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1\Desktop\Przetargi  - asortyment\"/>
    </mc:Choice>
  </mc:AlternateContent>
  <bookViews>
    <workbookView xWindow="0" yWindow="0" windowWidth="28800" windowHeight="1372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448" i="1" l="1"/>
  <c r="I2" i="1" l="1"/>
  <c r="K2" i="1" s="1"/>
  <c r="I3" i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251" i="1"/>
  <c r="K251" i="1" s="1"/>
  <c r="I256" i="1"/>
  <c r="K256" i="1" s="1"/>
  <c r="I273" i="1"/>
  <c r="K273" i="1" s="1"/>
  <c r="I275" i="1"/>
  <c r="K275" i="1" s="1"/>
  <c r="I276" i="1"/>
  <c r="K276" i="1" s="1"/>
  <c r="I277" i="1"/>
  <c r="K277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314" i="1"/>
  <c r="K314" i="1" s="1"/>
  <c r="I368" i="1"/>
  <c r="K368" i="1" s="1"/>
  <c r="I375" i="1"/>
  <c r="K375" i="1" s="1"/>
  <c r="I377" i="1"/>
  <c r="K377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13" i="1"/>
  <c r="K13" i="1" s="1"/>
  <c r="D1" i="2" l="1"/>
  <c r="F116" i="1"/>
  <c r="I116" i="1" s="1"/>
  <c r="K116" i="1" s="1"/>
  <c r="F162" i="1"/>
  <c r="I162" i="1" s="1"/>
  <c r="K162" i="1" s="1"/>
  <c r="F203" i="1"/>
  <c r="I203" i="1" s="1"/>
  <c r="K203" i="1" s="1"/>
  <c r="F247" i="1"/>
  <c r="I247" i="1" s="1"/>
  <c r="K247" i="1" s="1"/>
  <c r="F331" i="1"/>
  <c r="I331" i="1" s="1"/>
  <c r="K331" i="1" s="1"/>
  <c r="F363" i="1"/>
  <c r="I363" i="1" s="1"/>
  <c r="K363" i="1" s="1"/>
  <c r="F395" i="1"/>
  <c r="I395" i="1" s="1"/>
  <c r="K395" i="1" s="1"/>
  <c r="F427" i="1"/>
  <c r="I427" i="1" s="1"/>
  <c r="K427" i="1" s="1"/>
  <c r="G12" i="1"/>
  <c r="G43" i="1"/>
  <c r="G75" i="1"/>
  <c r="G97" i="1"/>
  <c r="G118" i="1"/>
  <c r="G139" i="1"/>
  <c r="G161" i="1"/>
  <c r="G182" i="1"/>
  <c r="G203" i="1"/>
  <c r="G225" i="1"/>
  <c r="G246" i="1"/>
  <c r="G267" i="1"/>
  <c r="G289" i="1"/>
  <c r="G310" i="1"/>
  <c r="G331" i="1"/>
  <c r="G353" i="1"/>
  <c r="G374" i="1"/>
  <c r="G395" i="1"/>
  <c r="G417" i="1"/>
  <c r="G438" i="1"/>
  <c r="G411" i="1" l="1"/>
  <c r="G369" i="1"/>
  <c r="G326" i="1"/>
  <c r="G283" i="1"/>
  <c r="G241" i="1"/>
  <c r="G198" i="1"/>
  <c r="G155" i="1"/>
  <c r="G113" i="1"/>
  <c r="G67" i="1"/>
  <c r="G4" i="1"/>
  <c r="F387" i="1"/>
  <c r="I387" i="1" s="1"/>
  <c r="K387" i="1" s="1"/>
  <c r="F322" i="1"/>
  <c r="I322" i="1" s="1"/>
  <c r="K322" i="1" s="1"/>
  <c r="F235" i="1"/>
  <c r="I235" i="1" s="1"/>
  <c r="K235" i="1" s="1"/>
  <c r="F100" i="1"/>
  <c r="I100" i="1" s="1"/>
  <c r="K100" i="1" s="1"/>
  <c r="G427" i="1"/>
  <c r="G406" i="1"/>
  <c r="G385" i="1"/>
  <c r="G363" i="1"/>
  <c r="G342" i="1"/>
  <c r="G321" i="1"/>
  <c r="G299" i="1"/>
  <c r="G278" i="1"/>
  <c r="G257" i="1"/>
  <c r="G235" i="1"/>
  <c r="G214" i="1"/>
  <c r="G193" i="1"/>
  <c r="G171" i="1"/>
  <c r="G150" i="1"/>
  <c r="G129" i="1"/>
  <c r="G107" i="1"/>
  <c r="G86" i="1"/>
  <c r="G59" i="1"/>
  <c r="G27" i="1"/>
  <c r="F443" i="1"/>
  <c r="I443" i="1" s="1"/>
  <c r="K443" i="1" s="1"/>
  <c r="F379" i="1"/>
  <c r="I379" i="1" s="1"/>
  <c r="K379" i="1" s="1"/>
  <c r="F347" i="1"/>
  <c r="I347" i="1" s="1"/>
  <c r="K347" i="1" s="1"/>
  <c r="F311" i="1"/>
  <c r="I311" i="1" s="1"/>
  <c r="K311" i="1" s="1"/>
  <c r="F267" i="1"/>
  <c r="I267" i="1" s="1"/>
  <c r="K267" i="1" s="1"/>
  <c r="F226" i="1"/>
  <c r="I226" i="1" s="1"/>
  <c r="K226" i="1" s="1"/>
  <c r="F139" i="1"/>
  <c r="I139" i="1" s="1"/>
  <c r="K139" i="1" s="1"/>
  <c r="F88" i="1"/>
  <c r="I88" i="1" s="1"/>
  <c r="K88" i="1" s="1"/>
  <c r="G433" i="1"/>
  <c r="G390" i="1"/>
  <c r="G347" i="1"/>
  <c r="G305" i="1"/>
  <c r="G262" i="1"/>
  <c r="G219" i="1"/>
  <c r="G177" i="1"/>
  <c r="G134" i="1"/>
  <c r="G91" i="1"/>
  <c r="G35" i="1"/>
  <c r="F419" i="1"/>
  <c r="I419" i="1" s="1"/>
  <c r="K419" i="1" s="1"/>
  <c r="F355" i="1"/>
  <c r="I355" i="1" s="1"/>
  <c r="K355" i="1" s="1"/>
  <c r="F279" i="1"/>
  <c r="I279" i="1" s="1"/>
  <c r="K279" i="1" s="1"/>
  <c r="F151" i="1"/>
  <c r="I151" i="1" s="1"/>
  <c r="K151" i="1" s="1"/>
  <c r="G443" i="1"/>
  <c r="G422" i="1"/>
  <c r="G401" i="1"/>
  <c r="G379" i="1"/>
  <c r="G358" i="1"/>
  <c r="G337" i="1"/>
  <c r="G315" i="1"/>
  <c r="G294" i="1"/>
  <c r="G273" i="1"/>
  <c r="G251" i="1"/>
  <c r="G230" i="1"/>
  <c r="G209" i="1"/>
  <c r="G187" i="1"/>
  <c r="G166" i="1"/>
  <c r="G145" i="1"/>
  <c r="G123" i="1"/>
  <c r="G102" i="1"/>
  <c r="G81" i="1"/>
  <c r="G51" i="1"/>
  <c r="G19" i="1"/>
  <c r="F435" i="1"/>
  <c r="I435" i="1" s="1"/>
  <c r="K435" i="1" s="1"/>
  <c r="F403" i="1"/>
  <c r="I403" i="1" s="1"/>
  <c r="K403" i="1" s="1"/>
  <c r="F371" i="1"/>
  <c r="I371" i="1" s="1"/>
  <c r="K371" i="1" s="1"/>
  <c r="F339" i="1"/>
  <c r="I339" i="1" s="1"/>
  <c r="K339" i="1" s="1"/>
  <c r="F299" i="1"/>
  <c r="I299" i="1" s="1"/>
  <c r="K299" i="1" s="1"/>
  <c r="F258" i="1"/>
  <c r="I258" i="1" s="1"/>
  <c r="K258" i="1" s="1"/>
  <c r="F215" i="1"/>
  <c r="I215" i="1" s="1"/>
  <c r="K215" i="1" s="1"/>
  <c r="F171" i="1"/>
  <c r="I171" i="1" s="1"/>
  <c r="K171" i="1" s="1"/>
  <c r="F130" i="1"/>
  <c r="I130" i="1" s="1"/>
  <c r="K130" i="1" s="1"/>
  <c r="F74" i="1"/>
  <c r="G447" i="1"/>
  <c r="G442" i="1"/>
  <c r="G437" i="1"/>
  <c r="G431" i="1"/>
  <c r="G426" i="1"/>
  <c r="G421" i="1"/>
  <c r="G415" i="1"/>
  <c r="G410" i="1"/>
  <c r="G405" i="1"/>
  <c r="G399" i="1"/>
  <c r="G394" i="1"/>
  <c r="G389" i="1"/>
  <c r="G383" i="1"/>
  <c r="G378" i="1"/>
  <c r="G373" i="1"/>
  <c r="G367" i="1"/>
  <c r="G362" i="1"/>
  <c r="G357" i="1"/>
  <c r="G351" i="1"/>
  <c r="G346" i="1"/>
  <c r="G341" i="1"/>
  <c r="G335" i="1"/>
  <c r="G330" i="1"/>
  <c r="G325" i="1"/>
  <c r="G319" i="1"/>
  <c r="G314" i="1"/>
  <c r="G309" i="1"/>
  <c r="G303" i="1"/>
  <c r="G298" i="1"/>
  <c r="G293" i="1"/>
  <c r="G287" i="1"/>
  <c r="G282" i="1"/>
  <c r="G277" i="1"/>
  <c r="G271" i="1"/>
  <c r="G266" i="1"/>
  <c r="G261" i="1"/>
  <c r="G255" i="1"/>
  <c r="G250" i="1"/>
  <c r="G245" i="1"/>
  <c r="G239" i="1"/>
  <c r="G234" i="1"/>
  <c r="G229" i="1"/>
  <c r="G223" i="1"/>
  <c r="G218" i="1"/>
  <c r="G213" i="1"/>
  <c r="G207" i="1"/>
  <c r="G202" i="1"/>
  <c r="G197" i="1"/>
  <c r="G191" i="1"/>
  <c r="G186" i="1"/>
  <c r="G181" i="1"/>
  <c r="G175" i="1"/>
  <c r="G170" i="1"/>
  <c r="G165" i="1"/>
  <c r="G159" i="1"/>
  <c r="G154" i="1"/>
  <c r="G149" i="1"/>
  <c r="G143" i="1"/>
  <c r="G138" i="1"/>
  <c r="G133" i="1"/>
  <c r="G127" i="1"/>
  <c r="G122" i="1"/>
  <c r="G117" i="1"/>
  <c r="G111" i="1"/>
  <c r="G106" i="1"/>
  <c r="G101" i="1"/>
  <c r="G95" i="1"/>
  <c r="G90" i="1"/>
  <c r="G85" i="1"/>
  <c r="G79" i="1"/>
  <c r="G74" i="1"/>
  <c r="G66" i="1"/>
  <c r="G58" i="1"/>
  <c r="G50" i="1"/>
  <c r="G42" i="1"/>
  <c r="G34" i="1"/>
  <c r="G26" i="1"/>
  <c r="G18" i="1"/>
  <c r="G11" i="1"/>
  <c r="F442" i="1"/>
  <c r="I442" i="1" s="1"/>
  <c r="K442" i="1" s="1"/>
  <c r="F434" i="1"/>
  <c r="I434" i="1" s="1"/>
  <c r="K434" i="1" s="1"/>
  <c r="F426" i="1"/>
  <c r="I426" i="1" s="1"/>
  <c r="K426" i="1" s="1"/>
  <c r="F418" i="1"/>
  <c r="I418" i="1" s="1"/>
  <c r="K418" i="1" s="1"/>
  <c r="F402" i="1"/>
  <c r="I402" i="1" s="1"/>
  <c r="K402" i="1" s="1"/>
  <c r="F394" i="1"/>
  <c r="I394" i="1" s="1"/>
  <c r="K394" i="1" s="1"/>
  <c r="F386" i="1"/>
  <c r="I386" i="1" s="1"/>
  <c r="K386" i="1" s="1"/>
  <c r="F378" i="1"/>
  <c r="I378" i="1" s="1"/>
  <c r="K378" i="1" s="1"/>
  <c r="F370" i="1"/>
  <c r="I370" i="1" s="1"/>
  <c r="K370" i="1" s="1"/>
  <c r="F362" i="1"/>
  <c r="I362" i="1" s="1"/>
  <c r="K362" i="1" s="1"/>
  <c r="F354" i="1"/>
  <c r="I354" i="1" s="1"/>
  <c r="K354" i="1" s="1"/>
  <c r="F346" i="1"/>
  <c r="I346" i="1" s="1"/>
  <c r="K346" i="1" s="1"/>
  <c r="F338" i="1"/>
  <c r="I338" i="1" s="1"/>
  <c r="K338" i="1" s="1"/>
  <c r="F330" i="1"/>
  <c r="I330" i="1" s="1"/>
  <c r="K330" i="1" s="1"/>
  <c r="F319" i="1"/>
  <c r="I319" i="1" s="1"/>
  <c r="K319" i="1" s="1"/>
  <c r="F307" i="1"/>
  <c r="I307" i="1" s="1"/>
  <c r="K307" i="1" s="1"/>
  <c r="F298" i="1"/>
  <c r="I298" i="1" s="1"/>
  <c r="K298" i="1" s="1"/>
  <c r="F266" i="1"/>
  <c r="I266" i="1" s="1"/>
  <c r="K266" i="1" s="1"/>
  <c r="F255" i="1"/>
  <c r="I255" i="1" s="1"/>
  <c r="K255" i="1" s="1"/>
  <c r="F243" i="1"/>
  <c r="I243" i="1" s="1"/>
  <c r="K243" i="1" s="1"/>
  <c r="F234" i="1"/>
  <c r="I234" i="1" s="1"/>
  <c r="K234" i="1" s="1"/>
  <c r="F223" i="1"/>
  <c r="I223" i="1" s="1"/>
  <c r="K223" i="1" s="1"/>
  <c r="F211" i="1"/>
  <c r="I211" i="1" s="1"/>
  <c r="K211" i="1" s="1"/>
  <c r="F202" i="1"/>
  <c r="I202" i="1" s="1"/>
  <c r="K202" i="1" s="1"/>
  <c r="F170" i="1"/>
  <c r="I170" i="1" s="1"/>
  <c r="K170" i="1" s="1"/>
  <c r="F159" i="1"/>
  <c r="I159" i="1" s="1"/>
  <c r="K159" i="1" s="1"/>
  <c r="F147" i="1"/>
  <c r="I147" i="1" s="1"/>
  <c r="K147" i="1" s="1"/>
  <c r="F138" i="1"/>
  <c r="I138" i="1" s="1"/>
  <c r="K138" i="1" s="1"/>
  <c r="F127" i="1"/>
  <c r="I127" i="1" s="1"/>
  <c r="K127" i="1" s="1"/>
  <c r="F111" i="1"/>
  <c r="I111" i="1" s="1"/>
  <c r="K111" i="1" s="1"/>
  <c r="F99" i="1"/>
  <c r="I99" i="1" s="1"/>
  <c r="K99" i="1" s="1"/>
  <c r="F84" i="1"/>
  <c r="I84" i="1" s="1"/>
  <c r="K84" i="1" s="1"/>
  <c r="G2" i="1"/>
  <c r="G446" i="1"/>
  <c r="G441" i="1"/>
  <c r="G435" i="1"/>
  <c r="G430" i="1"/>
  <c r="G425" i="1"/>
  <c r="G419" i="1"/>
  <c r="G414" i="1"/>
  <c r="G409" i="1"/>
  <c r="G403" i="1"/>
  <c r="G398" i="1"/>
  <c r="G393" i="1"/>
  <c r="G387" i="1"/>
  <c r="G382" i="1"/>
  <c r="G377" i="1"/>
  <c r="G371" i="1"/>
  <c r="G366" i="1"/>
  <c r="G361" i="1"/>
  <c r="G355" i="1"/>
  <c r="G350" i="1"/>
  <c r="G345" i="1"/>
  <c r="G339" i="1"/>
  <c r="G334" i="1"/>
  <c r="G329" i="1"/>
  <c r="G323" i="1"/>
  <c r="G318" i="1"/>
  <c r="G313" i="1"/>
  <c r="G307" i="1"/>
  <c r="G302" i="1"/>
  <c r="G297" i="1"/>
  <c r="G291" i="1"/>
  <c r="G286" i="1"/>
  <c r="G281" i="1"/>
  <c r="G275" i="1"/>
  <c r="G270" i="1"/>
  <c r="G265" i="1"/>
  <c r="G259" i="1"/>
  <c r="G254" i="1"/>
  <c r="G249" i="1"/>
  <c r="G243" i="1"/>
  <c r="G238" i="1"/>
  <c r="G233" i="1"/>
  <c r="G227" i="1"/>
  <c r="G222" i="1"/>
  <c r="G217" i="1"/>
  <c r="G211" i="1"/>
  <c r="G206" i="1"/>
  <c r="G201" i="1"/>
  <c r="G195" i="1"/>
  <c r="G190" i="1"/>
  <c r="G185" i="1"/>
  <c r="G179" i="1"/>
  <c r="G174" i="1"/>
  <c r="G169" i="1"/>
  <c r="G163" i="1"/>
  <c r="G158" i="1"/>
  <c r="G153" i="1"/>
  <c r="G147" i="1"/>
  <c r="G142" i="1"/>
  <c r="G137" i="1"/>
  <c r="G131" i="1"/>
  <c r="G126" i="1"/>
  <c r="G121" i="1"/>
  <c r="G115" i="1"/>
  <c r="G110" i="1"/>
  <c r="G105" i="1"/>
  <c r="G99" i="1"/>
  <c r="G94" i="1"/>
  <c r="G89" i="1"/>
  <c r="G83" i="1"/>
  <c r="G78" i="1"/>
  <c r="G71" i="1"/>
  <c r="G63" i="1"/>
  <c r="G55" i="1"/>
  <c r="G47" i="1"/>
  <c r="G39" i="1"/>
  <c r="G31" i="1"/>
  <c r="G23" i="1"/>
  <c r="G3" i="1"/>
  <c r="G8" i="1"/>
  <c r="F447" i="1"/>
  <c r="I447" i="1" s="1"/>
  <c r="K447" i="1" s="1"/>
  <c r="F439" i="1"/>
  <c r="I439" i="1" s="1"/>
  <c r="K439" i="1" s="1"/>
  <c r="F431" i="1"/>
  <c r="I431" i="1" s="1"/>
  <c r="K431" i="1" s="1"/>
  <c r="I423" i="1"/>
  <c r="K423" i="1" s="1"/>
  <c r="F415" i="1"/>
  <c r="I415" i="1" s="1"/>
  <c r="K415" i="1" s="1"/>
  <c r="F399" i="1"/>
  <c r="I399" i="1" s="1"/>
  <c r="K399" i="1" s="1"/>
  <c r="F391" i="1"/>
  <c r="I391" i="1" s="1"/>
  <c r="K391" i="1" s="1"/>
  <c r="F383" i="1"/>
  <c r="I383" i="1" s="1"/>
  <c r="K383" i="1" s="1"/>
  <c r="F367" i="1"/>
  <c r="I367" i="1" s="1"/>
  <c r="K367" i="1" s="1"/>
  <c r="F359" i="1"/>
  <c r="I359" i="1" s="1"/>
  <c r="K359" i="1" s="1"/>
  <c r="F351" i="1"/>
  <c r="I351" i="1" s="1"/>
  <c r="K351" i="1" s="1"/>
  <c r="F343" i="1"/>
  <c r="I343" i="1" s="1"/>
  <c r="K343" i="1" s="1"/>
  <c r="F335" i="1"/>
  <c r="I335" i="1" s="1"/>
  <c r="K335" i="1" s="1"/>
  <c r="F327" i="1"/>
  <c r="I327" i="1" s="1"/>
  <c r="F315" i="1"/>
  <c r="I315" i="1" s="1"/>
  <c r="K315" i="1" s="1"/>
  <c r="F306" i="1"/>
  <c r="I306" i="1" s="1"/>
  <c r="K306" i="1" s="1"/>
  <c r="F295" i="1"/>
  <c r="I295" i="1" s="1"/>
  <c r="K295" i="1" s="1"/>
  <c r="F274" i="1"/>
  <c r="I274" i="1" s="1"/>
  <c r="K274" i="1" s="1"/>
  <c r="F263" i="1"/>
  <c r="I263" i="1" s="1"/>
  <c r="K263" i="1" s="1"/>
  <c r="F242" i="1"/>
  <c r="I242" i="1" s="1"/>
  <c r="K242" i="1" s="1"/>
  <c r="F231" i="1"/>
  <c r="I231" i="1" s="1"/>
  <c r="K231" i="1" s="1"/>
  <c r="F219" i="1"/>
  <c r="I219" i="1" s="1"/>
  <c r="K219" i="1" s="1"/>
  <c r="F210" i="1"/>
  <c r="I210" i="1" s="1"/>
  <c r="K210" i="1" s="1"/>
  <c r="F199" i="1"/>
  <c r="I199" i="1" s="1"/>
  <c r="K199" i="1" s="1"/>
  <c r="F167" i="1"/>
  <c r="I167" i="1" s="1"/>
  <c r="K167" i="1" s="1"/>
  <c r="F155" i="1"/>
  <c r="I155" i="1" s="1"/>
  <c r="K155" i="1" s="1"/>
  <c r="F146" i="1"/>
  <c r="I146" i="1" s="1"/>
  <c r="K146" i="1" s="1"/>
  <c r="F135" i="1"/>
  <c r="I135" i="1" s="1"/>
  <c r="K135" i="1" s="1"/>
  <c r="F122" i="1"/>
  <c r="I122" i="1" s="1"/>
  <c r="K122" i="1" s="1"/>
  <c r="F110" i="1"/>
  <c r="I110" i="1" s="1"/>
  <c r="K110" i="1" s="1"/>
  <c r="F95" i="1"/>
  <c r="I95" i="1" s="1"/>
  <c r="K95" i="1" s="1"/>
  <c r="F85" i="1"/>
  <c r="I85" i="1" s="1"/>
  <c r="K85" i="1" s="1"/>
  <c r="F89" i="1"/>
  <c r="I89" i="1" s="1"/>
  <c r="K89" i="1" s="1"/>
  <c r="F93" i="1"/>
  <c r="I93" i="1" s="1"/>
  <c r="K93" i="1" s="1"/>
  <c r="F97" i="1"/>
  <c r="I97" i="1" s="1"/>
  <c r="K97" i="1" s="1"/>
  <c r="F101" i="1"/>
  <c r="I101" i="1" s="1"/>
  <c r="K101" i="1" s="1"/>
  <c r="F105" i="1"/>
  <c r="I105" i="1" s="1"/>
  <c r="K105" i="1" s="1"/>
  <c r="F109" i="1"/>
  <c r="I109" i="1" s="1"/>
  <c r="K109" i="1" s="1"/>
  <c r="F113" i="1"/>
  <c r="I113" i="1" s="1"/>
  <c r="K113" i="1" s="1"/>
  <c r="F117" i="1"/>
  <c r="I117" i="1" s="1"/>
  <c r="K117" i="1" s="1"/>
  <c r="F121" i="1"/>
  <c r="I121" i="1" s="1"/>
  <c r="K121" i="1" s="1"/>
  <c r="F125" i="1"/>
  <c r="I125" i="1" s="1"/>
  <c r="K125" i="1" s="1"/>
  <c r="F86" i="1"/>
  <c r="I86" i="1" s="1"/>
  <c r="K86" i="1" s="1"/>
  <c r="F91" i="1"/>
  <c r="I91" i="1" s="1"/>
  <c r="K91" i="1" s="1"/>
  <c r="F96" i="1"/>
  <c r="I96" i="1" s="1"/>
  <c r="K96" i="1" s="1"/>
  <c r="F102" i="1"/>
  <c r="I102" i="1" s="1"/>
  <c r="K102" i="1" s="1"/>
  <c r="F107" i="1"/>
  <c r="I107" i="1" s="1"/>
  <c r="K107" i="1" s="1"/>
  <c r="F112" i="1"/>
  <c r="I112" i="1" s="1"/>
  <c r="K112" i="1" s="1"/>
  <c r="F118" i="1"/>
  <c r="I118" i="1" s="1"/>
  <c r="K118" i="1" s="1"/>
  <c r="F123" i="1"/>
  <c r="I123" i="1" s="1"/>
  <c r="K123" i="1" s="1"/>
  <c r="F128" i="1"/>
  <c r="I128" i="1" s="1"/>
  <c r="K128" i="1" s="1"/>
  <c r="F132" i="1"/>
  <c r="I132" i="1" s="1"/>
  <c r="K132" i="1" s="1"/>
  <c r="F136" i="1"/>
  <c r="I136" i="1" s="1"/>
  <c r="K136" i="1" s="1"/>
  <c r="F140" i="1"/>
  <c r="I140" i="1" s="1"/>
  <c r="K140" i="1" s="1"/>
  <c r="F144" i="1"/>
  <c r="I144" i="1" s="1"/>
  <c r="K144" i="1" s="1"/>
  <c r="F148" i="1"/>
  <c r="I148" i="1" s="1"/>
  <c r="K148" i="1" s="1"/>
  <c r="F152" i="1"/>
  <c r="I152" i="1" s="1"/>
  <c r="K152" i="1" s="1"/>
  <c r="F156" i="1"/>
  <c r="I156" i="1" s="1"/>
  <c r="K156" i="1" s="1"/>
  <c r="F160" i="1"/>
  <c r="I160" i="1" s="1"/>
  <c r="K160" i="1" s="1"/>
  <c r="F164" i="1"/>
  <c r="I164" i="1" s="1"/>
  <c r="K164" i="1" s="1"/>
  <c r="F168" i="1"/>
  <c r="I168" i="1" s="1"/>
  <c r="K168" i="1" s="1"/>
  <c r="F172" i="1"/>
  <c r="I172" i="1" s="1"/>
  <c r="K172" i="1" s="1"/>
  <c r="F196" i="1"/>
  <c r="I196" i="1" s="1"/>
  <c r="K196" i="1" s="1"/>
  <c r="F200" i="1"/>
  <c r="I200" i="1" s="1"/>
  <c r="K200" i="1" s="1"/>
  <c r="F204" i="1"/>
  <c r="I204" i="1" s="1"/>
  <c r="K204" i="1" s="1"/>
  <c r="F208" i="1"/>
  <c r="I208" i="1" s="1"/>
  <c r="K208" i="1" s="1"/>
  <c r="F212" i="1"/>
  <c r="I212" i="1" s="1"/>
  <c r="K212" i="1" s="1"/>
  <c r="F216" i="1"/>
  <c r="I216" i="1" s="1"/>
  <c r="K216" i="1" s="1"/>
  <c r="F220" i="1"/>
  <c r="I220" i="1" s="1"/>
  <c r="K220" i="1" s="1"/>
  <c r="F224" i="1"/>
  <c r="I224" i="1" s="1"/>
  <c r="K224" i="1" s="1"/>
  <c r="F228" i="1"/>
  <c r="I228" i="1" s="1"/>
  <c r="K228" i="1" s="1"/>
  <c r="F232" i="1"/>
  <c r="I232" i="1" s="1"/>
  <c r="K232" i="1" s="1"/>
  <c r="F236" i="1"/>
  <c r="I236" i="1" s="1"/>
  <c r="K236" i="1" s="1"/>
  <c r="F240" i="1"/>
  <c r="I240" i="1" s="1"/>
  <c r="K240" i="1" s="1"/>
  <c r="F244" i="1"/>
  <c r="I244" i="1" s="1"/>
  <c r="K244" i="1" s="1"/>
  <c r="F248" i="1"/>
  <c r="I248" i="1" s="1"/>
  <c r="K248" i="1" s="1"/>
  <c r="F252" i="1"/>
  <c r="I252" i="1" s="1"/>
  <c r="K252" i="1" s="1"/>
  <c r="F260" i="1"/>
  <c r="I260" i="1" s="1"/>
  <c r="K260" i="1" s="1"/>
  <c r="F264" i="1"/>
  <c r="I264" i="1" s="1"/>
  <c r="K264" i="1" s="1"/>
  <c r="F268" i="1"/>
  <c r="I268" i="1" s="1"/>
  <c r="K268" i="1" s="1"/>
  <c r="F272" i="1"/>
  <c r="I272" i="1" s="1"/>
  <c r="K272" i="1" s="1"/>
  <c r="F292" i="1"/>
  <c r="I292" i="1" s="1"/>
  <c r="K292" i="1" s="1"/>
  <c r="F296" i="1"/>
  <c r="I296" i="1" s="1"/>
  <c r="K296" i="1" s="1"/>
  <c r="F300" i="1"/>
  <c r="I300" i="1" s="1"/>
  <c r="K300" i="1" s="1"/>
  <c r="F304" i="1"/>
  <c r="I304" i="1" s="1"/>
  <c r="K304" i="1" s="1"/>
  <c r="F308" i="1"/>
  <c r="I308" i="1" s="1"/>
  <c r="K308" i="1" s="1"/>
  <c r="F312" i="1"/>
  <c r="I312" i="1" s="1"/>
  <c r="K312" i="1" s="1"/>
  <c r="F316" i="1"/>
  <c r="I316" i="1" s="1"/>
  <c r="K316" i="1" s="1"/>
  <c r="F320" i="1"/>
  <c r="I320" i="1" s="1"/>
  <c r="K320" i="1" s="1"/>
  <c r="F324" i="1"/>
  <c r="I324" i="1" s="1"/>
  <c r="K324" i="1" s="1"/>
  <c r="F328" i="1"/>
  <c r="I328" i="1" s="1"/>
  <c r="K328" i="1" s="1"/>
  <c r="F332" i="1"/>
  <c r="I332" i="1" s="1"/>
  <c r="K332" i="1" s="1"/>
  <c r="F336" i="1"/>
  <c r="I336" i="1" s="1"/>
  <c r="K336" i="1" s="1"/>
  <c r="F340" i="1"/>
  <c r="I340" i="1" s="1"/>
  <c r="K340" i="1" s="1"/>
  <c r="F344" i="1"/>
  <c r="I344" i="1" s="1"/>
  <c r="K344" i="1" s="1"/>
  <c r="F348" i="1"/>
  <c r="I348" i="1" s="1"/>
  <c r="K348" i="1" s="1"/>
  <c r="F352" i="1"/>
  <c r="I352" i="1" s="1"/>
  <c r="K352" i="1" s="1"/>
  <c r="F356" i="1"/>
  <c r="I356" i="1" s="1"/>
  <c r="K356" i="1" s="1"/>
  <c r="F360" i="1"/>
  <c r="I360" i="1" s="1"/>
  <c r="K360" i="1" s="1"/>
  <c r="F364" i="1"/>
  <c r="I364" i="1" s="1"/>
  <c r="K364" i="1" s="1"/>
  <c r="F372" i="1"/>
  <c r="I372" i="1" s="1"/>
  <c r="K372" i="1" s="1"/>
  <c r="F376" i="1"/>
  <c r="I376" i="1" s="1"/>
  <c r="K376" i="1" s="1"/>
  <c r="F380" i="1"/>
  <c r="I380" i="1" s="1"/>
  <c r="K380" i="1" s="1"/>
  <c r="F384" i="1"/>
  <c r="I384" i="1" s="1"/>
  <c r="K384" i="1" s="1"/>
  <c r="F388" i="1"/>
  <c r="I388" i="1" s="1"/>
  <c r="K388" i="1" s="1"/>
  <c r="F392" i="1"/>
  <c r="I392" i="1" s="1"/>
  <c r="K392" i="1" s="1"/>
  <c r="F396" i="1"/>
  <c r="I396" i="1" s="1"/>
  <c r="K396" i="1" s="1"/>
  <c r="F400" i="1"/>
  <c r="I400" i="1" s="1"/>
  <c r="K400" i="1" s="1"/>
  <c r="F404" i="1"/>
  <c r="I404" i="1" s="1"/>
  <c r="K404" i="1" s="1"/>
  <c r="F416" i="1"/>
  <c r="I416" i="1" s="1"/>
  <c r="K416" i="1" s="1"/>
  <c r="F420" i="1"/>
  <c r="I420" i="1" s="1"/>
  <c r="K420" i="1" s="1"/>
  <c r="I424" i="1"/>
  <c r="K424" i="1" s="1"/>
  <c r="F428" i="1"/>
  <c r="I428" i="1" s="1"/>
  <c r="K428" i="1" s="1"/>
  <c r="F432" i="1"/>
  <c r="I432" i="1" s="1"/>
  <c r="K432" i="1" s="1"/>
  <c r="I436" i="1"/>
  <c r="K436" i="1" s="1"/>
  <c r="F440" i="1"/>
  <c r="I440" i="1" s="1"/>
  <c r="K440" i="1" s="1"/>
  <c r="F444" i="1"/>
  <c r="I444" i="1" s="1"/>
  <c r="K444" i="1" s="1"/>
  <c r="G5" i="1"/>
  <c r="G9" i="1"/>
  <c r="G13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400" i="1"/>
  <c r="G404" i="1"/>
  <c r="G408" i="1"/>
  <c r="G412" i="1"/>
  <c r="G416" i="1"/>
  <c r="G420" i="1"/>
  <c r="G424" i="1"/>
  <c r="G428" i="1"/>
  <c r="G432" i="1"/>
  <c r="G436" i="1"/>
  <c r="G440" i="1"/>
  <c r="G444" i="1"/>
  <c r="F82" i="1"/>
  <c r="I82" i="1" s="1"/>
  <c r="K82" i="1" s="1"/>
  <c r="F87" i="1"/>
  <c r="I87" i="1" s="1"/>
  <c r="K87" i="1" s="1"/>
  <c r="F92" i="1"/>
  <c r="I92" i="1" s="1"/>
  <c r="K92" i="1" s="1"/>
  <c r="F98" i="1"/>
  <c r="I98" i="1" s="1"/>
  <c r="K98" i="1" s="1"/>
  <c r="F103" i="1"/>
  <c r="I103" i="1" s="1"/>
  <c r="K103" i="1" s="1"/>
  <c r="F108" i="1"/>
  <c r="I108" i="1" s="1"/>
  <c r="K108" i="1" s="1"/>
  <c r="F114" i="1"/>
  <c r="I114" i="1" s="1"/>
  <c r="K114" i="1" s="1"/>
  <c r="F119" i="1"/>
  <c r="I119" i="1" s="1"/>
  <c r="K119" i="1" s="1"/>
  <c r="F124" i="1"/>
  <c r="I124" i="1" s="1"/>
  <c r="K124" i="1" s="1"/>
  <c r="F129" i="1"/>
  <c r="I129" i="1" s="1"/>
  <c r="K129" i="1" s="1"/>
  <c r="F133" i="1"/>
  <c r="I133" i="1" s="1"/>
  <c r="K133" i="1" s="1"/>
  <c r="F137" i="1"/>
  <c r="I137" i="1" s="1"/>
  <c r="K137" i="1" s="1"/>
  <c r="F141" i="1"/>
  <c r="I141" i="1" s="1"/>
  <c r="K141" i="1" s="1"/>
  <c r="F145" i="1"/>
  <c r="I145" i="1" s="1"/>
  <c r="K145" i="1" s="1"/>
  <c r="F149" i="1"/>
  <c r="I149" i="1" s="1"/>
  <c r="K149" i="1" s="1"/>
  <c r="F153" i="1"/>
  <c r="I153" i="1" s="1"/>
  <c r="K153" i="1" s="1"/>
  <c r="F157" i="1"/>
  <c r="I157" i="1" s="1"/>
  <c r="K157" i="1" s="1"/>
  <c r="F161" i="1"/>
  <c r="I161" i="1" s="1"/>
  <c r="K161" i="1" s="1"/>
  <c r="F165" i="1"/>
  <c r="I165" i="1" s="1"/>
  <c r="K165" i="1" s="1"/>
  <c r="F169" i="1"/>
  <c r="I169" i="1" s="1"/>
  <c r="K169" i="1" s="1"/>
  <c r="F173" i="1"/>
  <c r="I173" i="1" s="1"/>
  <c r="K173" i="1" s="1"/>
  <c r="I197" i="1"/>
  <c r="K197" i="1" s="1"/>
  <c r="F201" i="1"/>
  <c r="I201" i="1" s="1"/>
  <c r="K201" i="1" s="1"/>
  <c r="F205" i="1"/>
  <c r="I205" i="1" s="1"/>
  <c r="K205" i="1" s="1"/>
  <c r="F209" i="1"/>
  <c r="I209" i="1" s="1"/>
  <c r="K209" i="1" s="1"/>
  <c r="F213" i="1"/>
  <c r="I213" i="1" s="1"/>
  <c r="K213" i="1" s="1"/>
  <c r="F217" i="1"/>
  <c r="I217" i="1" s="1"/>
  <c r="K217" i="1" s="1"/>
  <c r="F221" i="1"/>
  <c r="I221" i="1" s="1"/>
  <c r="K221" i="1" s="1"/>
  <c r="F225" i="1"/>
  <c r="I225" i="1" s="1"/>
  <c r="K225" i="1" s="1"/>
  <c r="F229" i="1"/>
  <c r="I229" i="1" s="1"/>
  <c r="K229" i="1" s="1"/>
  <c r="F233" i="1"/>
  <c r="I233" i="1" s="1"/>
  <c r="K233" i="1" s="1"/>
  <c r="F237" i="1"/>
  <c r="I237" i="1" s="1"/>
  <c r="K237" i="1" s="1"/>
  <c r="F241" i="1"/>
  <c r="I241" i="1" s="1"/>
  <c r="K241" i="1" s="1"/>
  <c r="F245" i="1"/>
  <c r="I245" i="1" s="1"/>
  <c r="K245" i="1" s="1"/>
  <c r="F249" i="1"/>
  <c r="I249" i="1" s="1"/>
  <c r="K249" i="1" s="1"/>
  <c r="F253" i="1"/>
  <c r="I253" i="1" s="1"/>
  <c r="K253" i="1" s="1"/>
  <c r="F257" i="1"/>
  <c r="I257" i="1" s="1"/>
  <c r="K257" i="1" s="1"/>
  <c r="F261" i="1"/>
  <c r="I261" i="1" s="1"/>
  <c r="K261" i="1" s="1"/>
  <c r="F265" i="1"/>
  <c r="I265" i="1" s="1"/>
  <c r="K265" i="1" s="1"/>
  <c r="F269" i="1"/>
  <c r="I269" i="1" s="1"/>
  <c r="K269" i="1" s="1"/>
  <c r="F293" i="1"/>
  <c r="I293" i="1" s="1"/>
  <c r="K293" i="1" s="1"/>
  <c r="F297" i="1"/>
  <c r="I297" i="1" s="1"/>
  <c r="K297" i="1" s="1"/>
  <c r="F301" i="1"/>
  <c r="I301" i="1" s="1"/>
  <c r="K301" i="1" s="1"/>
  <c r="F305" i="1"/>
  <c r="I305" i="1" s="1"/>
  <c r="K305" i="1" s="1"/>
  <c r="F309" i="1"/>
  <c r="I309" i="1" s="1"/>
  <c r="K309" i="1" s="1"/>
  <c r="F313" i="1"/>
  <c r="I313" i="1" s="1"/>
  <c r="K313" i="1" s="1"/>
  <c r="F317" i="1"/>
  <c r="I317" i="1" s="1"/>
  <c r="K317" i="1" s="1"/>
  <c r="F321" i="1"/>
  <c r="I321" i="1" s="1"/>
  <c r="K321" i="1" s="1"/>
  <c r="F325" i="1"/>
  <c r="I325" i="1" s="1"/>
  <c r="K325" i="1" s="1"/>
  <c r="F329" i="1"/>
  <c r="I329" i="1" s="1"/>
  <c r="K329" i="1" s="1"/>
  <c r="F333" i="1"/>
  <c r="I333" i="1" s="1"/>
  <c r="K333" i="1" s="1"/>
  <c r="F337" i="1"/>
  <c r="I337" i="1" s="1"/>
  <c r="K337" i="1" s="1"/>
  <c r="F341" i="1"/>
  <c r="I341" i="1" s="1"/>
  <c r="K341" i="1" s="1"/>
  <c r="F345" i="1"/>
  <c r="I345" i="1" s="1"/>
  <c r="K345" i="1" s="1"/>
  <c r="F349" i="1"/>
  <c r="I349" i="1" s="1"/>
  <c r="K349" i="1" s="1"/>
  <c r="F353" i="1"/>
  <c r="I353" i="1" s="1"/>
  <c r="K353" i="1" s="1"/>
  <c r="F357" i="1"/>
  <c r="I357" i="1" s="1"/>
  <c r="K357" i="1" s="1"/>
  <c r="F361" i="1"/>
  <c r="I361" i="1" s="1"/>
  <c r="K361" i="1" s="1"/>
  <c r="F365" i="1"/>
  <c r="I365" i="1" s="1"/>
  <c r="K365" i="1" s="1"/>
  <c r="F369" i="1"/>
  <c r="I369" i="1" s="1"/>
  <c r="K369" i="1" s="1"/>
  <c r="F373" i="1"/>
  <c r="I373" i="1" s="1"/>
  <c r="K373" i="1" s="1"/>
  <c r="F381" i="1"/>
  <c r="I381" i="1" s="1"/>
  <c r="K381" i="1" s="1"/>
  <c r="F385" i="1"/>
  <c r="I385" i="1" s="1"/>
  <c r="K385" i="1" s="1"/>
  <c r="F389" i="1"/>
  <c r="I389" i="1" s="1"/>
  <c r="K389" i="1" s="1"/>
  <c r="F393" i="1"/>
  <c r="I393" i="1" s="1"/>
  <c r="K393" i="1" s="1"/>
  <c r="F397" i="1"/>
  <c r="I397" i="1" s="1"/>
  <c r="K397" i="1" s="1"/>
  <c r="F401" i="1"/>
  <c r="I401" i="1" s="1"/>
  <c r="K401" i="1" s="1"/>
  <c r="F405" i="1"/>
  <c r="I405" i="1" s="1"/>
  <c r="K405" i="1" s="1"/>
  <c r="F417" i="1"/>
  <c r="I417" i="1" s="1"/>
  <c r="K417" i="1" s="1"/>
  <c r="F421" i="1"/>
  <c r="I421" i="1" s="1"/>
  <c r="K421" i="1" s="1"/>
  <c r="F425" i="1"/>
  <c r="I425" i="1" s="1"/>
  <c r="K425" i="1" s="1"/>
  <c r="F429" i="1"/>
  <c r="I429" i="1" s="1"/>
  <c r="K429" i="1" s="1"/>
  <c r="F433" i="1"/>
  <c r="I433" i="1" s="1"/>
  <c r="K433" i="1" s="1"/>
  <c r="I437" i="1"/>
  <c r="K437" i="1" s="1"/>
  <c r="F441" i="1"/>
  <c r="I441" i="1" s="1"/>
  <c r="K441" i="1" s="1"/>
  <c r="F445" i="1"/>
  <c r="I445" i="1" s="1"/>
  <c r="K445" i="1" s="1"/>
  <c r="G6" i="1"/>
  <c r="G10" i="1"/>
  <c r="G14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F83" i="1"/>
  <c r="I83" i="1" s="1"/>
  <c r="K83" i="1" s="1"/>
  <c r="F94" i="1"/>
  <c r="I94" i="1" s="1"/>
  <c r="K94" i="1" s="1"/>
  <c r="F104" i="1"/>
  <c r="I104" i="1" s="1"/>
  <c r="K104" i="1" s="1"/>
  <c r="F115" i="1"/>
  <c r="I115" i="1" s="1"/>
  <c r="K115" i="1" s="1"/>
  <c r="F126" i="1"/>
  <c r="I126" i="1" s="1"/>
  <c r="K126" i="1" s="1"/>
  <c r="F134" i="1"/>
  <c r="I134" i="1" s="1"/>
  <c r="K134" i="1" s="1"/>
  <c r="F142" i="1"/>
  <c r="I142" i="1" s="1"/>
  <c r="K142" i="1" s="1"/>
  <c r="F150" i="1"/>
  <c r="I150" i="1" s="1"/>
  <c r="K150" i="1" s="1"/>
  <c r="F158" i="1"/>
  <c r="I158" i="1" s="1"/>
  <c r="K158" i="1" s="1"/>
  <c r="F166" i="1"/>
  <c r="I166" i="1" s="1"/>
  <c r="K166" i="1" s="1"/>
  <c r="F174" i="1"/>
  <c r="I174" i="1" s="1"/>
  <c r="K174" i="1" s="1"/>
  <c r="F198" i="1"/>
  <c r="I198" i="1" s="1"/>
  <c r="K198" i="1" s="1"/>
  <c r="F206" i="1"/>
  <c r="I206" i="1" s="1"/>
  <c r="K206" i="1" s="1"/>
  <c r="F214" i="1"/>
  <c r="I214" i="1" s="1"/>
  <c r="K214" i="1" s="1"/>
  <c r="F222" i="1"/>
  <c r="I222" i="1" s="1"/>
  <c r="K222" i="1" s="1"/>
  <c r="F230" i="1"/>
  <c r="I230" i="1" s="1"/>
  <c r="K230" i="1" s="1"/>
  <c r="F238" i="1"/>
  <c r="I238" i="1" s="1"/>
  <c r="K238" i="1" s="1"/>
  <c r="F246" i="1"/>
  <c r="I246" i="1" s="1"/>
  <c r="K246" i="1" s="1"/>
  <c r="F254" i="1"/>
  <c r="I254" i="1" s="1"/>
  <c r="K254" i="1" s="1"/>
  <c r="F262" i="1"/>
  <c r="I262" i="1" s="1"/>
  <c r="K262" i="1" s="1"/>
  <c r="F270" i="1"/>
  <c r="I270" i="1" s="1"/>
  <c r="K270" i="1" s="1"/>
  <c r="F278" i="1"/>
  <c r="I278" i="1" s="1"/>
  <c r="K278" i="1" s="1"/>
  <c r="F294" i="1"/>
  <c r="I294" i="1" s="1"/>
  <c r="K294" i="1" s="1"/>
  <c r="F302" i="1"/>
  <c r="I302" i="1" s="1"/>
  <c r="K302" i="1" s="1"/>
  <c r="F310" i="1"/>
  <c r="I310" i="1" s="1"/>
  <c r="K310" i="1" s="1"/>
  <c r="F318" i="1"/>
  <c r="I318" i="1" s="1"/>
  <c r="K318" i="1" s="1"/>
  <c r="F326" i="1"/>
  <c r="I326" i="1" s="1"/>
  <c r="K326" i="1" s="1"/>
  <c r="G445" i="1"/>
  <c r="G439" i="1"/>
  <c r="G434" i="1"/>
  <c r="G429" i="1"/>
  <c r="G423" i="1"/>
  <c r="G418" i="1"/>
  <c r="G413" i="1"/>
  <c r="G407" i="1"/>
  <c r="G402" i="1"/>
  <c r="G397" i="1"/>
  <c r="G391" i="1"/>
  <c r="G386" i="1"/>
  <c r="G381" i="1"/>
  <c r="G375" i="1"/>
  <c r="G370" i="1"/>
  <c r="G365" i="1"/>
  <c r="G359" i="1"/>
  <c r="G354" i="1"/>
  <c r="G349" i="1"/>
  <c r="G343" i="1"/>
  <c r="G338" i="1"/>
  <c r="G333" i="1"/>
  <c r="G327" i="1"/>
  <c r="G322" i="1"/>
  <c r="G317" i="1"/>
  <c r="G311" i="1"/>
  <c r="G306" i="1"/>
  <c r="G301" i="1"/>
  <c r="G295" i="1"/>
  <c r="G290" i="1"/>
  <c r="G285" i="1"/>
  <c r="G279" i="1"/>
  <c r="G274" i="1"/>
  <c r="G269" i="1"/>
  <c r="G263" i="1"/>
  <c r="G258" i="1"/>
  <c r="G253" i="1"/>
  <c r="G247" i="1"/>
  <c r="G242" i="1"/>
  <c r="G237" i="1"/>
  <c r="G231" i="1"/>
  <c r="G226" i="1"/>
  <c r="G221" i="1"/>
  <c r="G215" i="1"/>
  <c r="G210" i="1"/>
  <c r="G205" i="1"/>
  <c r="G199" i="1"/>
  <c r="G194" i="1"/>
  <c r="G189" i="1"/>
  <c r="G183" i="1"/>
  <c r="G178" i="1"/>
  <c r="G173" i="1"/>
  <c r="G167" i="1"/>
  <c r="G162" i="1"/>
  <c r="G157" i="1"/>
  <c r="G151" i="1"/>
  <c r="G146" i="1"/>
  <c r="G141" i="1"/>
  <c r="G135" i="1"/>
  <c r="G130" i="1"/>
  <c r="G125" i="1"/>
  <c r="G119" i="1"/>
  <c r="G114" i="1"/>
  <c r="G109" i="1"/>
  <c r="G103" i="1"/>
  <c r="G98" i="1"/>
  <c r="G93" i="1"/>
  <c r="G87" i="1"/>
  <c r="G82" i="1"/>
  <c r="G77" i="1"/>
  <c r="G70" i="1"/>
  <c r="G62" i="1"/>
  <c r="G54" i="1"/>
  <c r="G46" i="1"/>
  <c r="G38" i="1"/>
  <c r="G30" i="1"/>
  <c r="G22" i="1"/>
  <c r="G15" i="1"/>
  <c r="G7" i="1"/>
  <c r="F446" i="1"/>
  <c r="I446" i="1" s="1"/>
  <c r="K446" i="1" s="1"/>
  <c r="F438" i="1"/>
  <c r="I438" i="1" s="1"/>
  <c r="K438" i="1" s="1"/>
  <c r="F430" i="1"/>
  <c r="I430" i="1" s="1"/>
  <c r="K430" i="1" s="1"/>
  <c r="F422" i="1"/>
  <c r="I422" i="1" s="1"/>
  <c r="K422" i="1" s="1"/>
  <c r="F406" i="1"/>
  <c r="I406" i="1" s="1"/>
  <c r="K406" i="1" s="1"/>
  <c r="F398" i="1"/>
  <c r="I398" i="1" s="1"/>
  <c r="K398" i="1" s="1"/>
  <c r="F390" i="1"/>
  <c r="I390" i="1" s="1"/>
  <c r="K390" i="1" s="1"/>
  <c r="F382" i="1"/>
  <c r="I382" i="1" s="1"/>
  <c r="K382" i="1" s="1"/>
  <c r="F374" i="1"/>
  <c r="I374" i="1" s="1"/>
  <c r="K374" i="1" s="1"/>
  <c r="F366" i="1"/>
  <c r="I366" i="1" s="1"/>
  <c r="K366" i="1" s="1"/>
  <c r="F358" i="1"/>
  <c r="I358" i="1" s="1"/>
  <c r="K358" i="1" s="1"/>
  <c r="F350" i="1"/>
  <c r="I350" i="1" s="1"/>
  <c r="K350" i="1" s="1"/>
  <c r="F342" i="1"/>
  <c r="I342" i="1" s="1"/>
  <c r="K342" i="1" s="1"/>
  <c r="F334" i="1"/>
  <c r="I334" i="1" s="1"/>
  <c r="K334" i="1" s="1"/>
  <c r="F323" i="1"/>
  <c r="I323" i="1" s="1"/>
  <c r="K323" i="1" s="1"/>
  <c r="F303" i="1"/>
  <c r="I303" i="1" s="1"/>
  <c r="K303" i="1" s="1"/>
  <c r="F291" i="1"/>
  <c r="I291" i="1" s="1"/>
  <c r="K291" i="1" s="1"/>
  <c r="F271" i="1"/>
  <c r="I271" i="1" s="1"/>
  <c r="K271" i="1" s="1"/>
  <c r="F259" i="1"/>
  <c r="I259" i="1" s="1"/>
  <c r="K259" i="1" s="1"/>
  <c r="F250" i="1"/>
  <c r="I250" i="1" s="1"/>
  <c r="K250" i="1" s="1"/>
  <c r="F239" i="1"/>
  <c r="I239" i="1" s="1"/>
  <c r="K239" i="1" s="1"/>
  <c r="F227" i="1"/>
  <c r="I227" i="1" s="1"/>
  <c r="K227" i="1" s="1"/>
  <c r="F218" i="1"/>
  <c r="I218" i="1" s="1"/>
  <c r="K218" i="1" s="1"/>
  <c r="F207" i="1"/>
  <c r="I207" i="1" s="1"/>
  <c r="K207" i="1" s="1"/>
  <c r="F195" i="1"/>
  <c r="I195" i="1" s="1"/>
  <c r="K195" i="1" s="1"/>
  <c r="F163" i="1"/>
  <c r="I163" i="1" s="1"/>
  <c r="K163" i="1" s="1"/>
  <c r="F154" i="1"/>
  <c r="I154" i="1" s="1"/>
  <c r="K154" i="1" s="1"/>
  <c r="F143" i="1"/>
  <c r="I143" i="1" s="1"/>
  <c r="K143" i="1" s="1"/>
  <c r="F131" i="1"/>
  <c r="I131" i="1" s="1"/>
  <c r="K131" i="1" s="1"/>
  <c r="F120" i="1"/>
  <c r="I120" i="1" s="1"/>
  <c r="K120" i="1" s="1"/>
  <c r="F106" i="1"/>
  <c r="I106" i="1" s="1"/>
  <c r="K106" i="1" s="1"/>
  <c r="F90" i="1"/>
  <c r="I90" i="1" s="1"/>
  <c r="K90" i="1" s="1"/>
  <c r="K327" i="1" l="1"/>
  <c r="I74" i="1"/>
  <c r="K74" i="1" s="1"/>
  <c r="F449" i="1"/>
  <c r="K449" i="1" l="1"/>
  <c r="I449" i="1"/>
</calcChain>
</file>

<file path=xl/sharedStrings.xml><?xml version="1.0" encoding="utf-8"?>
<sst xmlns="http://schemas.openxmlformats.org/spreadsheetml/2006/main" count="27810" uniqueCount="26429">
  <si>
    <t>Numer kat.</t>
  </si>
  <si>
    <t>Opis</t>
  </si>
  <si>
    <t>Pipeta automatyczna zmiennopojemnościowa ze zrzutnikiem końcówek w jednym przycisku o zakresie 0,1-2,5 μl</t>
  </si>
  <si>
    <t>Pipeta automatyczna zmiennopojemnościowa ze zrzutnikiem końcówek w jednym przycisku o zakresie 0,5-10 μl</t>
  </si>
  <si>
    <t>Pipeta automatyczna zmiennopojemnościowa ze zrzutnikiem końcówek w jednym przycisku o zakresie 2-20 μl</t>
  </si>
  <si>
    <t>Pipeta automatyczna zmiennopojemnościowa ze zrzutnikiem końcówek w jednym przycisku o zakresie 10-100 μl</t>
  </si>
  <si>
    <t>Pipeta automatyczna zmiennopojemnościowa ze zrzutnikiem końcówek w jednym przycisku o zakresie 20-200 μl</t>
  </si>
  <si>
    <t>Pipeta automatyczna zmiennopojemnościowa ze zrzutnikiem końcówek w jednym przycisku o zakresie 30-300 μl</t>
  </si>
  <si>
    <t>Pipeta automatyczna zmiennopojemnościowa ze zrzutnikiem końcówek w jednym przycisku o zakresie 100-1000 μl</t>
  </si>
  <si>
    <t>Pipeta automatyczna zmiennopojemnościowa ze zrzutnikiem końcówek w jednym przycisku o zakresie 250-2500 μl</t>
  </si>
  <si>
    <t>Pipeta automatyczna zmiennopojemnościowa ze zrzutnikiem końcówek w jednym przycisku o zakresie 500-5000 μl</t>
  </si>
  <si>
    <t>Pipeta automatyczna zmiennopojemnościowa ze zrzutnikiem końcówek w jednym przycisku o zakresie 1-10 ml</t>
  </si>
  <si>
    <t>Pipeta automatyczna zmiennopojemnościowa 8-kanałowa ze zrzutnikiem końcówek w jednym przycisku o zakresie 0,5-10 μl</t>
  </si>
  <si>
    <t>Pipeta automatyczna zmiennopojemnościowa 12-kanałowa ze zrzutnikiem końcówek w jednym przycisku o zakresie 0,5-10 μl</t>
  </si>
  <si>
    <t>Pipeta automatyczna zmiennopojemnościowa 8-kanałowa ze zrzutnikiem końcówek w jednym przycisku o zakresie 10-100 μl</t>
  </si>
  <si>
    <t>Pipeta automatyczna zmiennopojemnościowa 12-kanałowa ze zrzutnikiem końcówek w jednym przycisku o zakresie 10-100 μl</t>
  </si>
  <si>
    <t>Pipeta automatyczna zmiennopojemnościowa 8-kanałowa ze zrzutnikiem końcówek w jednym przycisku o zakresie 30-300 μl</t>
  </si>
  <si>
    <t>Pipeta automatyczna zmiennopojemnościowa 12-kanałowa ze zrzutnikiem końcówek w jednym przycisku o zakresie 30-300 μl</t>
  </si>
  <si>
    <t>Pipeta automatyczna stałoobjetościowa ze zrzutnikiem końcówek w jednym przycisku o pojemności 1 μl</t>
  </si>
  <si>
    <t>Pipeta automatyczna stałoobjetościowa ze zrzutnikiem końcówek w jednym przycisku o pojemności 2 μl</t>
  </si>
  <si>
    <t>Pipeta automatyczna stałoobjetościowa ze zrzutnikiem końcówek w jednym przycisku o pojemności 5 μl</t>
  </si>
  <si>
    <t>Pipeta automatyczna stałoobjetościowa ze zrzutnikiem końcówek w jednym przycisku o pojemności 10 μl</t>
  </si>
  <si>
    <t>Pipeta automatyczna stałoobjetościowa ze zrzutnikiem końcówek w jednym przycisku o pojemności 20 μl</t>
  </si>
  <si>
    <t>Pipeta automatyczna stałoobjetościowa ze zrzutnikiem końcówek w jednym przycisku o pojemności 25 μl</t>
  </si>
  <si>
    <t>Pipeta automatyczna stałoobjetościowa ze zrzutnikiem końcówek w jednym przycisku o pojemności 50 μl</t>
  </si>
  <si>
    <t>Pipeta automatyczna stałoobjetościowa ze zrzutnikiem końcówek w jednym przycisku o pojemności 100 μl</t>
  </si>
  <si>
    <t>Pipeta automatyczna stałoobjetościowa ze zrzutnikiem końcówek w jednym przycisku o pojemności 200 μl</t>
  </si>
  <si>
    <t>Pipeta automatyczna stałoobjetościowa ze zrzutnikiem końcówek w jednym przycisku o pojemności 250 μl</t>
  </si>
  <si>
    <t>Pipeta automatyczna stałoobjetościowa ze zrzutnikiem końcówek w jednym przycisku o pojemności 500 μl</t>
  </si>
  <si>
    <t>Pipeta automatyczna stałoobjetościowa ze zrzutnikiem końcówek w jednym przycisku o pojemności 1000 μl</t>
  </si>
  <si>
    <t>Pipeta automatyczna stałoobjetościowa ze zrzutnikiem końcówek w jednym przycisku o pojemności 2000 μl</t>
  </si>
  <si>
    <t>Pipeta automatyczna stałoobjetościowa ze zrzutnikiem końcówek w jednym przycisku o pojemności 2500 μl</t>
  </si>
  <si>
    <t>Statyw karuzelowy</t>
  </si>
  <si>
    <t>Uchwyt do pipety</t>
  </si>
  <si>
    <t>Uchwyt do pipety samoprzylepny</t>
  </si>
  <si>
    <t>Czytnik rozpoznawania pipet</t>
  </si>
  <si>
    <t>Pipeta elektroniczna jednokanałowa o zmiennym zakresie objętości od 0,5-10µl</t>
  </si>
  <si>
    <t>Pipeta elektroniczna jednokanałowa o zmiennym zakresie objętości od 5-100µl</t>
  </si>
  <si>
    <t>Pipeta elektroniczna jednokanałowa o zmiennym zakresie objętości od 15-300µl</t>
  </si>
  <si>
    <t>Pipeta elektroniczna jednokanałowa o zmiennym zakresie objętości od 0,25-5 ml</t>
  </si>
  <si>
    <t>Pipeta elektroniczna jednokanałowa o zmiennym zakresie objętości od 50-1000µl</t>
  </si>
  <si>
    <t>Pipeta elektroniczna jednokanałowa o zmiennym zakresie objętości od 0,5-10 ml</t>
  </si>
  <si>
    <t>Pipeta elektroniczna 8-kanałowa o zmiennym zakresie objętości od 0,5-10µl</t>
  </si>
  <si>
    <t>Pipeta elektroniczna 12-kanałowa o zmiennym zakresie objętości od 0,5-10µl</t>
  </si>
  <si>
    <t>Pipeta elektroniczna 8-kanałowa o zmiennym zakresie objętości od 5-100µl</t>
  </si>
  <si>
    <t>Pipeta elektroniczna 12-kanałowa o zmiennym zakresie objętości od 5-100µl</t>
  </si>
  <si>
    <t>Pipeta elektroniczna 8-kanałowa o zmiennym zakresie objętości od 15-300µl</t>
  </si>
  <si>
    <t>Pipeta elektroniczna 12-kanałowa o zmiennym zakresie objętości od 15-300µl</t>
  </si>
  <si>
    <t>Pipeta elektroniczna 8-kanałowa o zmiennym zakresie objętości od 50-1200µl</t>
  </si>
  <si>
    <t>Pipeta elektroniczna 12-kanałowa o zmiennym zakresie objętości od 50-1200µl</t>
  </si>
  <si>
    <t>Statyw do ładowania 1 pipety elektronicznej</t>
  </si>
  <si>
    <t>Statyw karuzelowy do ładowania 4 pipet elektronicznych</t>
  </si>
  <si>
    <t>Uchwyt samoprzylepny do 1 pipety elektronicznej</t>
  </si>
  <si>
    <t>Dozownik elektroniczny</t>
  </si>
  <si>
    <t>Bateria zamienna do dozownika manualnego</t>
  </si>
  <si>
    <t>Adapter na statyw karuzelowy</t>
  </si>
  <si>
    <t>Uchwyt na ścianę</t>
  </si>
  <si>
    <t>Statyw ładujący do ładowania dozownika</t>
  </si>
  <si>
    <t>Adapter do statywu ładującego</t>
  </si>
  <si>
    <t>0030000730</t>
  </si>
  <si>
    <t>0030000765</t>
  </si>
  <si>
    <t>0030000781</t>
  </si>
  <si>
    <t>0030000811</t>
  </si>
  <si>
    <t>0030000838</t>
  </si>
  <si>
    <t>0030000854</t>
  </si>
  <si>
    <t>0030000870</t>
  </si>
  <si>
    <t>0030000889</t>
  </si>
  <si>
    <t>0030000897</t>
  </si>
  <si>
    <t>0030000900</t>
  </si>
  <si>
    <t>0030000919</t>
  </si>
  <si>
    <t>0030000927</t>
  </si>
  <si>
    <t>0030000935</t>
  </si>
  <si>
    <t>0030000951</t>
  </si>
  <si>
    <t>0030000978</t>
  </si>
  <si>
    <t>0030001222</t>
  </si>
  <si>
    <t>0030001320</t>
  </si>
  <si>
    <t>0030010019</t>
  </si>
  <si>
    <t>0030010035</t>
  </si>
  <si>
    <t>0030010051</t>
  </si>
  <si>
    <t>0030058607</t>
  </si>
  <si>
    <t>0030072006</t>
  </si>
  <si>
    <t>0030072014</t>
  </si>
  <si>
    <t>0030072022</t>
  </si>
  <si>
    <t>0030072030</t>
  </si>
  <si>
    <t>0030072049</t>
  </si>
  <si>
    <t>0030072057</t>
  </si>
  <si>
    <t>0030072065</t>
  </si>
  <si>
    <t>0030072073</t>
  </si>
  <si>
    <t>0030072251</t>
  </si>
  <si>
    <t>0030072260</t>
  </si>
  <si>
    <t>0030072278</t>
  </si>
  <si>
    <t>0030072286</t>
  </si>
  <si>
    <t>0030073002</t>
  </si>
  <si>
    <t>0030073029</t>
  </si>
  <si>
    <t>0030073045</t>
  </si>
  <si>
    <t>0030073061</t>
  </si>
  <si>
    <t>0030073088</t>
  </si>
  <si>
    <t>0030073100</t>
  </si>
  <si>
    <t>0030073126</t>
  </si>
  <si>
    <t>0030073142</t>
  </si>
  <si>
    <t>0030073169</t>
  </si>
  <si>
    <t>0030073207</t>
  </si>
  <si>
    <t>0030073223</t>
  </si>
  <si>
    <t>0030073240</t>
  </si>
  <si>
    <t>0030073266</t>
  </si>
  <si>
    <t>0030073282</t>
  </si>
  <si>
    <t>0030073304</t>
  </si>
  <si>
    <t>0030073320</t>
  </si>
  <si>
    <t>0030073347</t>
  </si>
  <si>
    <t>0030073363</t>
  </si>
  <si>
    <t>0030073380</t>
  </si>
  <si>
    <t>0030073401</t>
  </si>
  <si>
    <t>0030073428</t>
  </si>
  <si>
    <t>0030073444</t>
  </si>
  <si>
    <t>0030073460</t>
  </si>
  <si>
    <t>0030073487</t>
  </si>
  <si>
    <t>0030073509</t>
  </si>
  <si>
    <t>0030073606</t>
  </si>
  <si>
    <t>0030073614</t>
  </si>
  <si>
    <t>0030073622</t>
  </si>
  <si>
    <t>0030073746</t>
  </si>
  <si>
    <t>0030073762</t>
  </si>
  <si>
    <t>0030073789</t>
  </si>
  <si>
    <t>0030073800</t>
  </si>
  <si>
    <t>0030073827</t>
  </si>
  <si>
    <t>0030073843</t>
  </si>
  <si>
    <t>0030073860</t>
  </si>
  <si>
    <t>0030073886</t>
  </si>
  <si>
    <t>0030075005</t>
  </si>
  <si>
    <t>0030075021</t>
  </si>
  <si>
    <t>0030075048</t>
  </si>
  <si>
    <t>0030075064</t>
  </si>
  <si>
    <t>0030075080</t>
  </si>
  <si>
    <t>0030075102</t>
  </si>
  <si>
    <t>0030075129</t>
  </si>
  <si>
    <t>0030075145</t>
  </si>
  <si>
    <t>0030077504</t>
  </si>
  <si>
    <t>0030077512</t>
  </si>
  <si>
    <t>0030077520</t>
  </si>
  <si>
    <t>0030077539</t>
  </si>
  <si>
    <t>0030077547</t>
  </si>
  <si>
    <t>0030077555</t>
  </si>
  <si>
    <t>0030077563</t>
  </si>
  <si>
    <t>0030077571</t>
  </si>
  <si>
    <t>0030077580</t>
  </si>
  <si>
    <t>0030077598</t>
  </si>
  <si>
    <t>0030077610</t>
  </si>
  <si>
    <t>0030077628</t>
  </si>
  <si>
    <t>0030077636</t>
  </si>
  <si>
    <t>0030077644</t>
  </si>
  <si>
    <t>0030077652</t>
  </si>
  <si>
    <t>0030077750</t>
  </si>
  <si>
    <t>epTIPS Standard 50-1250 µL L, 2 opakowania po 500 końcówek</t>
  </si>
  <si>
    <t xml:space="preserve">epTIPS Standard 1-10 mL, 2 opakowania po 100 końcówek </t>
  </si>
  <si>
    <t>epTIPS Standard 1-10 mL L, 2 opakowania po 100 końcówek</t>
  </si>
  <si>
    <t>epTIPS Standard 0,1-10 µL, 2 opakowania po 500 końcówek</t>
  </si>
  <si>
    <t>epTIPS Standard 0,1-20 µL, 2 opakowania po 500 końcówek</t>
  </si>
  <si>
    <t>epTIPS Standard 0,5-20 µL L, 2 opakowania po 500 końcówek</t>
  </si>
  <si>
    <t>epTIPS Standard żółte 2-200 µL 2 opakowanie po 500 końcówek</t>
  </si>
  <si>
    <t xml:space="preserve">epTIPS Standard bezbarwne 2- 200 µL, 2 opakowania po 500 końcówek </t>
  </si>
  <si>
    <t>epTIPS Standard żółte 20-300 µL, 2 opakowania po 500</t>
  </si>
  <si>
    <t>epTIPS Standard bezbarwne 20- 300 µL, 2 opakowania po 500</t>
  </si>
  <si>
    <t xml:space="preserve">epTIPS Standard niebieskie 50- 1000 µL, 2 opakowania po 500 końcówek </t>
  </si>
  <si>
    <t xml:space="preserve">epTIPS Standard bezbarwne 50- 1000 µL, 2 opakowania po 500 końcówek </t>
  </si>
  <si>
    <t>epTIPS Standard 50-1250 µL, 2 opakowania po 500 końcówek</t>
  </si>
  <si>
    <t>epTIPS Standard 500-2500 µL, 5 opakowań po 100 końcówek</t>
  </si>
  <si>
    <t>epTIPS Standard 100-5000 µL, 5 opakowań po 100 końcówek</t>
  </si>
  <si>
    <t>epTips GELoader 0,5-20 µL 2 statywy po 96 końcówek</t>
  </si>
  <si>
    <t xml:space="preserve">Mastertips, końcówki z tłokiem gotowe do użycia, 5 statywów po 96 </t>
  </si>
  <si>
    <t>epTIPS Singles 0,1-20 µl Biopur, 100 końcówek, pakowane pojedynczo</t>
  </si>
  <si>
    <t>epTIPS Singles 2-200 µl Biopur, 100 końcówek, pakowane pojedynczo</t>
  </si>
  <si>
    <t>epTIPS Singles 50-1000 µl Biopur, 100 końcówek, pakowane pojedynczo</t>
  </si>
  <si>
    <t>Tip-Tub, wanienka do pipetowania do sterylizacji pojemność 50-60 ml, 10 szt.</t>
  </si>
  <si>
    <t>epTIPS LoRetention Reloads, PCR clean, 0,1-10 µL S, 10 tacek po 96 końcówek</t>
  </si>
  <si>
    <t>epTIPS LoRetention Reloads, PCR clean, 0,5-20 µL L, 10 tacek po 96 końcówek</t>
  </si>
  <si>
    <t xml:space="preserve">epTIPS LoRetention Reloads, PCR clean, 2-200 µL, 10 tacek po 96 końcówek </t>
  </si>
  <si>
    <t xml:space="preserve">epTIPS LoRetention Reloads, PCR clean, 50-1000 µL, 10 tacek po 96 końcówek </t>
  </si>
  <si>
    <t xml:space="preserve">epTIPS LoRetention Reloads, 0,1-10 µL S, 10 tacek po 96 końcówek </t>
  </si>
  <si>
    <t xml:space="preserve">epTIPS LoRetention Reloads, 0,5-20 µL L, 10 tacek po 96 końcówek </t>
  </si>
  <si>
    <t>epTIPS LoRetention Reloads, 2-200 µL, 10 tacek po 96</t>
  </si>
  <si>
    <t>epTIPS LoRetention Reloads, 50-1000 µL, 10 tacek po 96</t>
  </si>
  <si>
    <t>epT.I.P.S. LoRetention Set, Eppendorf Quality, 1 statyw wielokrotnego użytku plus 5 tacek po 96 końcówek, 0,1-10 µL, ciemnoszary</t>
  </si>
  <si>
    <t>epT.I.P.S. LoRetention Set, Eppendorf Quality, 1 statyw wielokrotnego użytku plus 5 tacek po 96 końcówek, 0,5-20 µL L, jasnoszary</t>
  </si>
  <si>
    <t>epT.I.P.S. LoRetention Set, Eppendorf Quality, 1 statyw wielokrotnego użytku plus 5 tacek po 96 końcówek, 2-200 µL, żółty</t>
  </si>
  <si>
    <t>epT.I.P.S. LoRetention Set, Eppendorf Quality, 1 statyw wielokrotnego użytku plus 5 tacek po 96 końcówek, 50-1000 µL, niebieski</t>
  </si>
  <si>
    <t>epTIPS Box 0,1-10 µl 1 pudełko wielokrotnego użytku plus 96 końcówek</t>
  </si>
  <si>
    <t>epTIPS Box 0,1-20 µl 1 pudełko wielokrotnego użytku plus 96 końcówek</t>
  </si>
  <si>
    <t>epTIPS Box 0,5-20 µ L 1 pudełko wielokrotnego użytku plus 96 końcówek</t>
  </si>
  <si>
    <t>epTIPS Box 2-200 µl 1 pudełko wielokrotnego użytku plus 96 końcówek</t>
  </si>
  <si>
    <t>epTIPS Box 20-300 µl 1 pudełko wielokrotnego użytku plus 96 końcówek</t>
  </si>
  <si>
    <t>epTIPS Box 50-1000 µl 1 pudełko wielokrotnego użytku plus 96 końcówek</t>
  </si>
  <si>
    <t>epTIPS Box 50-1250 µl 1 pudełko wielokrotnego użytku plus 96 końcówek</t>
  </si>
  <si>
    <t>epTIPS Box 500-2500 µl 1 pudełko wielokrotnego użytku plus 48 końcówek</t>
  </si>
  <si>
    <t>epTIPS Box 100-5000 µl 1 pudełko wielokrotnego użytku plus 24 końcówki</t>
  </si>
  <si>
    <t>epTIPS Set 0,1-10 µL 1 pudełko wielokrotnego użytku plus 5 tacek po 96 końcówek</t>
  </si>
  <si>
    <t>epTIPS Set 0,1-20 µL 1 pudełko wielokrotnego użytku plus 5 tacek po 96 końcówek</t>
  </si>
  <si>
    <t>epTIPS Set 0,5-20 µL L 1 pudełko wielokrotnego użytku plus 5 tacek po 96 końcówek</t>
  </si>
  <si>
    <t>epTIPS Set 2-200 µL 1 pudełko wielokrotnego użytku plus 5 tacek po 96 końcówek</t>
  </si>
  <si>
    <t>epTIPS Set 20-300 µL 1 pudełko wielokrotnego użytku plus 5 tacek po 96 końcówek</t>
  </si>
  <si>
    <t>epTIPS Set 50-1000 µL 1 pudełko wielokrotnego użytku plus 5 tacek po 96 końcówek</t>
  </si>
  <si>
    <t>epTIPS Set 50-1250 µL 1 pudełko wielokrotnego użytku plus 5 tacek po 96 tacek</t>
  </si>
  <si>
    <t>epTIPS Set 500-2500 µL 1 pudełko wielokrotnego użytku plus 5 tacek po 48 końcówek</t>
  </si>
  <si>
    <t xml:space="preserve">epTIPS Reloads 0,1-10 µL 10 tacek po 96 końcówek, układane jedne na drugich </t>
  </si>
  <si>
    <t>epTIPS Reloads 0,1-20 µL 10 tacek po 96 końcówek</t>
  </si>
  <si>
    <t>epTIPS Reloads 0,5-20 µL L 10 tacek po 96 końcówek</t>
  </si>
  <si>
    <t xml:space="preserve">epTIPS Reloads 2-200 µL 10 tacek po 96 końcówek, układane jedne na drugich </t>
  </si>
  <si>
    <t>epTIPS Reloads 20-300 µL 10 tacek po 96 końcówek</t>
  </si>
  <si>
    <t>epTIPS Reloads 50-1000 µL 10 tacek po 96 końcówek</t>
  </si>
  <si>
    <t>epTIPS Reloads 50-1250 µL 10 tacek po 96 końcówek</t>
  </si>
  <si>
    <t>epTIPS Reloads 500-2500 µl 10 tacek 48 końcówek</t>
  </si>
  <si>
    <t>epTIPS Reloads 50-1250 µL L, 10 tacek po 96 końcówek</t>
  </si>
  <si>
    <t xml:space="preserve">epTIPS Reloads 50-1250 µL L, PCR clean, 10 tacek po 96 końcówek </t>
  </si>
  <si>
    <t xml:space="preserve">epTIPS Box 50-1250 µl L, 1 pudełko wielokrotnego użytku plus 96 końcówek  </t>
  </si>
  <si>
    <t>epTIPS Reloads 0,1-10 µL PCR-clean,10  tacek po 96 końcówek wkładane jedne w drugie</t>
  </si>
  <si>
    <t>epTIPS Reloads 0,1-20 µL PCR-clean, 10 tacek po 96 końcówek</t>
  </si>
  <si>
    <t>epTIPS Reloads 0,5-20 µL L PCR-clean, 10 tacek po 96 końcówek</t>
  </si>
  <si>
    <t>epTIPS Reloads 2-200 µL PCR-clean, 10 tacek po 96 końcówek, wkładane jedne w drugie</t>
  </si>
  <si>
    <t>epTIPS Reloads 20-300 µL PCR-clean, 10 tacek po 96 końcówek</t>
  </si>
  <si>
    <t>epTIPS Reloads 50-1000 µL PCR-clean, 10 tacek po 96 końcówek</t>
  </si>
  <si>
    <t>epTIPS Reloads 50-1250 ul PCR-clean, 10 tacek po 96 końcówek</t>
  </si>
  <si>
    <t>epTIPS Reloads 500-2500 ul PCR-clean, 10 tacek po 48 końcówek</t>
  </si>
  <si>
    <t>epTIPS Racks 0,1-20 µL Biopur, 5 statywów po 96 końcówek</t>
  </si>
  <si>
    <t>epTIPS Racks 2-200 µL Biopur, 5 statywów po 96 końcówek</t>
  </si>
  <si>
    <t>epTIPS Racks 20-300 µL Biopur, 5 statywów po 96 końcówek</t>
  </si>
  <si>
    <t>epTIPS Racks 50-1000 µL Biopur, 5 statywów po 96 końcówek</t>
  </si>
  <si>
    <t>epTIPS Racks 50-1250 µL Biopur, 5 statywów po 96 końcówek</t>
  </si>
  <si>
    <t>epTIPS Racks 500-2500 µL Biopur, 5 statywów po 48 końcówek</t>
  </si>
  <si>
    <t xml:space="preserve">epTIPS Racks 50-1250 µL L, Biopur (sterylne), 5 statywów po 96 końcówek = 480 końcówek </t>
  </si>
  <si>
    <t>epTIPS Racks 1-10 mL Biopur, 5 statywów po 24 końcówek</t>
  </si>
  <si>
    <t xml:space="preserve">ep Dualfilter TIPS 0,1-10 µL S sterylne PCR clean, 10 statywów po 96 końcówek </t>
  </si>
  <si>
    <t xml:space="preserve">ep Dualfilter TIPS 0,1-10 µL M sterylne i PCR clean, 10 statywów po 96 końcówek </t>
  </si>
  <si>
    <t>ep Dualfilter TIPS 0,5-20 µL L sterylne i PCR clean, 10 statywów po 96 końcówek</t>
  </si>
  <si>
    <t xml:space="preserve">ep Dualfilter TIPS 2-20 µL, sterylne i PCR clean, 10 statywów po 96 końcówek </t>
  </si>
  <si>
    <t xml:space="preserve">ep Dualfilter TIPS 2-100 µL, sterylne i PCR clean, 10 statywów po 96 końcówek </t>
  </si>
  <si>
    <t xml:space="preserve">ep Dualfilter TIPS 2-200 µL, sterylne i PCR clean, 10 statywów po 96 końcówek </t>
  </si>
  <si>
    <t xml:space="preserve">ep Dualfilter TIPS 20-300 µL, sterylne i PCR clean, 10 statywów po 96 końcówek </t>
  </si>
  <si>
    <t xml:space="preserve">ep Dualfilter TIPS 50-1000 µL, sterylne i PCR clean, 10 statywów po 96 końcówek </t>
  </si>
  <si>
    <t xml:space="preserve">ep Dualfilter TIPS 100-5000 µL sterylne i PCR clean, 5 statywów po 24 końcówki </t>
  </si>
  <si>
    <t xml:space="preserve">ep Dualfilter TIPS 1-10 ml, sterylne i PCR clean, 100 końcówek pakowane pojedynczo </t>
  </si>
  <si>
    <t xml:space="preserve">epTIPS LoRetention Dualfilter, PCR clean + sterylne, 0,1-10 µL S, 10 statywów po 96 końcówek </t>
  </si>
  <si>
    <t xml:space="preserve">epTIPS LoRetention Dualfilter, PCR clean + sterylne, 0,5-20 µL L, 10 statywów po 96 końcówek </t>
  </si>
  <si>
    <t>epTIPS LoRetention Dualfilter, PCR clean + sterylne, 20-300 µL, 10 statywów po 96 końcówek</t>
  </si>
  <si>
    <t>epTIPS LoRetention Dualfilter, PCR clean + sterylne, 2-100 µL S, 10 statywów po 96 końcówek</t>
  </si>
  <si>
    <t>epTIPS LoRetention Dualfilter, PCR clean + sterylne, 50-1000 µL, 10 statywów po 96 końcówek</t>
  </si>
  <si>
    <t xml:space="preserve">ep Dualfilter TIPS 50-1250 µL L, PCR clean, sterylne i niepyrogenne, 5 statywów po 96 końcówek </t>
  </si>
  <si>
    <t xml:space="preserve">Filtr membranowy 0,45 µm, sterylny, PTFE, 5 szt. (Easypet 4421) </t>
  </si>
  <si>
    <t>Easypet 3 z zasilaczem, uchwytem ściennym, statywem i 2 filtrami membranowymi 0,45 µm (nie sterylne)</t>
  </si>
  <si>
    <t>Akumulator litowo-polimerowy, 3,7 V do Easypet 3</t>
  </si>
  <si>
    <t xml:space="preserve">Uchwyt 3821 na probówki </t>
  </si>
  <si>
    <t>Stand 3860 f/6 K-Cuvettes 4071</t>
  </si>
  <si>
    <t>IsoTherm-System Starter Set, na probówki 0,5 ml</t>
  </si>
  <si>
    <t>IsoSafe i IsoPack, zestaw na probówki 0,5 ml, 0°C</t>
  </si>
  <si>
    <t>IsoRack, zestaw 4 statywów, na probówki 0,5 ml</t>
  </si>
  <si>
    <t xml:space="preserve">IsoSafe i IsoPack, zestaw na probówki 0,5 ml, -21°C </t>
  </si>
  <si>
    <t>IsoPack i IsoRack Set, na probówki 0,5 ml, 0°C</t>
  </si>
  <si>
    <t>IsoPack i IsoRack Set, na probówki 0,5 ml, -21°C</t>
  </si>
  <si>
    <t xml:space="preserve">IsoTherm-System Starter Set, na probówki 1,5/2,0 ml </t>
  </si>
  <si>
    <t>IsoSafe i IsoPack, zestaw na probówki 1,5/2,0 ml, 0°C</t>
  </si>
  <si>
    <t xml:space="preserve">IsoRack, zestaw 4 statywów, na probówki 1,5/2,0 ml </t>
  </si>
  <si>
    <t>IsoSafe i IsoPack, zestaw na probówki 1,5/2,0 ml, -21°C</t>
  </si>
  <si>
    <t>IsoPack i IsoRack Set, na probówki 1,5/2,0 ml, 0°C</t>
  </si>
  <si>
    <t>IsoPack i IsoRack Set, na probówki 1,5/2,0 ml, -21°C</t>
  </si>
  <si>
    <t>PCR-Cooler 0,2 ml Starter Set (1x pink, 1x blue)</t>
  </si>
  <si>
    <t xml:space="preserve">PCR-Cooler 0,2 ml pink </t>
  </si>
  <si>
    <t xml:space="preserve">PCR-Cooler 0,2 ml blue </t>
  </si>
  <si>
    <t>0030106300</t>
  </si>
  <si>
    <t>UVette, 80 kuwet</t>
  </si>
  <si>
    <t>0030106318</t>
  </si>
  <si>
    <t>UVette routine pack, 2x100 szt.</t>
  </si>
  <si>
    <t>0030108035</t>
  </si>
  <si>
    <t>DNA LoBind Tubes, 0,5 ml, PCR clean, 250 szt.</t>
  </si>
  <si>
    <t>0030108051</t>
  </si>
  <si>
    <t>DNA LoBind Tubes, 1,5 ml, PCR clean, 250 szt.</t>
  </si>
  <si>
    <t>0030108078</t>
  </si>
  <si>
    <t>DNA LoBind Tubes, 2,0 ml, PCR clean, 250 szt.</t>
  </si>
  <si>
    <t>0030108094</t>
  </si>
  <si>
    <t>Protein LoBind Tubes, 0,5 ml, PCR clean, 100 szt.</t>
  </si>
  <si>
    <t>0030108116</t>
  </si>
  <si>
    <t>Protein LoBind Tubes, 1,5 ml, PCR clean, 100 szt.</t>
  </si>
  <si>
    <t>0030108132</t>
  </si>
  <si>
    <t>Protein LoBind Tubes, 2,0 ml, PCR clean, 100 szt.</t>
  </si>
  <si>
    <t>0030120086</t>
  </si>
  <si>
    <t>Safe-Lock Tubes, 1,5 ml, bezbarwne, 1000 szt.</t>
  </si>
  <si>
    <t>0030120094</t>
  </si>
  <si>
    <t xml:space="preserve">Safe-Lock Tubes 2,0 ml, bezbarwne, 1000 szt. </t>
  </si>
  <si>
    <t>0030120159</t>
  </si>
  <si>
    <t xml:space="preserve">Safe-Lock Tubes 1,5 ml, żółte, 1000 szt. </t>
  </si>
  <si>
    <t>0030120167</t>
  </si>
  <si>
    <t>Safe-Lock Tubes 1,5 ml, czerwone, 1000 szt.</t>
  </si>
  <si>
    <t>0030120175</t>
  </si>
  <si>
    <t>Safe-Lock Tubes 1,5 ml, niebieskie, 1000 szt.</t>
  </si>
  <si>
    <t>0030120183</t>
  </si>
  <si>
    <t>Safe-Lock Tubes 1,5 ml, zielone, 1000 szt.</t>
  </si>
  <si>
    <t>0030120191</t>
  </si>
  <si>
    <t>Safe-Lock Tubes 1,5 ml, ambra, 1000 szt.</t>
  </si>
  <si>
    <t>0030120205</t>
  </si>
  <si>
    <t>Safe-Lock Tubes 2,0 ml, żółte, 1000 szt.</t>
  </si>
  <si>
    <t>0030120213</t>
  </si>
  <si>
    <t>Safe-Lock Tubes 2,0 ml, czerwone, 1000 szt.</t>
  </si>
  <si>
    <t>0030120221</t>
  </si>
  <si>
    <t>Safe-Lock Tubes 2,0 ml, niebieskie, 1000 szt.</t>
  </si>
  <si>
    <t>0030120230</t>
  </si>
  <si>
    <t>Safe-Lock Tubes 2,0 ml, zielone, 1000 szt.</t>
  </si>
  <si>
    <t>0030120248</t>
  </si>
  <si>
    <t>Safe-Lock Tubes 2,0 ml, ambra, 1000 szt.</t>
  </si>
  <si>
    <t>0030120973</t>
  </si>
  <si>
    <t>Micropistill, 10 szt.</t>
  </si>
  <si>
    <t>0030121023</t>
  </si>
  <si>
    <t>Safe-Lock Tubes 0,5 ml, bezbarwne, 500 szt.</t>
  </si>
  <si>
    <t>0030121112</t>
  </si>
  <si>
    <t xml:space="preserve">Safe-Lock Tubes 0,5 ml, żółte 500 szt. </t>
  </si>
  <si>
    <t>0030121120</t>
  </si>
  <si>
    <t>Safe-Lock Tubes 0,5 ml, czerwone, 500 szt.</t>
  </si>
  <si>
    <t>0030121139</t>
  </si>
  <si>
    <t>Safe-Lock Tubes 0,5 ml, niebieskie, 500 szt.</t>
  </si>
  <si>
    <t>0030121147</t>
  </si>
  <si>
    <t>Safe-Lock Tubes 0,5 ml, zielone, 500 szt.</t>
  </si>
  <si>
    <t>0030121155</t>
  </si>
  <si>
    <t>Safe-Lock Tubes 0,5 ml, ambra, 500 szt.</t>
  </si>
  <si>
    <t>0030121570</t>
  </si>
  <si>
    <t xml:space="preserve">Safe-Lock Tubes 0,5 ml Biopur, 50 szt. pakowane pojedynczo </t>
  </si>
  <si>
    <t>0030121589</t>
  </si>
  <si>
    <t xml:space="preserve">Safe-Lock Tubes 1,5 ml Biopur, 100 szt. pakowane pojedynczo </t>
  </si>
  <si>
    <t>0030121597</t>
  </si>
  <si>
    <t>0030121686</t>
  </si>
  <si>
    <t>0030121694</t>
  </si>
  <si>
    <t>0030121708</t>
  </si>
  <si>
    <t>Safe-Lock Tubes 2,0 ml Biopur, 100 szt. pakowane pojedynczo</t>
  </si>
  <si>
    <t>Safe-Lock Tubes 2,0 ml, różnokolorowe, 1000 szt.</t>
  </si>
  <si>
    <t>Safe-Lock Tubes 1,5 ml, różnokolorowe, 1000 szt.</t>
  </si>
  <si>
    <t>Safe Lock Tubes 0,5 ml,różnokolorowe, 500 szt.</t>
  </si>
  <si>
    <t>0030123107</t>
  </si>
  <si>
    <t>Tube-Rack do probówek 0,5 ml</t>
  </si>
  <si>
    <t>0030123115</t>
  </si>
  <si>
    <t>Tube-Rack do probówek 1,5-2,0 ml</t>
  </si>
  <si>
    <t>0030123301</t>
  </si>
  <si>
    <t>0030123328</t>
  </si>
  <si>
    <t>0030123344</t>
  </si>
  <si>
    <t>0030124235</t>
  </si>
  <si>
    <t>0030124243</t>
  </si>
  <si>
    <t>0030124332</t>
  </si>
  <si>
    <t>0030124359</t>
  </si>
  <si>
    <t>0030124537</t>
  </si>
  <si>
    <t>0030124545</t>
  </si>
  <si>
    <t>Statyw do PCR, 10 sztuk</t>
  </si>
  <si>
    <t>0030124804</t>
  </si>
  <si>
    <t>0030124812</t>
  </si>
  <si>
    <t>0030124820</t>
  </si>
  <si>
    <t>0030124839</t>
  </si>
  <si>
    <t>0030124847</t>
  </si>
  <si>
    <t>0030125150</t>
  </si>
  <si>
    <t>0030125177</t>
  </si>
  <si>
    <t>0030125185</t>
  </si>
  <si>
    <t>0030125193</t>
  </si>
  <si>
    <t>0030125207</t>
  </si>
  <si>
    <t>0030125215</t>
  </si>
  <si>
    <t>0030127811</t>
  </si>
  <si>
    <t>0030127820</t>
  </si>
  <si>
    <t>0030127838</t>
  </si>
  <si>
    <t>Heat Sealing Film, 100 szt.</t>
  </si>
  <si>
    <t>0030127854</t>
  </si>
  <si>
    <t>Heat Sealing Foil, 100 szt.</t>
  </si>
  <si>
    <t>Safe-Lock Tubes 0,5 ml, PCR clean, bezbarwne, 500 szt.</t>
  </si>
  <si>
    <t>Safe-Lock Tubes 1,5 ml, PCR clean, bezbarwne, 1000 szt.</t>
  </si>
  <si>
    <t>Safe-Lock Tubes 2,0 ml, PCR clean, bezbarwne, 1000 szt.</t>
  </si>
  <si>
    <t>Płytki mikrotitracyjne na 96 probówek do PCR 0,2 mL, zestaw po 10 szt.</t>
  </si>
  <si>
    <t>Ramka na płytkę mikro-titracyjną, zestaw po 5 szt. (razem z płytką mikro-titracyjną = statyw)</t>
  </si>
  <si>
    <t>Probówki do PCR 0,2 ml, bezbarwne, po 1000 szt.</t>
  </si>
  <si>
    <t>Probówki do PCR 0,2 ml, połączone w pasek 8 szt., bezbarwne, po 120 sztuk</t>
  </si>
  <si>
    <t>Probówka do PCR 0,5 mL, bezbarwna, po 500 szt.</t>
  </si>
  <si>
    <t>PCR Tube Strips 0,1 mL, bez wieczka, 10 x 12 pasków</t>
  </si>
  <si>
    <t>PCR Tube Strips 0,1 mL i Cap Strips, zaokrąglone, po 120 szt.</t>
  </si>
  <si>
    <t>PCR Tube Strips 0,1 mL i Cap Strips, płaskie, po 120 szt.</t>
  </si>
  <si>
    <t>Cap Strips, zaokrąglone, 10 x 12 pasków</t>
  </si>
  <si>
    <t>Cap Strips, płaskie, 10 x 12 pasków</t>
  </si>
  <si>
    <t>Tubes 3810X, 1,5 ml bezbarwne, 1000 sztuk</t>
  </si>
  <si>
    <t>Tubes 3810X, 1,5 ml niebieskie, 1000 sztuk</t>
  </si>
  <si>
    <t>Tubes 3810X, 1,5 ml, zielone,1000 sztuk</t>
  </si>
  <si>
    <t>Tubes 3810X, 1,5 ml, czerwone,1000 sztuk</t>
  </si>
  <si>
    <t>Tubes 3810X, 1,5 ml, żółte,1000 sztuk</t>
  </si>
  <si>
    <t>Tubes 3810X, PCR clean,bezbarwne</t>
  </si>
  <si>
    <t>PCR Film (samoprzylepny), 100 szt.</t>
  </si>
  <si>
    <t>PCR Foil (samoprzylepna), 100 szt.</t>
  </si>
  <si>
    <t>0030127870</t>
  </si>
  <si>
    <t>0030127889</t>
  </si>
  <si>
    <t>0030128451</t>
  </si>
  <si>
    <t>0030128508</t>
  </si>
  <si>
    <t>0030128516</t>
  </si>
  <si>
    <t>0030128524</t>
  </si>
  <si>
    <t>0030128532</t>
  </si>
  <si>
    <t>0030128540</t>
  </si>
  <si>
    <t>0030128575</t>
  </si>
  <si>
    <t>0030128583</t>
  </si>
  <si>
    <t>0030128591</t>
  </si>
  <si>
    <t>0030128605</t>
  </si>
  <si>
    <t>0030128613</t>
  </si>
  <si>
    <t>0030128648</t>
  </si>
  <si>
    <t>0030128656</t>
  </si>
  <si>
    <t>Storage Film (samoprzylepny), 100 szt.</t>
  </si>
  <si>
    <t>Storage Foil (samoprzylepna), 100 szt.</t>
  </si>
  <si>
    <t>twin.tec PCR Plate 96, z pełnymi bocznymi ramkami (ang. skirted) (dołki bezbarwne) bezbarwne, 266 szt.</t>
  </si>
  <si>
    <t>twin.tec PCR plate 384 (dołki bezbarwne) bezbarwne, 25 szt.</t>
  </si>
  <si>
    <t>twin.tec PCR Plate 384 (dołki bezbarwne) żółte, 25 szt.</t>
  </si>
  <si>
    <t>twin.tec PCR Plate 384 (dołki bezbarwne) zielone, 25 szt.</t>
  </si>
  <si>
    <t>twin.tec PCR Plate 384 (dołki bezbarwne) niebieskie, 25 szt.</t>
  </si>
  <si>
    <t>twin.tec PCR Plate 384 (dołki bezbarwne) czerwone, 25 szt.</t>
  </si>
  <si>
    <t>twin.tec PCR Plate 96 z półpełnymi bocznymi ramkami (ang. semi-skirted) (dołki bezbarwne) bezbarwne, 25 szt.</t>
  </si>
  <si>
    <t>twin.tec PCR Plate 96, z półpełnymi bocznymi ramkami (ang. semi-skirted) (dołki bezbarwne) żółte, 25 szt.</t>
  </si>
  <si>
    <t>twin.tec PCR Plate 96, z półpełnymi bocznymi ramkami (ang. semi-skirted) (dołki bezbarwne) zielone, 25 szt.</t>
  </si>
  <si>
    <t>twin.tec PCR Plate 96, z półpełnymi bocznymi ramkami (ang. semi-skirted) (dołki bezbarwne) niebieskie, 25 szt.</t>
  </si>
  <si>
    <t>twin.tec PCR Plate 96, z półpełnymi bocznymi ramkami (ang. semi-skirted) (dołki bezbarwne) czerwone, 25 szt.</t>
  </si>
  <si>
    <t>twin.tec PCR Plate 96, z pełnymi bocznymi ramkami (ang. skirted) (dołki bezbarwne) bezbarwne, 25 szt.</t>
  </si>
  <si>
    <t>twin.tec PCR Plate 96, z pełnymi bocznymi ramkami (ang. skirted) (dołki bezbarwne) żółte, 25 szt.</t>
  </si>
  <si>
    <t>0030128664</t>
  </si>
  <si>
    <t>0030128672</t>
  </si>
  <si>
    <t>0030128680</t>
  </si>
  <si>
    <t>0030128729</t>
  </si>
  <si>
    <t>0030128745</t>
  </si>
  <si>
    <t>0030128761</t>
  </si>
  <si>
    <t>0030128770</t>
  </si>
  <si>
    <t>0030128788</t>
  </si>
  <si>
    <t>0030128796</t>
  </si>
  <si>
    <t>0030128800</t>
  </si>
  <si>
    <t>0030128818</t>
  </si>
  <si>
    <t>0030128842</t>
  </si>
  <si>
    <t>0030128850</t>
  </si>
  <si>
    <t>0030128869</t>
  </si>
  <si>
    <t>0030128885</t>
  </si>
  <si>
    <t>0030128893</t>
  </si>
  <si>
    <t>0030128931</t>
  </si>
  <si>
    <t>twin.tec PCR Plate 96, z pełnymi bocznymi ramkami (ang. skirted) (dołki bezbarwne) zielone, 25 szt.</t>
  </si>
  <si>
    <t>twin.tec PCR Plate 96, z pełnymi bocznymi ramkami (ang. skirted) (dołki bezbarwne) niebieskie, 25 szt.</t>
  </si>
  <si>
    <t>twin.tec PCR Plate 96, z pełnymi bocznymi ramkami (ang. skirted) (dołki bezbarwne) czerwone, 25 szt.</t>
  </si>
  <si>
    <t>twin.tec PCR plate 96, kod kreskowy bok A, z półpełnymi bocznymi ramkami (ang. semi-skirted) (dołki bezbarwne),</t>
  </si>
  <si>
    <t>twin.tec PCR Plate 96, z pełnymi bocznymi ramkami (ang.skirted) rainbow, 25 szt.</t>
  </si>
  <si>
    <t>twin.tec PCR Plate 384 (dołki bezbarwne), białe,25 szt.</t>
  </si>
  <si>
    <t>twin.tec PCR Plate 96, skirted (dołki bezbarwne) bezbarwne, 300 szt.</t>
  </si>
  <si>
    <t>twin.tec PCR Plate 96, z pełnymi bocznymi ramkami (ang.skirted) (dołki bezbarwne)żółte, 300 szt.</t>
  </si>
  <si>
    <t>twin.tec PCR Plate 96, z pełnymi bocznymi ramkami (ang.skirted) (dołki bezbarwne) zielone, 300 szt.</t>
  </si>
  <si>
    <t>twin.tec PCR Plate 96, z pełnymi bocznymi ramkami (ang.skirted) (dołki czarne) żółte,25 szt.</t>
  </si>
  <si>
    <t>twin.tec PCR Plate 384 (dołki czarne), żółte, 25 szt.</t>
  </si>
  <si>
    <t>twin.tec PCR Plate 96, z pełnymi bocznymi ramkami (ang.skirted) (dołki bezbarwne) niebieskie, 300 szt.</t>
  </si>
  <si>
    <t>twin.tec PCR Plate 96, z pełnymi bocznymi ramkami (ang.skirted) (dołki bezbarwne) czerwone, 300 szt.</t>
  </si>
  <si>
    <t>twin.tec PCR Plate 96, z półpełnymi bocznymi ramkami (ang. semi-skirted) (dołki bezbarwne) bezbarwne, 300 szt.</t>
  </si>
  <si>
    <t>twin.tec PCR Plate 384, (dołki bezbarwne) pomarańczowe,300 szt.</t>
  </si>
  <si>
    <t>twin.tec PCR Plate 384, (dołki bezbarwne) czarne, 300 szt.</t>
  </si>
  <si>
    <t>twin.tec PCR Plate 384, (dołki bezbarwne) bezbarwne, 300 szt.</t>
  </si>
  <si>
    <t>0030128940</t>
  </si>
  <si>
    <t>0030128958</t>
  </si>
  <si>
    <t>0030128966</t>
  </si>
  <si>
    <t>0030128974</t>
  </si>
  <si>
    <t>0030128990</t>
  </si>
  <si>
    <t>0030129300</t>
  </si>
  <si>
    <t>0030129318</t>
  </si>
  <si>
    <t>0030129326</t>
  </si>
  <si>
    <t>0030129334</t>
  </si>
  <si>
    <t>0030129342</t>
  </si>
  <si>
    <t>0030129350</t>
  </si>
  <si>
    <t>0030131517</t>
  </si>
  <si>
    <t>0030131525</t>
  </si>
  <si>
    <t>0030132505</t>
  </si>
  <si>
    <t>0030132513</t>
  </si>
  <si>
    <t>0030132521</t>
  </si>
  <si>
    <t>twin.tec PCR Plate 384, (dołki bezbarwne) żółte, 300 szt.</t>
  </si>
  <si>
    <t>twin.tec PCR Plate 384, (dołki bezbarwne) zielone, 300 szt.</t>
  </si>
  <si>
    <t>twin.tec PCR Plate 384, (dołki bezbarwne) niebieskie, 300 szt.</t>
  </si>
  <si>
    <t>twin.tec PCR Plate 384, (dołki bezbarwne) czerwone, 300 szt.</t>
  </si>
  <si>
    <t>twin.tec PCR Plate 96, z pełnymi bocznymi ramkami (ang. skirted) (dołki bezbarwne), specjalne wykonanie żółte,</t>
  </si>
  <si>
    <t>twin.tec microbiology PCR Plate 96, z pełnymi bocznymi ramkami (ang. skirted), bezbarwne, 10 szt.</t>
  </si>
  <si>
    <t>twin.tec microbiology PCR Plate 96, z pełnymi bocznymi ramkami (ang. skirted), niebieskie, 10 szt.</t>
  </si>
  <si>
    <t>twin.tec microbiology PCR Plate 96, z półpełnymi bocznymi ramkami (ang. semi-skirted), bezbarwne, 10 szt.</t>
  </si>
  <si>
    <t>twin.tec microbiology PCR Plate 96, z półpełnymi bocznymi ramkami (ang. semi-skirted), niebieskie, 10 szt.</t>
  </si>
  <si>
    <t>twin.tec microbiology PCR Plate 384, bezbarwne, 10 szt.</t>
  </si>
  <si>
    <t>twin.tec microbiology PCR Plate 384, niebieskie, 10 szt.</t>
  </si>
  <si>
    <t>Eppendorf Plate Lid, PCR Clean 80 wieczek (5 x 16)</t>
  </si>
  <si>
    <t>Eppendorf Plate Lid, sterylne, 80 wieczek (5 x 16)</t>
  </si>
  <si>
    <t>twin.tec real-time PCR Plate 96, z pełnymi bocznymi ramkami (ang. skirted) (dołki białe) niebieskie, 25 szt.</t>
  </si>
  <si>
    <t>twin.tec real-time PCR Plate 96, z pełnymi bocznymi ramkami (ang. skirted) (dołki białe) białe, 25 szt.</t>
  </si>
  <si>
    <t>twin.tec real-time PCR Plate 96, z pełnymi bocznymi ramkami (ang. skirted) (dołki białe) czarne, 25 szt.</t>
  </si>
  <si>
    <t>0030132530</t>
  </si>
  <si>
    <t>0030132548</t>
  </si>
  <si>
    <t>0030132556</t>
  </si>
  <si>
    <t>0030132700</t>
  </si>
  <si>
    <t>0030132718</t>
  </si>
  <si>
    <t>0030132726</t>
  </si>
  <si>
    <t>0030132734</t>
  </si>
  <si>
    <t>0030132742</t>
  </si>
  <si>
    <t>0030132750</t>
  </si>
  <si>
    <t>0030132874</t>
  </si>
  <si>
    <t>0030132882</t>
  </si>
  <si>
    <t>0030132890</t>
  </si>
  <si>
    <t>0030132904</t>
  </si>
  <si>
    <t>0030133307</t>
  </si>
  <si>
    <t>0030133315</t>
  </si>
  <si>
    <t>0030133323</t>
  </si>
  <si>
    <t>0030133331</t>
  </si>
  <si>
    <t>0030133340</t>
  </si>
  <si>
    <t>0030133358</t>
  </si>
  <si>
    <t>0030133366</t>
  </si>
  <si>
    <t>0030133374</t>
  </si>
  <si>
    <t>0030133382</t>
  </si>
  <si>
    <t>0030133390</t>
  </si>
  <si>
    <t>0030133404</t>
  </si>
  <si>
    <t>0030133412</t>
  </si>
  <si>
    <t>0030501101</t>
  </si>
  <si>
    <t>0030501110</t>
  </si>
  <si>
    <t>0030501136</t>
  </si>
  <si>
    <t>0030501144</t>
  </si>
  <si>
    <t>0030501209</t>
  </si>
  <si>
    <t>0030501217</t>
  </si>
  <si>
    <t>0030501233</t>
  </si>
  <si>
    <t>0030501241</t>
  </si>
  <si>
    <t>0030501306</t>
  </si>
  <si>
    <t>0030501314</t>
  </si>
  <si>
    <t>0030501330</t>
  </si>
  <si>
    <t>0030501349</t>
  </si>
  <si>
    <t>0030502108</t>
  </si>
  <si>
    <t>0030502116</t>
  </si>
  <si>
    <t>0030502132</t>
  </si>
  <si>
    <t>0030502140</t>
  </si>
  <si>
    <t>0030502205</t>
  </si>
  <si>
    <t>0030502213</t>
  </si>
  <si>
    <t>0030502230</t>
  </si>
  <si>
    <t>0030502248</t>
  </si>
  <si>
    <t>0030502302</t>
  </si>
  <si>
    <t>0030502310</t>
  </si>
  <si>
    <t>0030502337</t>
  </si>
  <si>
    <t>0030502345</t>
  </si>
  <si>
    <t>0030503104</t>
  </si>
  <si>
    <t>0030503147</t>
  </si>
  <si>
    <t>0030503201</t>
  </si>
  <si>
    <t>0030503244</t>
  </si>
  <si>
    <t>0030504100</t>
  </si>
  <si>
    <t>0030504119</t>
  </si>
  <si>
    <t>0030504208</t>
  </si>
  <si>
    <t>0030504216</t>
  </si>
  <si>
    <t>0030504305</t>
  </si>
  <si>
    <t>0030505107</t>
  </si>
  <si>
    <t>0030505204</t>
  </si>
  <si>
    <t>0030505301</t>
  </si>
  <si>
    <t>0030506103</t>
  </si>
  <si>
    <t>0030506200</t>
  </si>
  <si>
    <t>0030506308</t>
  </si>
  <si>
    <t>0030507100</t>
  </si>
  <si>
    <t>0030507207</t>
  </si>
  <si>
    <t>0030508106</t>
  </si>
  <si>
    <t>0030508203</t>
  </si>
  <si>
    <t>0030521102</t>
  </si>
  <si>
    <t>0030522109</t>
  </si>
  <si>
    <t>0030523105</t>
  </si>
  <si>
    <t>0030524101</t>
  </si>
  <si>
    <t>0030525108</t>
  </si>
  <si>
    <t>0030526104</t>
  </si>
  <si>
    <t>0030527100</t>
  </si>
  <si>
    <t>0030528107</t>
  </si>
  <si>
    <t>0030601106</t>
  </si>
  <si>
    <t>0030601203</t>
  </si>
  <si>
    <t>0030601300</t>
  </si>
  <si>
    <t>0030601572</t>
  </si>
  <si>
    <t>0030601670</t>
  </si>
  <si>
    <t>0030601807</t>
  </si>
  <si>
    <t>0030601904</t>
  </si>
  <si>
    <t>0030602102</t>
  </si>
  <si>
    <t>0030602200</t>
  </si>
  <si>
    <t>0030602307</t>
  </si>
  <si>
    <t>0030603303</t>
  </si>
  <si>
    <t>0030605101</t>
  </si>
  <si>
    <t>0030605209</t>
  </si>
  <si>
    <t>0030605306</t>
  </si>
  <si>
    <t>0030605578</t>
  </si>
  <si>
    <t>0030605675</t>
  </si>
  <si>
    <t>0030605802</t>
  </si>
  <si>
    <t>0030605900</t>
  </si>
  <si>
    <t>0030606108</t>
  </si>
  <si>
    <t>0030606205</t>
  </si>
  <si>
    <t>0030606302</t>
  </si>
  <si>
    <t>0030621107</t>
  </si>
  <si>
    <t>0030621301</t>
  </si>
  <si>
    <t>0030621670</t>
  </si>
  <si>
    <t>0030621905</t>
  </si>
  <si>
    <t>0030622103</t>
  </si>
  <si>
    <t>0030622308</t>
  </si>
  <si>
    <t>0030623304</t>
  </si>
  <si>
    <t>0030624300</t>
  </si>
  <si>
    <t>0030625102</t>
  </si>
  <si>
    <t>0030625307</t>
  </si>
  <si>
    <t>0030625676</t>
  </si>
  <si>
    <t>0030625900</t>
  </si>
  <si>
    <t>0030626109</t>
  </si>
  <si>
    <t>0030626303</t>
  </si>
  <si>
    <t>0030627300</t>
  </si>
  <si>
    <t>0030628306</t>
  </si>
  <si>
    <t>0030119401</t>
  </si>
  <si>
    <t>"Eppendorf Tubes® 5,0 mL,Eppendorf quality, 200 pcs.,2 bags of 100 tubes each"</t>
  </si>
  <si>
    <t>0030119460</t>
  </si>
  <si>
    <t>"Eppendorf Tubes® 5,0 mL,PCR clean, 200 pcs., 2 bagsof 100 tubes each"</t>
  </si>
  <si>
    <t>0030119487</t>
  </si>
  <si>
    <t>"Eppendorf Tubes® 5,0 mL,Sterile, 200 pcs., 10 bags of 20 tubes each"</t>
  </si>
  <si>
    <t>0030119479</t>
  </si>
  <si>
    <t>"Eppendorf Tubes® 5,0 mL,Biopur, 50 pcs., individually packed tubes"</t>
  </si>
  <si>
    <t>0030108302</t>
  </si>
  <si>
    <t>0030108310</t>
  </si>
  <si>
    <t>"Eppendorf DNA LoBind Tubes® 5,0 mL, PCR clean, 200 pcs.,4 bags of 50 tubes each"</t>
  </si>
  <si>
    <t>0030119380</t>
  </si>
  <si>
    <t>"Eppendorf Tubes® 5,0 mL, Starter Pack, PCR clean, 400 Tubes,2 Tube-Racks, 8 adapters for rotors with bore for 15 mL conical tubes"</t>
  </si>
  <si>
    <t>0030119495</t>
  </si>
  <si>
    <t>"Tube-Rack for Eppendorf Tubes® 5.0 mL 2 pieces"</t>
  </si>
  <si>
    <t>0030127943</t>
  </si>
  <si>
    <t>"Storage Box, for Eppendorf Tubes® 5.0 mL 2 pieces"</t>
  </si>
  <si>
    <t>0030119509</t>
  </si>
  <si>
    <t>"Tube Clip for Eppendorf Tubes® 5.0 mL 10 pieces"</t>
  </si>
  <si>
    <t>0030601700</t>
  </si>
  <si>
    <t>"Microplate 96/F-PP, black wells, border color white,PCR clean, 80 plates (5 bags of 16)"</t>
  </si>
  <si>
    <t>"Eppendorf Protein LoBind Tubes® 5,0 mL, PCR clean, 100 pcs., 2 bags of 50 tubes each"</t>
  </si>
  <si>
    <t>"Microplate 96/U-PP, dołki czarne kolor obrzeża biały, PCR clean, 80 płytek (5x16szt.)"</t>
  </si>
  <si>
    <t>"Microplate 96/V-PP, dołki białe kolor obrzeża szary, PCR clean, 80 płytek (5x16 szt.)"</t>
  </si>
  <si>
    <t>0030129512</t>
  </si>
  <si>
    <t>"Płytka PCR twin.tec 96 LoBind, ramka osłonięta, bezbarwna,25 szt."</t>
  </si>
  <si>
    <t>0030129504</t>
  </si>
  <si>
    <t>"Płytka PCR twin.tec 96 LoBind, ramka półosłonięta,bezbarwna, 25 szt"</t>
  </si>
  <si>
    <t>"Microplate 384/V-PP, dołki białe, kolor obrzeża szary,PCR clean, 80 płytek (5x16 szt.)"</t>
  </si>
  <si>
    <t>"Microplate 96/U-PP, dołki białe kolor obrzeża szary,PCR clean, 80 płytek (5x16szt.)"</t>
  </si>
  <si>
    <t>"Microplate 384/V-PP, dołki czarne, kolor obrzeża biały,PCR clean, 80 płytek (5x16szt.)"</t>
  </si>
  <si>
    <t>"Microplate 96/V-PP, dołki czarne, kolor obrzeża biały,PCR clean, 80 płytek (5x16szt.)"</t>
  </si>
  <si>
    <t>Microplate 384/V-PP, dołki przezroczyste, kolor obrzeża biały, Protein LoBind, PCR clean, 240 płytek (10x24 szt.)</t>
  </si>
  <si>
    <t>Microplate 384/V-PP, dołki przezroczyste, kolor obrzeża biały, DNA LoBind, PCR clean,240 płytek (10x24 szt.)</t>
  </si>
  <si>
    <t>Microplate 384/V-PP, dołki przezroczyste, kolor obrzeża biały, sterylne, 240 płytek (10x24 szt.)</t>
  </si>
  <si>
    <t>Microplate 384/F-PP, dołki przezroczyste, kolor obrzeża biały, sterylne, 240 płytek (10x24 szt.)</t>
  </si>
  <si>
    <t>Microplate 384/V-PP, dołki czarne, kolor obrzeża biały, PCR clean, 240 płytek (10x24szt.)</t>
  </si>
  <si>
    <t>Microplate 384/V-PP, dołki białe, kolor obrzeża szary, PCR clean, 240 płytek (10x24szt.)</t>
  </si>
  <si>
    <t>Microplate 384/V-PP, dołki przezroczyste, kolor obrzeża biały, PCR clean, 240 płytek (10x24 szt.)</t>
  </si>
  <si>
    <t>Microplate 384/F-PP, dołki przezroczyste, kolor obrzeża biały, PCR clean, 240 płytek (10x240 szt.)</t>
  </si>
  <si>
    <t>Microplate 384/F-PP, dołki przezroczyste, kolor obrzeża biały, Protein LoBind, PCR clean, 80 płytek (5x16 szt.)</t>
  </si>
  <si>
    <t>Microplate 384/V-PP, dołki przezroczyste, kolor obrzeża biały, DNA LoBind, PCR clean,80 płytek (5x16 szt.)</t>
  </si>
  <si>
    <t>Microplate 384/V-PP, dołki przezroczyste, kolor obrzeża biały, sterylne, 80 płytek (5x16 szt.)</t>
  </si>
  <si>
    <t>Microplate 384/F-PP, dołki przezroczyste, kolor obrzeża biały, sterylne, 80 płytek (5x16 szt.)</t>
  </si>
  <si>
    <t>Microplate 384/V-PP, dołki czarne, kolor obrzeża biały, PCR clean, 80 płytek (5x16szt.)</t>
  </si>
  <si>
    <t>Microplate 384/V-PP, dołki białe, kolor obrzeża szary, PCR clean, 80 płytek (5x16szt.)</t>
  </si>
  <si>
    <t>Microplate 384/V-PP, dołki przezroczyste, kolor obrzeża biały, PCR clean, 80 płytek (5x16 szt.)</t>
  </si>
  <si>
    <t>Microplate 384/F-PP, dołki przezroczyste, kolor obrzeża biały, PCR clean, 80 płytek (5x16 szt.)</t>
  </si>
  <si>
    <t>twin.tec real-time PCR Plate 96, z półpełnymi bocznymi ramkami (ang. semi-skirted) (dołki białe) niebieskie,</t>
  </si>
  <si>
    <t>twin.tec real-time PCR Plate 96, z półpełnymi bocznymi ramkami (ang. semi-skirted) (dołki białe) białe, 25 szt.</t>
  </si>
  <si>
    <t>twin.tec real-time PCR Plate 96, z półpełnymi bocznymi ramkami (ang. semi-skirted) (dołki białe) czarne, 25 szt.</t>
  </si>
  <si>
    <t>twin.tec real-time PCR Plate 96, bez ramek (ang. unskirted) low profile, białe, 20 szt.</t>
  </si>
  <si>
    <t>twin.tec real-time PCR Plate 96, bez ramek (ang. unskirted) low profile, niebieskie, 20 szt.</t>
  </si>
  <si>
    <t>twin.tec real-time PCR Plate 96, bez ramek (ang. unskirted) low profile, czarne, 20 szt.</t>
  </si>
  <si>
    <t>twin.tec real-time PCR Plate 384, białe, 25 szt.</t>
  </si>
  <si>
    <t>twin.tec real-time PCR Plate 384, niebieskie, 25 szt.</t>
  </si>
  <si>
    <t>twin.tec real-time PCR Plate 384, czarne, 25 szt.</t>
  </si>
  <si>
    <t>Masterclear Cap Strips, 10x12 = 120 szt.</t>
  </si>
  <si>
    <t>real-time PCR Tube Strips, 10x 12 = 120 szt.</t>
  </si>
  <si>
    <t>Masterclear Cap Strips i real-time PCR Tube Strips, po 10x 12 = 120 szt.</t>
  </si>
  <si>
    <t>Masterclear adhesive real-time PCR-film, 100 szt.</t>
  </si>
  <si>
    <t>twin.tec PCR Plate 96, bez ramek (ang. unskirted), low profile, bezbarwne, 20 szt.</t>
  </si>
  <si>
    <t>twin.tec PCR Plate 96, un-bez ramek (ang. unskirted), low profile, żółte, 20 szt.</t>
  </si>
  <si>
    <t>twin.tec PCR Plate 96, bez ramek (ang. unskirted), low profile, zielone, 20 szt.</t>
  </si>
  <si>
    <t>twin.tec PCR Plate 96, bez ramek (ang. unskirted), low profile, niebieskie, 20 szt.</t>
  </si>
  <si>
    <t>twin.tec PCR Plate 96, bez ramek (ang. unskirted), low profile, czerwone, 20 szt.</t>
  </si>
  <si>
    <t>twin.tec PCR Plate 96, bez ramek (ang. unskirted), low profile, bezbarwne, dzielone,20 szt.</t>
  </si>
  <si>
    <t>twin.tec PCR Plate 96, bez ramek (ang. unskirted), bezbarwne (250 µL), 20 szt.</t>
  </si>
  <si>
    <t>twin.tec PCR Plate 96, bez ramek (ang. unskirted), bezbarwne (250 µL), dzielone,20 szt.</t>
  </si>
  <si>
    <t>twin.tec PCR Plate 96, bez ramek (ang. unskirted), low profile, niebieskie, dzielone,20 szt.</t>
  </si>
  <si>
    <t>twin.tec PCR Plate 96, bez ramek (ang. unskirted), niebieskie (250 µL), 20 szt.</t>
  </si>
  <si>
    <t>twin.tec PCR Plate 96, bez ramek (ang. unskirted), niebieskie (250 µL), dzielone, 20 szt</t>
  </si>
  <si>
    <t>twin.tec Adapter do PCR Plate bez ramek (ang. unskirted) do LC 480</t>
  </si>
  <si>
    <t>Deepwell plate 96/500 µL, opakowanie zwykłe, standard, białe, 40 płytek (5 opakowań po 8)</t>
  </si>
  <si>
    <t>Deepwell plate 96/500 µL, opakowanie zwykłe, standard, żółte, 40 płytek (5 opakowań po 8)</t>
  </si>
  <si>
    <t>Deepwell plate 96/500 µL, opakowanie zwykłe, standard, zielone, 40 płytek (5 opakowań po 8)</t>
  </si>
  <si>
    <t>Deepwell plate 96/500 µL, opakowanie zwykłe, standard, niebieskie, 40 płytek (5 opakowanie po 8)</t>
  </si>
  <si>
    <t>Deepwell plate 96/1000 µL, opakowanie zwykłe, standard, białe, 20 płytek (5 opakowań po 4)</t>
  </si>
  <si>
    <t>Deepwell plate 96/1000 µL, opakowanie zwykłe, standard, żółte, 20 płytek (5 opakowań po 4)</t>
  </si>
  <si>
    <t>Deepwell plate 96/1000 µL, opakowanie zwykłe, standard, zielone, 20 płytek (5 opakowań po 4)</t>
  </si>
  <si>
    <t>Deepwell plate 96/1000 µL, opakowanie zwykłe, standard, niebieskie, 20 płytek (5 opakowanie po 4)</t>
  </si>
  <si>
    <t>Deepwell plate 96/2000 µL, opakowanie zwykłe, standard, białe, 20 płytek (5 opakowań po 4)</t>
  </si>
  <si>
    <t>Deepwell plate 96/2000 µL, opakowanie zwykłe, standard, żółte, 20 płytek (5 opakowań po 4)</t>
  </si>
  <si>
    <t>Deepwell plate 96/2000 µL, opakowanie zwykłe, standard, zielone, 20 płytek (5 opakowań po 4)</t>
  </si>
  <si>
    <t>Deepwell plate 96/2000 µL, opakowanie zwykłe, standard, niebieskie, 20 płytek (5 opakowanie po 4)</t>
  </si>
  <si>
    <t>Microplate 96/V-PP, dołki przezroczyste, kolor obrzeża biały, sterylne, 240 płytek (10x24 szt.)</t>
  </si>
  <si>
    <t>Microplate 96/U-PP, dołki przezroczyste, kolor obrzeża  biały, sterylne, 240 płytek (10x24 szt.)</t>
  </si>
  <si>
    <t>Microplate 96/F-PP, dołki przezroczyste, kolor obrzeża biały, sterylne, 240 płytek (10x24 szt.)</t>
  </si>
  <si>
    <t>Microplate 96/V-PP, dołki czarne, kolor obrzeża biały, PCR clean, 240 płytek (10x24szt.)</t>
  </si>
  <si>
    <t>Microplate 96/U-PP, dołki czarne, kolor obrzeża biały, PCR clean, 240 płytek (10x24szt.)</t>
  </si>
  <si>
    <t>Microplate 96/V-PP, dołki białe, kolor obrzeża szary, PCR clean, 240 płytek (10x24szt.)</t>
  </si>
  <si>
    <t>Microplate 96/U-PP, dołki białe, kolor obrzeża szary, PCR clean, 240 płytek (10x24szt.)</t>
  </si>
  <si>
    <t>Microplate 96/V-PP, dołki przezroczyste, kolor obrzeża biały, PCR clean, 240 płytek (10x24 szt.)</t>
  </si>
  <si>
    <t>Microplate 96/U-PP, dołki przezroczyste, kolor obrzeża biały, PCR clean, 240 płytek (10x24 szt.)</t>
  </si>
  <si>
    <t>Microplate 96/F-PP, dołki przezroczyste, kolor obrzeża biały, PCR clean, 240 płytek (10x24 szt.)</t>
  </si>
  <si>
    <t>Mikroplate 96/V-PP, DNA LoBind, przezroczyste dolki, kolor ramki bialy, PCR clean, 80 plytek (5 x 16 Szt.)</t>
  </si>
  <si>
    <t>Microplate 96/V-PP, dołki przezroczyste, kolor obrzeża biały, sterylne, 80 płytek (5x16 szt.)</t>
  </si>
  <si>
    <t>Deepwell plate 96/500 µL, opakowanie zwykłe, sterylne, białe, 40 płytek (5 opakowań po 8)</t>
  </si>
  <si>
    <t>Deepwell plate 96/500 µL, opakowanie zwykłe, sterylne, żółte, 40 płytek (5 opakowań po 8)</t>
  </si>
  <si>
    <t>Deepwell plate 96/500 µL, opakowanie zwykłe, sterylne, zielone, 40 płytek (5 opakowań po 8)</t>
  </si>
  <si>
    <t>Deepwell plate 96/500 µL, opakowanie zwykłe, sterylne, niebieskie, 40 płytek (5 opakowań po 8)</t>
  </si>
  <si>
    <t>Deepwell plate 96/500 µL, opakowanie zwykłe, DNA LoBind, białe, 40 płytek (5 opakowań po 8)</t>
  </si>
  <si>
    <t>Deepwell plate 96/500 µL, opakowanie zwykłe, DNA LoBind, niebieskie, 40 płytek (5 opakowań po 8)</t>
  </si>
  <si>
    <t>Deepwell plate 96/1000 µL, opakowanie zwykłe, DNA LoBind, białe, 20 płytek (5 opakowań po 4)</t>
  </si>
  <si>
    <t>Deepwell plate 96/1000 µL, opakowanie zwykłe, DNA LoBind, niebieskie, 20 płytek (5 opakowań po 4)</t>
  </si>
  <si>
    <t>Deepwell plate 96/500 µL, opakowanie zwykłe, Protein LoBind, białe, 40 płytek (5 opakowań po 8)</t>
  </si>
  <si>
    <t>Deepwell plate 96/500 µL, opakowanie zwykłe, Protein LoBind, żółte, 40 płytek (5 opakowań po 8)</t>
  </si>
  <si>
    <t>Deepwell plate 96/1000 µL, opakowanie zwykłe, Protein LoBind, białe, 20 płytek (5 opakowań po 4)</t>
  </si>
  <si>
    <t>Deepwell plate 96/1000 µL, opakowanie zwykłe, Protein LoBind, żółte, 20 płytek (5 opakowań po 4)</t>
  </si>
  <si>
    <t>Deepwell plate 96/2000 µL, opakowanie zwykłe, Protein LoBind, białe, 20 płytek (5 opakowań po 4)</t>
  </si>
  <si>
    <t>Deepwell plate 96/500 µL, opakowanie duże, standard, białe, 120 płytek (10 opakowań po 12)</t>
  </si>
  <si>
    <t>Deepwell plate 96/1000 µL, opakowanie duże, standard, białe, 80 płytek (10 opakowań po 8)</t>
  </si>
  <si>
    <t>Deepwell plate 96/2000 µL, opakowanie duże, standard, białe, 80 płytek (10 opakowań po 8)</t>
  </si>
  <si>
    <t>Deepwell plate 96/500 µL, opakowanie duże, sterylne, białe, 120 płytek (10 opakowań po 12)</t>
  </si>
  <si>
    <t>Deepwell plate 96/1000 µL, opakowanie duże, sterylne, białe, 80 płytek (10 opakowań po 8)</t>
  </si>
  <si>
    <t>Deepwell plate 96/2000 µL, opakowanie duże, sterylne, białe, 80 płytek (10 opakowań po 8)</t>
  </si>
  <si>
    <t>Deepwell plate 96/500 µL, opakowanie duże, DNA LoBind, białe, 120 płytek (10 opakowań po 12)</t>
  </si>
  <si>
    <t>Deepwell plate 96/1000 µL, opakowanie duże, DNA LoBind, białe, 80 płytek (10 opakowań po 8)</t>
  </si>
  <si>
    <t>Deepwell plate 96/500 µL, opakowanie duże, Protein LoBind, białe, 120 płytek (10 opakowań po 12)</t>
  </si>
  <si>
    <t>Deepwell plate 96/1000 µL, opakowanie duże, Protein LoBind, białe, 80 płytek (10 opakowań po 8)</t>
  </si>
  <si>
    <t>Deepwell plate 384/200 µL, opakowanie zwykłe, standard, białe, 40 płytek (5 opakowań po 8)</t>
  </si>
  <si>
    <t>Deepwell plate 384/200 µL, opakowanie zwykłe, sterylne, białe, 40 płytek (5 opakowań po 8)</t>
  </si>
  <si>
    <t>Deepwell plate 384/200 µL, opakowanie zwykłe, DNA LoBind, białe, 40 płytek (5 opakowań po 8)</t>
  </si>
  <si>
    <t>Deepwell plate 384/200 µL, opakowanie zwykłe, Protein LoBind, białe, 40 płytek (5 opakowań po 8)</t>
  </si>
  <si>
    <t>Deepwell plate 384/200 µL, opakowanie duże, standard, białe, 120 płytek (10 opakowań po 12)</t>
  </si>
  <si>
    <t>Deepwell plate 384/200 µL, opakowanie duże, sterylne, białe, 120 płytek (10 opakowań po 12)</t>
  </si>
  <si>
    <t>Deepwell plate 384/200 µL, opakowanie duże, DNA LoBind, białe, 120 płytek (10 opakowań po 12)</t>
  </si>
  <si>
    <t>Deepwell plate 384/200 µL, opakowanie duże, Protein LoBind, białe, 120 płytek (10 opakowań po 12)</t>
  </si>
  <si>
    <t>Microplate 96/F-PP, dołki przezroczyste, kolor obrzeża biały, PCR clean, 80 płytek (5x16 szt.)</t>
  </si>
  <si>
    <t>Microplate 96/U-PP, dołki przezroczyste kolor obrzeża biały, PCR clean, 80 płytek (5x16 szt.)</t>
  </si>
  <si>
    <t>Microplate 96/V-PP, dołki przezroczyste, kolor obrzeża biały, PCR clean, 80 płytek (5x16 szt.)</t>
  </si>
  <si>
    <t>Microplate 96/U-PP, dołki białe kolor obrzeża szary, PCR clean, 80 płytek (5x16 szt.)</t>
  </si>
  <si>
    <t>Microplate 96/V-PP, dołki białe kolor obrzeża szary, PCR clean, 80 płytek (5x16 szt.)</t>
  </si>
  <si>
    <t>Microplate 96/U-PP, dołki czarne kolor obrzeża biały, PCR clean, 80 płytek (5x16 szt.)</t>
  </si>
  <si>
    <t>Microplate 96/V-PP, dołki czarne, kolor obrzeża biały, PCR clean, 80 płytek (5x16 szt.)</t>
  </si>
  <si>
    <t>Microplate 96/F-PP, dołki przezroczyste, kolor obrzeża biały, sterylne, 80 płytek (5x16 szt.)</t>
  </si>
  <si>
    <t>Microplate 96/U-PP, dołki przezroczyste, kolor obrzeża biały, sterylne, 80 płytek (5x16 szt.)</t>
  </si>
  <si>
    <t>4982000012</t>
  </si>
  <si>
    <t>Multipette M4 z uchwytem (na ścianę i/lub karuzelę z pipetami)</t>
  </si>
  <si>
    <t>4982000314</t>
  </si>
  <si>
    <t>Multipette M4 Starter Kit</t>
  </si>
  <si>
    <t>4982602004</t>
  </si>
  <si>
    <t>uchwytem (na ścianę i/lub karuzelę z pipetami)</t>
  </si>
  <si>
    <t>4982601008</t>
  </si>
  <si>
    <t>klapka komory na baterię</t>
  </si>
  <si>
    <t>4982603000</t>
  </si>
  <si>
    <t xml:space="preserve">Taśma z mocowaniem na rzep do uchwytu </t>
  </si>
  <si>
    <t>0030127692</t>
  </si>
  <si>
    <t>Serol. Pipeta, 1 mL, pakowana pojedynczo, sterylna, bez wykrywalnego DNA, RNazy iDNazy oraz pirogenów</t>
  </si>
  <si>
    <t>0030127706</t>
  </si>
  <si>
    <t>Serol. Pipeta, 2 mL, pakowana pojedynczo, 4x150 szt., sterylna, bez wykrywalnego DNA, RNazy i DNazy oraz pirogenów</t>
  </si>
  <si>
    <t>0030127714</t>
  </si>
  <si>
    <t>Serol. Pipeta, 5 mL, pakowanapojedynczo, 4x100 szt.,sterylna, bez wykrywalnego DNA, RNazy i DNazy oraz pirogenów</t>
  </si>
  <si>
    <t>0030127722</t>
  </si>
  <si>
    <t>Serol. Pipeta, 10 mL, pakowana pojedynczo, sterylna,bez wykrywalnego DNA, RNazyi DNazy oraz pirogenów</t>
  </si>
  <si>
    <t>0030127730</t>
  </si>
  <si>
    <t>Serol. Pipeta, 25 mL,pakowana pojedynczo, 4x50 szt., sterylna, bez wykrywalnegoDNA, RNazy i DNazy oraz pirogenów</t>
  </si>
  <si>
    <t>0030127749</t>
  </si>
  <si>
    <t>Serol. Pipeta, 50 mL,pakowana pojedynczo, 4x40 szt., sterylna, bez wykrywalnego DNA, RNazy i DNazy oraz pirogenów</t>
  </si>
  <si>
    <t>M1363-0125</t>
  </si>
  <si>
    <t>Zbiornik 5 L, 1 szt., doCelliGen BLU, wraz z mikro bełkotką i mieszadłem śmigłowym</t>
  </si>
  <si>
    <t>M1363-0121</t>
  </si>
  <si>
    <t>Zbiornik 5 L, 1 szt., doCelliGen BLU, wraz z makrobełkotką i mieszadłem śmigłowym</t>
  </si>
  <si>
    <t>M1363-0126</t>
  </si>
  <si>
    <t>Zbiornik 14 L, 1 szt., do CelliGen BLU, wraz z mikro bełkotką i mieszadłemśmigłowym</t>
  </si>
  <si>
    <t>M1363-0122</t>
  </si>
  <si>
    <t>Zbiornik 14 L, 1 szt., doCelliGen BLU, wraz z makrobełkotką i mieszadłemśmigłowym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</si>
  <si>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</si>
  <si>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</si>
  <si>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</si>
  <si>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</si>
  <si>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</si>
  <si>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</si>
  <si>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</si>
  <si>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</si>
  <si>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</si>
  <si>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</si>
  <si>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</si>
  <si>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</si>
  <si>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</si>
  <si>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</si>
  <si>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</si>
  <si>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</si>
  <si>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</si>
  <si>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</si>
  <si>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</si>
  <si>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</si>
  <si>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</si>
  <si>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</si>
  <si>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</si>
  <si>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</si>
  <si>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</si>
  <si>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</si>
  <si>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</si>
  <si>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</si>
  <si>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</si>
  <si>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</si>
  <si>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</si>
  <si>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</si>
  <si>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</si>
  <si>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</si>
  <si>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</si>
  <si>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Eppendorf Reference 2 3-Pack opcja 1: 0,5-10 µL, 10-100 µL, 100-1000 µL</t>
  </si>
  <si>
    <t>4920000911</t>
  </si>
  <si>
    <t>Eppendorf Reference 2 3-Pack opcja 2:2-20 µL, 20-200 µL, 100-1000 µL</t>
  </si>
  <si>
    <t>Eppendorf Reference 2 3-Pack opcja 3:100-1000 µL, 0,5 - 5 mL, 1-10 mL</t>
  </si>
  <si>
    <t>4920000920</t>
  </si>
  <si>
    <t>Producent</t>
  </si>
  <si>
    <t>Eppendorf</t>
  </si>
  <si>
    <t>Cena razem netto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</si>
  <si>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</si>
  <si>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</si>
  <si>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</si>
  <si>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</si>
  <si>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</si>
  <si>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</si>
  <si>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</si>
  <si>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</si>
  <si>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</si>
  <si>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</si>
  <si>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</si>
  <si>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</si>
  <si>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</si>
  <si>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</si>
  <si>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</si>
  <si>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</si>
  <si>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</si>
  <si>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</si>
  <si>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</si>
  <si>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</si>
  <si>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</si>
  <si>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</si>
  <si>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</si>
  <si>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</si>
  <si>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</si>
  <si>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</si>
  <si>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</si>
  <si>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</si>
  <si>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</si>
  <si>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</si>
  <si>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</si>
  <si>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</si>
  <si>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</si>
  <si>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</si>
  <si>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</si>
  <si>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</si>
  <si>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</si>
  <si>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</si>
  <si>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</si>
  <si>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</si>
  <si>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</si>
  <si>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</si>
  <si>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</si>
  <si>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</si>
  <si>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</si>
  <si>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</si>
  <si>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</si>
  <si>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</si>
  <si>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</si>
  <si>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</si>
  <si>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</si>
  <si>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</si>
  <si>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</si>
  <si>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</si>
  <si>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</si>
  <si>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</si>
  <si>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</si>
  <si>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</si>
  <si>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</si>
  <si>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</si>
  <si>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</si>
  <si>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</si>
  <si>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</si>
  <si>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</si>
  <si>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</si>
  <si>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</si>
  <si>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</si>
  <si>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</si>
  <si>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</si>
  <si>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</si>
  <si>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</si>
  <si>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</si>
  <si>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</si>
  <si>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</si>
  <si>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</si>
  <si>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</si>
  <si>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</si>
  <si>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</si>
  <si>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</si>
  <si>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</si>
  <si>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</si>
  <si>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</si>
  <si>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</si>
  <si>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</si>
  <si>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</si>
  <si>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</si>
  <si>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</si>
  <si>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</si>
  <si>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</si>
  <si>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</si>
  <si>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</si>
  <si>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</si>
  <si>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</si>
  <si>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</si>
  <si>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</si>
  <si>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</si>
  <si>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</si>
  <si>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</si>
  <si>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</si>
  <si>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</si>
  <si>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</si>
  <si>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</si>
  <si>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</si>
  <si>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</si>
  <si>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</si>
  <si>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</si>
  <si>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</si>
  <si>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</si>
  <si>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</si>
  <si>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</si>
  <si>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</si>
  <si>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</si>
  <si>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</si>
  <si>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</si>
  <si>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</si>
  <si>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</si>
  <si>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</si>
  <si>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</si>
  <si>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</si>
  <si>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</si>
  <si>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</si>
  <si>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</si>
  <si>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</si>
  <si>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</si>
  <si>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</si>
  <si>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</si>
  <si>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</si>
  <si>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</si>
  <si>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</si>
  <si>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</si>
  <si>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</si>
  <si>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</si>
  <si>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</si>
  <si>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</si>
  <si>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</si>
  <si>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</si>
  <si>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</si>
  <si>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</si>
  <si>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</si>
  <si>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</si>
  <si>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</si>
  <si>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</si>
  <si>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</si>
  <si>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</si>
  <si>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</si>
  <si>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</si>
  <si>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</si>
  <si>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</si>
  <si>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</si>
  <si>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</si>
  <si>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</si>
  <si>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</si>
  <si>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</si>
  <si>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</si>
  <si>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</si>
  <si>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</si>
  <si>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</si>
  <si>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</si>
  <si>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</si>
  <si>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</si>
  <si>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</si>
  <si>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</si>
  <si>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</si>
  <si>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</si>
  <si>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</si>
  <si>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</si>
  <si>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</si>
  <si>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</si>
  <si>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</si>
  <si>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</si>
  <si>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</si>
  <si>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</si>
  <si>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</si>
  <si>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</si>
  <si>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</si>
  <si>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</si>
  <si>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</si>
  <si>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</si>
  <si>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</si>
  <si>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</si>
  <si>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</si>
  <si>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</si>
  <si>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</si>
  <si>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</si>
  <si>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</si>
  <si>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</si>
  <si>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</si>
  <si>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</si>
  <si>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</si>
  <si>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</si>
  <si>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</si>
  <si>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</si>
  <si>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</si>
  <si>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</si>
  <si>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</si>
  <si>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</si>
  <si>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</si>
  <si>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</si>
  <si>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</si>
  <si>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</si>
  <si>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</si>
  <si>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</si>
  <si>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</si>
  <si>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</si>
  <si>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</si>
  <si>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</si>
  <si>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</si>
  <si>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</si>
  <si>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</si>
  <si>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</si>
  <si>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</si>
  <si>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</si>
  <si>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</si>
  <si>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</si>
  <si>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</si>
  <si>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</si>
  <si>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</si>
  <si>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</si>
  <si>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</si>
  <si>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</si>
  <si>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</si>
  <si>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</si>
  <si>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</si>
  <si>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</si>
  <si>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</si>
  <si>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</si>
  <si>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</si>
  <si>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</si>
  <si>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</si>
  <si>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</si>
  <si>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</si>
  <si>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</si>
  <si>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</si>
  <si>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</si>
  <si>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</si>
  <si>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</si>
  <si>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</si>
  <si>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</si>
  <si>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</si>
  <si>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</si>
  <si>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</si>
  <si>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</si>
  <si>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</si>
  <si>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</si>
  <si>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</si>
  <si>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</si>
  <si>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</si>
  <si>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</si>
  <si>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</si>
  <si>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</si>
  <si>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</si>
  <si>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</si>
  <si>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</si>
  <si>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</si>
  <si>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</si>
  <si>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</si>
  <si>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</si>
  <si>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</si>
  <si>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</si>
  <si>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</si>
  <si>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</si>
  <si>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</si>
  <si>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</si>
  <si>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</si>
  <si>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</si>
  <si>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</si>
  <si>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</si>
  <si>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</si>
  <si>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</si>
  <si>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</si>
  <si>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</si>
  <si>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</si>
  <si>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</si>
  <si>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</si>
  <si>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</si>
  <si>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</si>
  <si>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</si>
  <si>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</si>
  <si>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</si>
  <si>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</si>
  <si>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</si>
  <si>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</si>
  <si>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</si>
  <si>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</si>
  <si>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</si>
  <si>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</si>
  <si>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</si>
  <si>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</si>
  <si>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</si>
  <si>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</si>
  <si>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</si>
  <si>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</si>
  <si>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</si>
  <si>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</si>
  <si>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</si>
  <si>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</si>
  <si>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</si>
  <si>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</si>
  <si>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</si>
  <si>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</si>
  <si>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</si>
  <si>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</si>
  <si>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</si>
  <si>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</si>
  <si>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</si>
  <si>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</si>
  <si>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</si>
  <si>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</si>
  <si>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</si>
  <si>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</si>
  <si>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</si>
  <si>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</si>
  <si>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</si>
  <si>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</si>
  <si>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</si>
  <si>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</si>
  <si>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</si>
  <si>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</si>
  <si>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</si>
  <si>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</si>
  <si>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</si>
  <si>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</si>
  <si>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</si>
  <si>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</si>
  <si>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</si>
  <si>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</si>
  <si>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</si>
  <si>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</si>
  <si>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</si>
  <si>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</si>
  <si>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</si>
  <si>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</si>
  <si>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</si>
  <si>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</si>
  <si>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</si>
  <si>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</si>
  <si>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</si>
  <si>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</si>
  <si>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</si>
  <si>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</si>
  <si>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</si>
  <si>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</si>
  <si>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</si>
  <si>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</si>
  <si>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</si>
  <si>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</si>
  <si>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</si>
  <si>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</si>
  <si>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</si>
  <si>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</si>
  <si>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</si>
  <si>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</si>
  <si>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</si>
  <si>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</si>
  <si>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</si>
  <si>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</si>
  <si>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</si>
  <si>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</si>
  <si>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</si>
  <si>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</si>
  <si>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</si>
  <si>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</si>
  <si>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</si>
  <si>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</si>
  <si>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</si>
  <si>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</si>
  <si>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</si>
  <si>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</si>
  <si>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</si>
  <si>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</si>
  <si>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</si>
  <si>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</si>
  <si>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</si>
  <si>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</si>
  <si>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</si>
  <si>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</si>
  <si>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</si>
  <si>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</si>
  <si>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</si>
  <si>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</si>
  <si>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</si>
  <si>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</si>
  <si>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</si>
  <si>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</si>
  <si>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</si>
  <si>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</si>
  <si>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</si>
  <si>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</si>
  <si>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</si>
  <si>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</si>
  <si>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</si>
  <si>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</si>
  <si>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</si>
  <si>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</si>
  <si>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</si>
  <si>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</si>
  <si>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</si>
  <si>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</si>
  <si>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</si>
  <si>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</si>
  <si>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</si>
  <si>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</si>
  <si>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</si>
  <si>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</si>
  <si>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</si>
  <si>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</si>
  <si>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</si>
  <si>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</si>
  <si>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</si>
  <si>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</si>
  <si>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</si>
  <si>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</si>
  <si>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4920000016</t>
  </si>
  <si>
    <t>0010008000</t>
  </si>
  <si>
    <t>Oval head screw M2x16</t>
  </si>
  <si>
    <t>Phillips screw for digital indicator</t>
  </si>
  <si>
    <t>0010011701</t>
  </si>
  <si>
    <t>Phillips screw for lid</t>
  </si>
  <si>
    <t>0010011833</t>
  </si>
  <si>
    <t>Screw</t>
  </si>
  <si>
    <t>0010011841</t>
  </si>
  <si>
    <t>0010011850</t>
  </si>
  <si>
    <t>0010013217</t>
  </si>
  <si>
    <t>Torx-screw (motor bracket/ housing 22x9)</t>
  </si>
  <si>
    <t>0010013334</t>
  </si>
  <si>
    <t>Torx screw 18 mm x 6 mm</t>
  </si>
  <si>
    <t>0010100224</t>
  </si>
  <si>
    <t>Hexagonal nut M2</t>
  </si>
  <si>
    <t>0010200091</t>
  </si>
  <si>
    <t>Washer for clevis end</t>
  </si>
  <si>
    <t>0010201896</t>
  </si>
  <si>
    <t>Washer</t>
  </si>
  <si>
    <t>0011205208</t>
  </si>
  <si>
    <t>Soft shield</t>
  </si>
  <si>
    <t>0012521848</t>
  </si>
  <si>
    <t>Calibration seal, 5 pcs.</t>
  </si>
  <si>
    <t>0012521871</t>
  </si>
  <si>
    <t>0012521954</t>
  </si>
  <si>
    <t>Packing insert 3111 Research</t>
  </si>
  <si>
    <t>0012522051</t>
  </si>
  <si>
    <t>Service packaging, fixed/ variable BASIC</t>
  </si>
  <si>
    <t>0012522052</t>
  </si>
  <si>
    <t>Service packaging, adjustable</t>
  </si>
  <si>
    <t>0012522053</t>
  </si>
  <si>
    <t>Service packaging, multi</t>
  </si>
  <si>
    <t>0012522127</t>
  </si>
  <si>
    <t>Packing</t>
  </si>
  <si>
    <t>0013004340</t>
  </si>
  <si>
    <t>Vibration Mount D20 H25 M6</t>
  </si>
  <si>
    <t>0013005710</t>
  </si>
  <si>
    <t>Cable bushing</t>
  </si>
  <si>
    <t>0013008892</t>
  </si>
  <si>
    <t>Round socket</t>
  </si>
  <si>
    <t>0013010234</t>
  </si>
  <si>
    <t>Suction Feet D35 H15 M4 PVC</t>
  </si>
  <si>
    <t>0013010757</t>
  </si>
  <si>
    <t>Compression spring</t>
  </si>
  <si>
    <t>0013011036</t>
  </si>
  <si>
    <t>0013012458</t>
  </si>
  <si>
    <t>Compression spring 0,6x6,4x6</t>
  </si>
  <si>
    <t>0013013250</t>
  </si>
  <si>
    <t>Torsion Spring, right, D=2,75</t>
  </si>
  <si>
    <t>0013013268</t>
  </si>
  <si>
    <t>Torsion Spring, left D=2,75</t>
  </si>
  <si>
    <t>0013018138</t>
  </si>
  <si>
    <t>Pressure spring 1,2x18,8x130</t>
  </si>
  <si>
    <t>0013018146</t>
  </si>
  <si>
    <t>O-Ring 44 x 1,5 70 sw NBR</t>
  </si>
  <si>
    <t>0013018154</t>
  </si>
  <si>
    <t>O-Ring 8,5 x 2 70 sw NBR</t>
  </si>
  <si>
    <t>0013018391</t>
  </si>
  <si>
    <t>Shield, D = 15 mm</t>
  </si>
  <si>
    <t>0013018472</t>
  </si>
  <si>
    <t>Coupler with check valve</t>
  </si>
  <si>
    <t>0013018642</t>
  </si>
  <si>
    <t>0013018669</t>
  </si>
  <si>
    <t>O-Ring</t>
  </si>
  <si>
    <t>0013018693</t>
  </si>
  <si>
    <t>0013018723</t>
  </si>
  <si>
    <t>Rubber ball, diametre 3.5</t>
  </si>
  <si>
    <t>0013018758</t>
  </si>
  <si>
    <t>O-Ring 5.6 x 2.4 70sw</t>
  </si>
  <si>
    <t>0013018782</t>
  </si>
  <si>
    <t>Compression spring (for seal 300 single-channel)</t>
  </si>
  <si>
    <t>0013019070</t>
  </si>
  <si>
    <t>O-ring (piston seal) 50 ul</t>
  </si>
  <si>
    <t>0013019150</t>
  </si>
  <si>
    <t>0013019231</t>
  </si>
  <si>
    <t>Grease for pipettes, 45 g</t>
  </si>
  <si>
    <t>0013019517</t>
  </si>
  <si>
    <t>0013020078</t>
  </si>
  <si>
    <t>0013020086</t>
  </si>
  <si>
    <t>O-ring</t>
  </si>
  <si>
    <t>0013020094</t>
  </si>
  <si>
    <t>Piston sealing 50µl</t>
  </si>
  <si>
    <t>0013020116</t>
  </si>
  <si>
    <t>0013020531</t>
  </si>
  <si>
    <t>Foot for housing</t>
  </si>
  <si>
    <t>0013020973</t>
  </si>
  <si>
    <t>Dial, blue</t>
  </si>
  <si>
    <t>0013021040</t>
  </si>
  <si>
    <t>Plug screwing outlet</t>
  </si>
  <si>
    <t>0013021074</t>
  </si>
  <si>
    <t>Tube</t>
  </si>
  <si>
    <t>0013021082</t>
  </si>
  <si>
    <t>Plug screwing</t>
  </si>
  <si>
    <t>0013021120</t>
  </si>
  <si>
    <t>Reset spring</t>
  </si>
  <si>
    <t>0013021180</t>
  </si>
  <si>
    <t>0013021198</t>
  </si>
  <si>
    <t>0013021552</t>
  </si>
  <si>
    <t>Compression spring (for multi- channel ejector)</t>
  </si>
  <si>
    <t>0013021564</t>
  </si>
  <si>
    <t>Knob</t>
  </si>
  <si>
    <t>0013021566</t>
  </si>
  <si>
    <t>Printer paper, 5 rolls</t>
  </si>
  <si>
    <t>0013021615</t>
  </si>
  <si>
    <t>Compression spring (for single channel ejector)</t>
  </si>
  <si>
    <t>0013021663</t>
  </si>
  <si>
    <t>Piston spring 50 PhysioCare</t>
  </si>
  <si>
    <t>0013021664</t>
  </si>
  <si>
    <t>Piston spring 10 PhysioCare</t>
  </si>
  <si>
    <t>0013021665</t>
  </si>
  <si>
    <t>Piston spring 300 PhysioCare</t>
  </si>
  <si>
    <t>0013021672</t>
  </si>
  <si>
    <t>O-ring (for nose cone 50/300/ 1000)</t>
  </si>
  <si>
    <t>0013021697</t>
  </si>
  <si>
    <t>Tube clamp</t>
  </si>
  <si>
    <t>0013021733</t>
  </si>
  <si>
    <t>O-ring 100 µL, 300 µL, 1 piece</t>
  </si>
  <si>
    <t>0013021754</t>
  </si>
  <si>
    <t>Compression spring (ejector slide)</t>
  </si>
  <si>
    <t>0013021762</t>
  </si>
  <si>
    <t>Piston spring, 12-channel</t>
  </si>
  <si>
    <t>0013021810</t>
  </si>
  <si>
    <t>Spring for ejector multi- channel</t>
  </si>
  <si>
    <t>0013024901</t>
  </si>
  <si>
    <t>O-Ring 2,5 x 1,2 for Cl Clips</t>
  </si>
  <si>
    <t>0013057001</t>
  </si>
  <si>
    <t>Sealing Ring 4010 514AD</t>
  </si>
  <si>
    <t>0013063010</t>
  </si>
  <si>
    <t>Eppendorf special grease, 1 g</t>
  </si>
  <si>
    <t>0013081204</t>
  </si>
  <si>
    <t>Rubber foot</t>
  </si>
  <si>
    <t>0013088101</t>
  </si>
  <si>
    <t>Felt-tip Pen, black</t>
  </si>
  <si>
    <t>0013311749</t>
  </si>
  <si>
    <t>Pin with tread DIN 916 M3x6</t>
  </si>
  <si>
    <t>0013530106</t>
  </si>
  <si>
    <t>Bridge rectifier</t>
  </si>
  <si>
    <t>0013563942</t>
  </si>
  <si>
    <t>Mains cable 120 V USA</t>
  </si>
  <si>
    <t>0013564213</t>
  </si>
  <si>
    <t>Fuse 2.5 A time-lag (5x20)</t>
  </si>
  <si>
    <t>0013565333</t>
  </si>
  <si>
    <t>Fuse 6,3A T</t>
  </si>
  <si>
    <t>0013565880</t>
  </si>
  <si>
    <t>Triac 2 N 6O75</t>
  </si>
  <si>
    <t>0013567425</t>
  </si>
  <si>
    <t>0013567450</t>
  </si>
  <si>
    <t>2 pcs Carbon brushes f/5412-14</t>
  </si>
  <si>
    <t>0013567751</t>
  </si>
  <si>
    <t>Locking magnet 9K3 F/5412-14 S</t>
  </si>
  <si>
    <t>0013568235</t>
  </si>
  <si>
    <t>Ring Magnet</t>
  </si>
  <si>
    <t>0013569347</t>
  </si>
  <si>
    <t>Fuse slow 0,4 A</t>
  </si>
  <si>
    <t>0013570884</t>
  </si>
  <si>
    <t>Fuse 1A slow</t>
  </si>
  <si>
    <t>0013571244</t>
  </si>
  <si>
    <t>Display instrument</t>
  </si>
  <si>
    <t>0013571392</t>
  </si>
  <si>
    <t>Rectifier B250-C1500</t>
  </si>
  <si>
    <t>0013578060</t>
  </si>
  <si>
    <t>O-Ring 9x1 70sw (hydro plug)</t>
  </si>
  <si>
    <t>0013582084</t>
  </si>
  <si>
    <t>Motor 115V/60Hz UL for 5414</t>
  </si>
  <si>
    <t>0013584796</t>
  </si>
  <si>
    <t>Black quartz</t>
  </si>
  <si>
    <t>0013588210</t>
  </si>
  <si>
    <t>Pushbutton with pilot lamp</t>
  </si>
  <si>
    <t>0013588236</t>
  </si>
  <si>
    <t>IC 8 TCL 274 CN</t>
  </si>
  <si>
    <t>0013588708</t>
  </si>
  <si>
    <t>Lamp;24V;50mA;4622 00 024 050</t>
  </si>
  <si>
    <t>0013591431</t>
  </si>
  <si>
    <t>Opti-Coupler, 1 channel</t>
  </si>
  <si>
    <t>0013591458</t>
  </si>
  <si>
    <t>RAM module</t>
  </si>
  <si>
    <t>0013592454</t>
  </si>
  <si>
    <t>Mains cable 230V, AU-plug</t>
  </si>
  <si>
    <t>0013593752</t>
  </si>
  <si>
    <t>DC-DC-Converter; PCS 315 EH</t>
  </si>
  <si>
    <t>0013593760</t>
  </si>
  <si>
    <t>Main power input module</t>
  </si>
  <si>
    <t>0013593906</t>
  </si>
  <si>
    <t>Capacitor 2200u/35V</t>
  </si>
  <si>
    <t>0013594066</t>
  </si>
  <si>
    <t>MAX 690CPA;Watchdog;Battswitch</t>
  </si>
  <si>
    <t>0013594155</t>
  </si>
  <si>
    <t>Reed contact</t>
  </si>
  <si>
    <t>0013594490</t>
  </si>
  <si>
    <t>Mains cable 230V, GB-plug</t>
  </si>
  <si>
    <t>0013595682</t>
  </si>
  <si>
    <t>Fuse; 1,25A,T;19198;UL</t>
  </si>
  <si>
    <t>0013595704</t>
  </si>
  <si>
    <t>Fuse; 6,O A, T,GMC-6,UL</t>
  </si>
  <si>
    <t>0013596603</t>
  </si>
  <si>
    <t>Transformer for Thermomixer</t>
  </si>
  <si>
    <t>0013597090</t>
  </si>
  <si>
    <t>Heating Mat for 5436 (115V)</t>
  </si>
  <si>
    <t>0013597103</t>
  </si>
  <si>
    <t>Thermomonitor 117 degrees C</t>
  </si>
  <si>
    <t>0013597219</t>
  </si>
  <si>
    <t>Speed Sensor f 5415C</t>
  </si>
  <si>
    <t>0013597332</t>
  </si>
  <si>
    <t>Power Source Module</t>
  </si>
  <si>
    <t>0013598517</t>
  </si>
  <si>
    <t>Potentiometer,10k/0,2W lin.CRC</t>
  </si>
  <si>
    <t>0013598711</t>
  </si>
  <si>
    <t>Transistor FET Power IRGBC20 U</t>
  </si>
  <si>
    <t>0013598932</t>
  </si>
  <si>
    <t>Univ.Mot. EM70-40K 115 V/60 Hz</t>
  </si>
  <si>
    <t>0013599327</t>
  </si>
  <si>
    <t>MC 33035 P;DC-Motor Controller</t>
  </si>
  <si>
    <t>0013601240</t>
  </si>
  <si>
    <t>Fan 12 V</t>
  </si>
  <si>
    <t>0013601259</t>
  </si>
  <si>
    <t>Main input module, cpl.</t>
  </si>
  <si>
    <t>0013604185</t>
  </si>
  <si>
    <t>Hand control, threefold for fine regulation</t>
  </si>
  <si>
    <t>0013604592</t>
  </si>
  <si>
    <t>Base with battery</t>
  </si>
  <si>
    <t>0013606072</t>
  </si>
  <si>
    <t>Soldered fuse 500 mA</t>
  </si>
  <si>
    <t>0013606773</t>
  </si>
  <si>
    <t>Fan, large</t>
  </si>
  <si>
    <t>0013606781</t>
  </si>
  <si>
    <t>Fan, small</t>
  </si>
  <si>
    <t>0013607800</t>
  </si>
  <si>
    <t>Chip-card reader</t>
  </si>
  <si>
    <t>0013607869</t>
  </si>
  <si>
    <t>Fuse 1.60 A fast</t>
  </si>
  <si>
    <t>0013607877</t>
  </si>
  <si>
    <t>Soldered fuse 3.15 A</t>
  </si>
  <si>
    <t>0013607958</t>
  </si>
  <si>
    <t>Mains input module</t>
  </si>
  <si>
    <t>0013608121</t>
  </si>
  <si>
    <t>Fuse 1 A T 5x20</t>
  </si>
  <si>
    <t>0013608130</t>
  </si>
  <si>
    <t>Fuse for 23O Volt slow 2 A</t>
  </si>
  <si>
    <t>0013608156</t>
  </si>
  <si>
    <t>Connecting cable for printer DPU 414-40 B</t>
  </si>
  <si>
    <t>0013608300</t>
  </si>
  <si>
    <t>Fuse 10A, FF, SMD, Type 451</t>
  </si>
  <si>
    <t>0013608695</t>
  </si>
  <si>
    <t>Fuse 1,5 A</t>
  </si>
  <si>
    <t>0013608709</t>
  </si>
  <si>
    <t>Fuse, 2.0A,T, SMD, Type 452</t>
  </si>
  <si>
    <t>0013609004</t>
  </si>
  <si>
    <t>Fuse 25A/32VAC, F, Picofuse 275</t>
  </si>
  <si>
    <t>0013609039</t>
  </si>
  <si>
    <t>Fuse, 0.75A, FF, SMD, Type 451</t>
  </si>
  <si>
    <t>0013609098</t>
  </si>
  <si>
    <t>Fuse, 3.15A,T, 5x20, 19195</t>
  </si>
  <si>
    <t>0013609349</t>
  </si>
  <si>
    <t>Fuse for 23O Volt</t>
  </si>
  <si>
    <t>0013609942</t>
  </si>
  <si>
    <t>High voltage condensator</t>
  </si>
  <si>
    <t>0013610517</t>
  </si>
  <si>
    <t>VGA /printer cable</t>
  </si>
  <si>
    <t>0013611424</t>
  </si>
  <si>
    <t>Switching power unit</t>
  </si>
  <si>
    <t>0013611432</t>
  </si>
  <si>
    <t>Fuse, 8.0A MT, GC-8, UR</t>
  </si>
  <si>
    <t>0013611629</t>
  </si>
  <si>
    <t>Fuse 1 A</t>
  </si>
  <si>
    <t>0013611645</t>
  </si>
  <si>
    <t>Fuse 3,5 A</t>
  </si>
  <si>
    <t>0013611955</t>
  </si>
  <si>
    <t>Plug, 240VAC-9VDC/200mA</t>
  </si>
  <si>
    <t>0013612854</t>
  </si>
  <si>
    <t>Incremental transmitter</t>
  </si>
  <si>
    <t>0013612889</t>
  </si>
  <si>
    <t>Fuse, 3.0A,T,SMD, Type 454</t>
  </si>
  <si>
    <t>0013612994</t>
  </si>
  <si>
    <t>Power supply switch mode</t>
  </si>
  <si>
    <t>0013613060</t>
  </si>
  <si>
    <t>DC motor 24V</t>
  </si>
  <si>
    <t>0013613370</t>
  </si>
  <si>
    <t>Power supply 230 V, GB-plug, for Research pro</t>
  </si>
  <si>
    <t>0013613397</t>
  </si>
  <si>
    <t>Power supply 230 V, EURO-plug, for Research pro</t>
  </si>
  <si>
    <t>0013613595</t>
  </si>
  <si>
    <t>Main cable, international (unpacked)</t>
  </si>
  <si>
    <t>0013613889</t>
  </si>
  <si>
    <t>Fuse, 1,6 T 19198</t>
  </si>
  <si>
    <t>0013613890</t>
  </si>
  <si>
    <t>Fuse 5,0 F SMD</t>
  </si>
  <si>
    <t>0013613891</t>
  </si>
  <si>
    <t>Fuse 0,375A F SMD</t>
  </si>
  <si>
    <t>0013613939</t>
  </si>
  <si>
    <t>Fuse 10 A T, 4 pcs.</t>
  </si>
  <si>
    <t>0013613953</t>
  </si>
  <si>
    <t>Plug cord 2,5m, CN</t>
  </si>
  <si>
    <t>0013614058</t>
  </si>
  <si>
    <t>Thermoprinter DPU 141-40 B</t>
  </si>
  <si>
    <t>0013614115</t>
  </si>
  <si>
    <t>Power supply 230 V, for printer DPU 414-40 B</t>
  </si>
  <si>
    <t>0013614133</t>
  </si>
  <si>
    <t>Power supply 230V (Europe), for 4307</t>
  </si>
  <si>
    <t>0013614193</t>
  </si>
  <si>
    <t>Power supply unit 230V (GB)</t>
  </si>
  <si>
    <t>0014004580</t>
  </si>
  <si>
    <t>Sealing Ring</t>
  </si>
  <si>
    <t>0019002071</t>
  </si>
  <si>
    <t>Pin 1,9 mm</t>
  </si>
  <si>
    <t>0019014169</t>
  </si>
  <si>
    <t>Silicone grease</t>
  </si>
  <si>
    <t>0019030164</t>
  </si>
  <si>
    <t>Torx screwdriver 6</t>
  </si>
  <si>
    <t>0023306220</t>
  </si>
  <si>
    <t>Tool for spindle nut for 4800</t>
  </si>
  <si>
    <t>0023306255</t>
  </si>
  <si>
    <t>Mounting aid for O-Ring nose cone</t>
  </si>
  <si>
    <t>0023306379</t>
  </si>
  <si>
    <t>Torque wrench, size 1 0.3 NM</t>
  </si>
  <si>
    <t>0023306387</t>
  </si>
  <si>
    <t>Torque wrench, size 2 0.9 NM</t>
  </si>
  <si>
    <t>0023343916</t>
  </si>
  <si>
    <t>Disassembling-tool</t>
  </si>
  <si>
    <t>0023343924</t>
  </si>
  <si>
    <t>Special tool for lifting system</t>
  </si>
  <si>
    <t>0023353601</t>
  </si>
  <si>
    <t>Pull-out tool for valve</t>
  </si>
  <si>
    <t>0023355000</t>
  </si>
  <si>
    <t>Key for lid screw</t>
  </si>
  <si>
    <t>0023355108</t>
  </si>
  <si>
    <t>Key for blow-out system</t>
  </si>
  <si>
    <t>0023355604</t>
  </si>
  <si>
    <t>Mounting tool for pipettes</t>
  </si>
  <si>
    <t>0023360209</t>
  </si>
  <si>
    <t>Mounting tool for knob</t>
  </si>
  <si>
    <t>0023368900</t>
  </si>
  <si>
    <t>Mounting assembly for Multipette</t>
  </si>
  <si>
    <t>0023383209</t>
  </si>
  <si>
    <t>Tool for dissassembling the levers</t>
  </si>
  <si>
    <t>0023384108</t>
  </si>
  <si>
    <t>Plier for ejection key</t>
  </si>
  <si>
    <t>0023398907</t>
  </si>
  <si>
    <t>Mounting aid for 6131/32</t>
  </si>
  <si>
    <t>0023402106</t>
  </si>
  <si>
    <t>Wrench for overstroke (PhysioCare)</t>
  </si>
  <si>
    <t>0024217108</t>
  </si>
  <si>
    <t>Adjusting plate</t>
  </si>
  <si>
    <t>0024217906</t>
  </si>
  <si>
    <t>Torx screwdriver TX20x100</t>
  </si>
  <si>
    <t>epTIPS Standard 50-1250µl L, 2 bags of 500 tips = 1.000 tips</t>
  </si>
  <si>
    <t>epTIPS Standard 1-10ml, 2 bags of 100 tips = 200 tips</t>
  </si>
  <si>
    <t>epTIPS Standard 1-10ml L, 2 bags of 100 tips = 200 tips</t>
  </si>
  <si>
    <t>epTIPS Standard 0,1-10µl, 2 bags of 500 tips = 1.000 tips</t>
  </si>
  <si>
    <t>epTIPS Standard 0,1-20µl, 2 bags of 500 tips = 1.000 tips</t>
  </si>
  <si>
    <t>epTIPS Standard 0,5-20µl L, 2 bags of 500 tips = 1.000 tips</t>
  </si>
  <si>
    <t>epTIPS Standard yellow 2-200µl 2 bags of 500 tips = 1.000 tips</t>
  </si>
  <si>
    <t>epTIPS Standard colorless 2- 200µl, 2 bags of 500 tips = 1.000 tips</t>
  </si>
  <si>
    <t>epTIPS Standard yellow 20- 300µl, 2 bags of 500 tips = 1.000 tips</t>
  </si>
  <si>
    <t>epTIPS Standard colorless 20- 300µl, 2 bags of 500 tips = 1.000 tips</t>
  </si>
  <si>
    <t>epTIPS Standard blue 50- 1000µl,
 2 bags of 500 tips = 1.000 tips</t>
  </si>
  <si>
    <t>epTIPS Standard colorless 50- 1000µl, 2 bags of 500 tips = 1.000 tips</t>
  </si>
  <si>
    <t>epTIPS Standard 50-1250µl, 2 bags of 500 tips = 1.000 tips</t>
  </si>
  <si>
    <t>epTIPS Standard 500-2500µl, 5 bags of 100 tips = 500 tips</t>
  </si>
  <si>
    <t>epTIPS Standard 100-5000µl, 5 bags of 100 tips = 500 tips</t>
  </si>
  <si>
    <t>epTIPS GELoader 0.5-20µl 2 racks of 96 tips</t>
  </si>
  <si>
    <t>Mastertips, tips plus piston, ready-for-use, 5 boxes of 96 = 480 pcs.</t>
  </si>
  <si>
    <t>epTIPS Singles 0.1-20µl Biopur 100 tips, individually wrapped</t>
  </si>
  <si>
    <t>epTIPS Singles 2-200µl Biopur, 100 tips, individually wrapped</t>
  </si>
  <si>
    <t>epTIPS Singles 50-1000ul Biopur 100 tips, individually wrapped</t>
  </si>
  <si>
    <t>0030014405</t>
  </si>
  <si>
    <t>epTIPS Motion pipette tips, without filter, 50 µL, volume range 1-50 µL, 10x96 tips in racks</t>
  </si>
  <si>
    <t>0030014413</t>
  </si>
  <si>
    <t>epTIPS Motion pipette tips, with filter,PCR clean, 50 µL, volume range 1-50 µL, 10x96 tips in racks</t>
  </si>
  <si>
    <t>0030014421</t>
  </si>
  <si>
    <t>epTIPS Motion pipette tips Reload, without filter, 50 µL, volume range 1-50 µL, 24x96 tips</t>
  </si>
  <si>
    <t>0030014430</t>
  </si>
  <si>
    <t>epTIPS Motion pipette tips Reload, with filter, PCR clean, 50 µL, volume range 1-50 µL, 24x96 tips</t>
  </si>
  <si>
    <t>0030014448</t>
  </si>
  <si>
    <t>epTIPS Motion pipette tips, without filter, 300µL, volume range 20-300µL, 10x96 tips in racks</t>
  </si>
  <si>
    <t>0030014456</t>
  </si>
  <si>
    <t>epTIPS Motion pipette tips, with filter,PCR clean, 300µL, volume range 20-300µL, 10x96 tips in racks</t>
  </si>
  <si>
    <t>0030014464</t>
  </si>
  <si>
    <t>epTIPS Motion pipette tips Reload, without filter,300µL, volume range 20-300µL, 24x96 tips</t>
  </si>
  <si>
    <t>0030014472</t>
  </si>
  <si>
    <t>epTIPS Motion pipette tips Reload, with filter, PCR clean, 300 µL,
 volume range 20-300 µL, 24x96 tips</t>
  </si>
  <si>
    <t>0030014480</t>
  </si>
  <si>
    <t>epTIPS Motion pipette tips, without filter,1000µL, volume range 40-1000µL, 10x96 tips in racks</t>
  </si>
  <si>
    <t>0030014499</t>
  </si>
  <si>
    <t>epTIPS Motion pipette tips, with filter,PCR clean, 1000µL, volume range 40 - 1000µL, 10x96 tips in racks</t>
  </si>
  <si>
    <t>0030014502</t>
  </si>
  <si>
    <t>epTIPS Motion pipette tips Reload, without filter,1000µL, volume range 40-1000µL, 24x96 tips</t>
  </si>
  <si>
    <t>0030014510</t>
  </si>
  <si>
    <t>epTIPS Motion pipette tips Reload, with filter, PCR clean, 1000 µL,
 volume range 40-1000 µL, 24x96 tips</t>
  </si>
  <si>
    <t>0030014600</t>
  </si>
  <si>
    <t>epT.I.P.S. Motion pipette tips 50 µL, Eppendorf Quality, volume range 1 µL – 50 µL, 10 × 96 tips in SafeRacks</t>
  </si>
  <si>
    <t>0030014618</t>
  </si>
  <si>
    <t>epT.I.P.S. Motion pipette tips 50 µL with filter, PCR clean, volume range 1 µL – 50 µL, 10 × 96 tips in SafeRacks</t>
  </si>
  <si>
    <t>0030014642</t>
  </si>
  <si>
    <t>epT.I.P.S. Motion pipette tips 1000 µL, Eppendorf Quality, volume range 40 µL – 1000 µL, 10 × 96 tips in SafeRacks</t>
  </si>
  <si>
    <t>0030014650</t>
  </si>
  <si>
    <t>epT.I.P.S. Motion pipette tips 1000 µL with filter,PCR clean, volume range 40 µL – 1000 µL, 10 × 96 tips in SafeRacks</t>
  </si>
  <si>
    <t>0030015207</t>
  </si>
  <si>
    <t>epTIPS Motion pipette tips, without filter, sterile, 50µL, volume range 1-50µL,10x96 tips in racks</t>
  </si>
  <si>
    <t>0030015215</t>
  </si>
  <si>
    <t>epTIPS Motion pipette tips, with filter,PCR clean,sterile, 50 µL,volume range 1-50 µL, 10x96 tips in racks</t>
  </si>
  <si>
    <t>0030015223</t>
  </si>
  <si>
    <t>epTIPS Motion pipette tips, without filter,sterile, 300µL, volume range 20-300µL, 10x96 tips in racks</t>
  </si>
  <si>
    <t>0030015231</t>
  </si>
  <si>
    <t>epTIPS Motion pipette tips, with filter,PCR clean,sterile, 300µL,volume range 20-300µL, 10x96 tips in racks</t>
  </si>
  <si>
    <t>0030015240</t>
  </si>
  <si>
    <t>epTIPS Motion pipette tips, without filter,sterile,1000µL, volume range 40-1000µL, 10x96 tips in racks</t>
  </si>
  <si>
    <t>0030015258</t>
  </si>
  <si>
    <t>epTIPS Motion pipette tips, with filter,PCR clean,sterile, 1000 µL,volume range 40 - 1000 µL,10x96 tips in racks</t>
  </si>
  <si>
    <t>0030046030</t>
  </si>
  <si>
    <t>Adapter for Combitips 25+50 ml autoclavable</t>
  </si>
  <si>
    <t>0030048024</t>
  </si>
  <si>
    <t>Combitips 12.5 ml, 100 pcs.</t>
  </si>
  <si>
    <t>0030048083</t>
  </si>
  <si>
    <t>Combitips 1.25 ml, 100 pcs.</t>
  </si>
  <si>
    <t>0030048130</t>
  </si>
  <si>
    <t>Varitips P, 100 pcs.</t>
  </si>
  <si>
    <t>0030048369</t>
  </si>
  <si>
    <t>Combitips 0.05 ml, incl. 96 tips 20µl, autoclavable, 50 pcs.</t>
  </si>
  <si>
    <t>0030048385</t>
  </si>
  <si>
    <t>7 Adapter for Combitips 25ml and 50ml, biopur</t>
  </si>
  <si>
    <t>0030048407</t>
  </si>
  <si>
    <t>Combitips Biopur 1,25 ml, 100 pcs. individually sealed</t>
  </si>
  <si>
    <t>0030048431</t>
  </si>
  <si>
    <t>Combitips Biopur 12,5 ml, 100 pcs, individually sealed</t>
  </si>
  <si>
    <t>0030050525</t>
  </si>
  <si>
    <t>Starter Kit (100 Maxitips, 10 dispensing parts, 10 valves, 2 Maxitips G)</t>
  </si>
  <si>
    <t>0030050533</t>
  </si>
  <si>
    <t>Dispensing part for Varitip S, 30 pcs.</t>
  </si>
  <si>
    <t>0030050541</t>
  </si>
  <si>
    <t>Valve for Varitips S, 100 pcs.</t>
  </si>
  <si>
    <t>0030050568</t>
  </si>
  <si>
    <t>Maxitip for Varitip S, 200 pcs</t>
  </si>
  <si>
    <t>0030058500</t>
  </si>
  <si>
    <t>Plus/8-Cartridge, sterile, for 100µl pipette tips, 10 pcs.</t>
  </si>
  <si>
    <t>0030058518</t>
  </si>
  <si>
    <t>Plus/8-Cartridge, non-sterile, for 1.25ml pipette tips, 20 pcs.</t>
  </si>
  <si>
    <t>0030058534</t>
  </si>
  <si>
    <t>Plus/8-Cartridge, non-sterile, for 100µl pipette tips, 20 pcs</t>
  </si>
  <si>
    <t>0030058542</t>
  </si>
  <si>
    <t>Plus/8-Cartridge, sterile, for 1.25ml pipette tips, 10 pcs.</t>
  </si>
  <si>
    <t>Tip-Tub, autoclavable tub, filling volume 50-60ml, 10 pcs</t>
  </si>
  <si>
    <t>0030059506</t>
  </si>
  <si>
    <t>Combilong, aspirating aid, 2 pcs.</t>
  </si>
  <si>
    <t>0030069161</t>
  </si>
  <si>
    <t>50 ml adapter standard 1 piece, anthracite</t>
  </si>
  <si>
    <t>0030069480</t>
  </si>
  <si>
    <t>50 ml adapter Eppendorf Biopur 7 pieces</t>
  </si>
  <si>
    <t>0030069498</t>
  </si>
  <si>
    <t>25 ml adapter Eppendorf Biopur 7 pieces</t>
  </si>
  <si>
    <t>0030069528</t>
  </si>
  <si>
    <t>25 ml adapter standard, 1 piece, blue</t>
  </si>
  <si>
    <t>0030069897</t>
  </si>
  <si>
    <t>Combitip Rack</t>
  </si>
  <si>
    <t>epTIPS LoRetention Reloads, PCR clean, 0,1-10µl S, 10 trays of 96 tips = 960 tips</t>
  </si>
  <si>
    <t>epTIPS LoRetention Reloads, PCR clean, 0,5-20µl L, 10 trays of 96 tips = 960 tips</t>
  </si>
  <si>
    <t>epTIPS LoRetention Reloads, PCR clean, 2-200µl, 10 trays of 96 tips = 960 tips</t>
  </si>
  <si>
    <t>epTIPS LoRetention Reloads, PCR clean, 50-1000µl, 10 trays of 96 tips = 960 tips</t>
  </si>
  <si>
    <t>epTIPS LoRetention Reloads, 0,1-10µl S, 10 trays of 96 tips = 960 tips</t>
  </si>
  <si>
    <t>epTIPS LoRetention Reloads, 0,5-20µl L, 10 trays of 96 tips = 960 tips</t>
  </si>
  <si>
    <t>epTIPS LoRetention Reloads, 2-200µl, 10 trays of 96 tips = 960 tips</t>
  </si>
  <si>
    <t>epTIPS LoRetention Reloads, 50-1000µl, 10 trays of 96 tips = 960 tips</t>
  </si>
  <si>
    <t>epT.I.P.S. LoRetention Set, Eppendorf Quality, 1 reusable box incl. 5 trays of 96 tips, 0.1-10 µL, dark gray, length:</t>
  </si>
  <si>
    <t>epT.I.P.S. LoRetention Set, Eppendorf Quality, 1 reusable box incl. 5 trays of 96 tips, 0.5-20 µL L, light gray,</t>
  </si>
  <si>
    <t>epT.I.P.S. LoRetention Set, Eppendorf Quality, 1 reusable box incl. 5 trays of 96 tips, 2-200 µL, yellow, length:</t>
  </si>
  <si>
    <t>epT.I.P.S. LoRetention Set, Eppendorf Quality, 1 reusable box incl. 5 trays of 96 tips, 50-1000 µL, blue, length:</t>
  </si>
  <si>
    <t>epTIPS Box 0.1-10µl 1 reusable box incl. 96 tips</t>
  </si>
  <si>
    <t>epTIPS Box 0.1-20µl 1 reusable box incl. 96 tips</t>
  </si>
  <si>
    <t>epTIPS Box 0,5-20µl 1 reusable box incl. 96 tips</t>
  </si>
  <si>
    <t>epTIPS Box 2-200µl 1 reusable box incl. 96 tips</t>
  </si>
  <si>
    <t>epTIPS Box 20-300µl 1 reusable box incl. 96 tips</t>
  </si>
  <si>
    <t>epTIPS Box 50-1000ul 1 reusable box incl. 96 tips</t>
  </si>
  <si>
    <t>epTIPS Box 50-1250µl 1 reusable box incl. 96 tips</t>
  </si>
  <si>
    <t>epTIPS Box 500-2500µl 1 reusable box incl. 48 tips</t>
  </si>
  <si>
    <t>epTIPS Box 100-5000µl 1 reusable box incl. 24 tips</t>
  </si>
  <si>
    <t>epTIPS Set 0.1-10µl 1 reusable box incl. 5 trays of 96 tips</t>
  </si>
  <si>
    <t>epTIPS Set 0.1-20µl 1 reusable box incl. 5 trays of 96 tips</t>
  </si>
  <si>
    <t>epTIPS Set 0.5-20µl L 1 reusable box incl. 5 trays of 96 tips</t>
  </si>
  <si>
    <t>epTIPS Set 2-200µl 1 reusable box incl. 5 trays of 96 tips</t>
  </si>
  <si>
    <t>epTIPS Set 20-300µl 1 reusable box incl. 5 trays of 96 tips</t>
  </si>
  <si>
    <t>epTIPS Set 50-1000ul 1 reusable box incl. 5 trays of 96 tips</t>
  </si>
  <si>
    <t>epTIPS Set 50-1250µl 1 reusable box incl. 5 trays of 96 tips</t>
  </si>
  <si>
    <t>epTIPS Set 500-2500µl 1 reusable box incl. 5 trays of 48 tips</t>
  </si>
  <si>
    <t>epTIPS Reloads 0.1-10µl 10 trays of 96 tips, packed in the form of a stack</t>
  </si>
  <si>
    <t>epTIPS Reloads 0.1-20µl 10 trays of 96 tips</t>
  </si>
  <si>
    <t>epTIPS Reloads 0.5-20µl L 10 trays of 96 tips</t>
  </si>
  <si>
    <t>epTIPS Reloads 2-200µl 10 trays of 96 tips, packed in form of a stack</t>
  </si>
  <si>
    <t>epTIPS Reloads 20-300µl 10 trays of 96 tips</t>
  </si>
  <si>
    <t>epTIPS Reloads 50-1000ul 10 trays of 96 tips</t>
  </si>
  <si>
    <t>epTIPS Reloads 50-1250µl 10 trays of 96 tips</t>
  </si>
  <si>
    <t>epTIPS Reloads 500-2500µl 10 trays of 48 tips</t>
  </si>
  <si>
    <t>epTIPS Reloads 50-1250µl L, 10 trays of 96 tips = 960 tips</t>
  </si>
  <si>
    <t>epTIPS Reloads 50-1250µl L, PCR clean, 10 trays of 96 tips = 960 tips</t>
  </si>
  <si>
    <t>epTIPS Box 50-1250µl L, 1 reusable box incl. 96 tips</t>
  </si>
  <si>
    <t>epTIPS Reloads 0.1-10ul PCR-clean, 10 trays of 96 tips packed in the form of a stack</t>
  </si>
  <si>
    <t>epTIPS Reloads 0.1-20ul PCR-clean, 10 trays of 96 tips</t>
  </si>
  <si>
    <t>epTIPS Reloads 0.5-20ul PCR-clean, 10 trays of 96 tips</t>
  </si>
  <si>
    <t>epTIPS Reloads 2-200ul PCR-clean 10 trays of 96 tips, packed in form of a stack</t>
  </si>
  <si>
    <t>epTIPS Reloads 20-30ul PCR-clean 10 trays of 96 tips</t>
  </si>
  <si>
    <t>epTIPS Reloads 50-1000ul PCR-clean, 10 trays of 96 tips</t>
  </si>
  <si>
    <t>epTIPS Reloads 50-1250ul PCR-clean 10 trays of 96 tips</t>
  </si>
  <si>
    <t>epTIPS Reloads 500-2500ul PCR-clean 10 trays of 48 tips</t>
  </si>
  <si>
    <t>epTIPS Racks 0.1-20µl Biopur, 5 racks of 96 tips</t>
  </si>
  <si>
    <t>epTIPS Racks 2-200µl Biopur, 5 racks of 96 tips</t>
  </si>
  <si>
    <t>epTIPS Racks 20-300µl Biopur, 5 racks of 96 tips</t>
  </si>
  <si>
    <t>epTIPS Racks 50-1000ul Biopur, 5 racks of 96 tips</t>
  </si>
  <si>
    <t>epTIPS Racks 50-1250µl Biopur 5 racks of 96 tips</t>
  </si>
  <si>
    <t>epTIPS Racks 500-2500µl Biopur 5 racks of 48 tips</t>
  </si>
  <si>
    <t>epTIPS Racks 50-1250µl L, Biopur (sterile), 5 racks of 96 tips = 480 tips</t>
  </si>
  <si>
    <t>epTIPS Racks 1-10ml Biopur, 5 racks of 24 tips</t>
  </si>
  <si>
    <t>0030077385</t>
  </si>
  <si>
    <t>Sample, 1 rack ep Dualfilter TIPS 50-1000µl</t>
  </si>
  <si>
    <t>0030077393</t>
  </si>
  <si>
    <t>Sample, assortment of 8 ep Dualfilter TIPS</t>
  </si>
  <si>
    <t>ep Dualfilter TIPS 0,1-10µl S, sterile and PCR clean, 10 racks of 96 tips (960)</t>
  </si>
  <si>
    <t>ep Dualfilter TIPS 0,1-10µl M, sterile and PCR clean, 10 racks of 96 tips (960)</t>
  </si>
  <si>
    <t>ep Dualfilter TIPS 0,5-20µl L, sterile and PCR clean, 10 racks of 96 tips (960)</t>
  </si>
  <si>
    <t>ep Dualfilter TIPS 2-20µl, sterile and PCR clean, 10 racks of 96 tips (960)</t>
  </si>
  <si>
    <t>ep Dualfilter TIPS 2-100µl, sterile and PCR clean, 10 racks of 96 tips (960)</t>
  </si>
  <si>
    <t>ep Dualfilter TIPS 2-200µl, sterile and PCR clean, 10 racks of 96 tips (960)</t>
  </si>
  <si>
    <t>ep Dualfilter TIPS 20-300µl, sterile and PCR clean, 10 racks of 96 tips (960)</t>
  </si>
  <si>
    <t>ep Dualfilter TIPS 50-1000µl, sterile and PCR clean, 10 racks of 96 tips (960)</t>
  </si>
  <si>
    <t>ep Dualfilter TIPS 100-5000µl, sterile and PCR clean, 5 racks of 24 tips (120)</t>
  </si>
  <si>
    <t>ep Dualfilter TIPS 1-10ml, sterile and PCR clean, 100 tips individually wrapped</t>
  </si>
  <si>
    <t>0030077601</t>
  </si>
  <si>
    <t>ep Dualfilter TIPS 2-100µl, sterile and PCR clean, 1 rack of 96 tips - SAMPLE</t>
  </si>
  <si>
    <t>epTIPS LoRetention Dualfilter, PCR clean + sterile, 0,1-10µl S, 10 racks of 96 tips = 960 tips</t>
  </si>
  <si>
    <t>epTIPS LoRetention Dualfilter, PCR clean + steril, 0,5-20µl L 10 racks of 96 tips = 960 tips</t>
  </si>
  <si>
    <t>epTIPS LoRetention Dualfilter, PCR clean + steril, 20-300µl, 10 racks of 96 tips = 960 tips</t>
  </si>
  <si>
    <t>epTIPS LoRetention Dualfilter, PCR clean + sterile, 2-100µl S 10 racks of 96 tips = 960 tips</t>
  </si>
  <si>
    <t>epTIPS LoRetention Dualfilter, PCR clean + steril, 50-1000µl, 10 racks of 96 tips = 960 tips</t>
  </si>
  <si>
    <t>0030077660</t>
  </si>
  <si>
    <t>epTIPS LoRetention Dualfilter, Sample, 0,1-10µl S, 1 box of 96 tips</t>
  </si>
  <si>
    <t>0030077687</t>
  </si>
  <si>
    <t>epTIPS LoRetention Dualfilter, Sample, 2-100µl, 1 box of 96 tips</t>
  </si>
  <si>
    <t>0030077695</t>
  </si>
  <si>
    <t>ep Dualfilter TIPS 50-1250µl L PCR clean, sterile and pyrogen free, 1 rack of 96 tips-SAMPLE</t>
  </si>
  <si>
    <t>0030077709</t>
  </si>
  <si>
    <t>ep Dualfilter TIPS 50-1250µl L non-sterile, 1 bag of 8 tips - SAMPLE</t>
  </si>
  <si>
    <t>ep Dualfilter TIPS 50-1250µl L PCR clean, sterile and pyrogen free, 5 racks of 96 tips = 480 tips</t>
  </si>
  <si>
    <t>0030079345</t>
  </si>
  <si>
    <t>Macro Vis Cuvettes 300 nm- 900 nm Plastic cuvette for measurements in the Vis range, max. filling volume</t>
  </si>
  <si>
    <t>0030079353</t>
  </si>
  <si>
    <t>Semi-micro Vis Cuvettes 300 nm- 900 nm Plastic cuvette for measurements in the VIS range, max. filling volume 3,000 µL,</t>
  </si>
  <si>
    <t>0030089405</t>
  </si>
  <si>
    <t>Combitips advanced 0,1 mL (color code: white), 100 pcs.</t>
  </si>
  <si>
    <t>0030089413</t>
  </si>
  <si>
    <t>Combitips advanced 0,2 mL (color code: light blue), 100 pcs.</t>
  </si>
  <si>
    <t>0030089421</t>
  </si>
  <si>
    <t>Combitips advanced 0,5 mL (color code: purple), 100 pcs.</t>
  </si>
  <si>
    <t>0030089430</t>
  </si>
  <si>
    <t>Combitips advanced 1,0 mL (color code: yellow), 100 pcs.</t>
  </si>
  <si>
    <t>0030089448</t>
  </si>
  <si>
    <t>Combitips advanced 2,5 mL (color code: green), 100 pcs.</t>
  </si>
  <si>
    <t>0030089456</t>
  </si>
  <si>
    <t>Combitips advanced 5,0 mL (color code: blue), 100 pcs.</t>
  </si>
  <si>
    <t>0030089464</t>
  </si>
  <si>
    <t>Combitips advanced 10,0 mL (color code orange), 100 pcs.</t>
  </si>
  <si>
    <t>0030089472</t>
  </si>
  <si>
    <t>Combitips advanced 25,0 mL (color code: red), 100 pcs.</t>
  </si>
  <si>
    <t>0030089480</t>
  </si>
  <si>
    <t>Combitips advanced 50,0 mL (color code: light gray), 100 pcs.</t>
  </si>
  <si>
    <t>0030089618</t>
  </si>
  <si>
    <t>Combitips advanced® 0,1 mL (color code: white) biopur®, 100 pcs.</t>
  </si>
  <si>
    <t>0030089626</t>
  </si>
  <si>
    <t>Combitips advanced 0,2 mL (color code: light blue) biopur, 100 pcs.</t>
  </si>
  <si>
    <t>0030089634</t>
  </si>
  <si>
    <t>Combitips advanced 0,5 mL (color code: purple) biopur, 100 pcs.</t>
  </si>
  <si>
    <t>0030089642</t>
  </si>
  <si>
    <t>Combitips advanced 1,0 mL (color code: yellow) biopur, 100 pcs.</t>
  </si>
  <si>
    <t>0030089650</t>
  </si>
  <si>
    <t>Combitips advanced 2,5 mL (color code: green) biopur, 100 pcs.</t>
  </si>
  <si>
    <t>0030089669</t>
  </si>
  <si>
    <t>Combitips advanced 5,0 mL (color code: blue) biopur, 100 pcs.</t>
  </si>
  <si>
    <t>0030089677</t>
  </si>
  <si>
    <t>Combitips advanced 10,0 mL (color code orange) biopur, 100 pcs.</t>
  </si>
  <si>
    <t>0030089685</t>
  </si>
  <si>
    <t>Combitips advanced 25,0 mL (color code: red) biopur, 100 pcs.</t>
  </si>
  <si>
    <t>0030089693</t>
  </si>
  <si>
    <t>Combitips advanced 50,0 mL (color code: light grey) bio- pur, 100 pcs.</t>
  </si>
  <si>
    <t>0030089715</t>
  </si>
  <si>
    <t>Combitips advanced 25 mL- adapter, 1 pcs., red</t>
  </si>
  <si>
    <t>0030089723</t>
  </si>
  <si>
    <t>Combitips advanced 50 mL- adapter, 1 pcs., light gray</t>
  </si>
  <si>
    <t>0030089731</t>
  </si>
  <si>
    <t>Combitips advanced 25 mL- adapter, 7 pcs., red</t>
  </si>
  <si>
    <t>0030089740</t>
  </si>
  <si>
    <t>Combitips advanced 50 mL- adapter, 7 pcs., light gray, biopur</t>
  </si>
  <si>
    <t>0030089758</t>
  </si>
  <si>
    <t>Combitips advanced Rack for 8 Combitips (0,1 mL - 10 mL)</t>
  </si>
  <si>
    <t>0030089766</t>
  </si>
  <si>
    <t>Combitips advanced 0,1 mL (color code: white) PCR clean, 100 pcs.</t>
  </si>
  <si>
    <t>0030089774</t>
  </si>
  <si>
    <t>Combitips advanced 0,2 mL (color code: light blue) PCR clean, 100 pcs.</t>
  </si>
  <si>
    <t>0030089782</t>
  </si>
  <si>
    <t>Combitips advanced 0,5 mL (color code: purple) PCR clean, 100 pcs.</t>
  </si>
  <si>
    <t>0030089790</t>
  </si>
  <si>
    <t>Combitips advanced 1,0 mL (color code: yellow) PCR clean, 100 pcs.</t>
  </si>
  <si>
    <t>0030089804</t>
  </si>
  <si>
    <t>Combitips advanced 2,5 mL (color code: green) PCR clean, 100 pcs.</t>
  </si>
  <si>
    <t>0030089812</t>
  </si>
  <si>
    <t>Combitips advanced 5,0 mL (color code: blue) PCR clean, 100 pcs.</t>
  </si>
  <si>
    <t>0030089820</t>
  </si>
  <si>
    <t>Combitips advanced 10,0 mL (color code orange) PCR clean, 100 pcs.</t>
  </si>
  <si>
    <t>0030089839</t>
  </si>
  <si>
    <t>Combitips advanced 25,0 mL (color code: red) PCR clean, 100 pcs.</t>
  </si>
  <si>
    <t>0030089847</t>
  </si>
  <si>
    <t>Combitips advanced 50,0 mL (color code: light grey) PCR clean, 100 pcs.</t>
  </si>
  <si>
    <t>0030089910</t>
  </si>
  <si>
    <t>Combitips advanced sample bag, 15 pcs., with one each adapter 25 mL, 50 mL, red, light gray (= 4 pieces per bag)</t>
  </si>
  <si>
    <t>0030089936</t>
  </si>
  <si>
    <t>Combitips advanced assortment pack, contains 1 Combitp ad- vanced of each size and one 25 mL and one 50 mL adapter</t>
  </si>
  <si>
    <t>UVette, 80 cuvettes</t>
  </si>
  <si>
    <t>UVette routine pack, 2x100 pcs</t>
  </si>
  <si>
    <t>DNA LoBind tubes, 0,5ml, PCR clean, 250 pcs.</t>
  </si>
  <si>
    <t>DNA LoBind tubes, 1,5ml, PCR clean, 250 pcs.</t>
  </si>
  <si>
    <t>DNA LoBind tubes, 2,0ml, PCR clean, 250 pcs.</t>
  </si>
  <si>
    <t>Protein LoBind tubes, 0,5ml, PCR clean, 100 pcs.</t>
  </si>
  <si>
    <t>Protein LoBind tubes, 1,5ml, PCR clean, 100 pcs.</t>
  </si>
  <si>
    <t>Protein LoBind tubes, 2,0ml, PCR clean, 100 pcs.</t>
  </si>
  <si>
    <t>Eppendorf Protein LoBind Tubes® 5.0 mL, PCR clean, 100 pcs., 2 bags of 50 Tubes® each</t>
  </si>
  <si>
    <t>Eppendorf DNA LoBind Tubes® 5.0 mL, PCR clean, 200 pcs., 4 bags of 50 Tubes® each</t>
  </si>
  <si>
    <t>Eppendorf Tubes® 5.0 mL, Starter Pack, PCR clean, 400 Tubes, 2 Tube-Racks,8 adapters for rotors with bore for 15 mL</t>
  </si>
  <si>
    <t>0030119398</t>
  </si>
  <si>
    <t>Eppendorf Tubes® 5,0 mL, Sample, 50 bags of 2 tubes ea.</t>
  </si>
  <si>
    <t>Eppendorf Tubes® 5.0 mL, Eppendorf quality, 200 pcs., 2 bags of 100 Tubes® each</t>
  </si>
  <si>
    <t>Eppendorf Tubes® 5.0 mL, PCR clean, 200 pcs., 2 bags of 100 Tubes® each</t>
  </si>
  <si>
    <t>Eppendorf Tubes® 5.0 mL, Biopur, 50 pcs., individually packed tubes</t>
  </si>
  <si>
    <t>Eppendorf Tubes® 5.0 mL, Sterile, 200 pcs., 10 bags of 20 Tubes® each</t>
  </si>
  <si>
    <t>Tube Rack for Eppendorf Tubes® 5.0 mL, 2 pieces</t>
  </si>
  <si>
    <t>Tube Clip for Eppendorf Tubes® 5.0 mL, 10 pieces</t>
  </si>
  <si>
    <t>Safe-Lock micro test tubes, 1.5 ml, colourless, 1000 pcs.</t>
  </si>
  <si>
    <t>Safe-Lock micro test tubes, 2.0 ml, colourless, 1000 pcs.</t>
  </si>
  <si>
    <t>Safe-Lock micro test tubes 1.5 ml, yellow, 1000 pcs.</t>
  </si>
  <si>
    <t>Safe-Lock micro test tubes 1.5 ml, red, 1000 pcs.</t>
  </si>
  <si>
    <t>Safe-Lock micro test tubes 1.5 ml, blue, 1000 pcs.</t>
  </si>
  <si>
    <t>Safe-Lock micro test tubes, 1.5 ml, green, 1000 pcs.</t>
  </si>
  <si>
    <t>Safe-Lock micro test tubes, 1.5 ml, amber, 1000 pcs.</t>
  </si>
  <si>
    <t>Safe-Lock micro test tubes, 2.0 ml, yellow, 1000 pcs.</t>
  </si>
  <si>
    <t>Safe-Lock micro test tubes, 2.0 ml, red, 1000 pcs.</t>
  </si>
  <si>
    <t>Safe-Lock micro test tubes, 2.0 ml blue, 1000 pcs.</t>
  </si>
  <si>
    <t>Safe-Lock micro test tubes, 2.0 ml, green, 1000 pcs.</t>
  </si>
  <si>
    <t>Safe-Lock micro test tubes, 2.0 ml, amber, 1000 pcs.</t>
  </si>
  <si>
    <t>Micropestles, 10 pieces</t>
  </si>
  <si>
    <t>Safe-Lock micro test tubes, 0.5 ml, colourless, 500 pcs.</t>
  </si>
  <si>
    <t>Safe-Lock micro test-tubes 0.5 ml, yellow, 500 pcs.</t>
  </si>
  <si>
    <t>Safe-Lock micro test tubes, 0.5 ml, red, 500 pcs.</t>
  </si>
  <si>
    <t>Safe-Lock micro test tubes 0.5 ml, blue, 500 pcs.</t>
  </si>
  <si>
    <t>Safe-Lock micro test tubes 0.5 ml, green, 500 pcs.</t>
  </si>
  <si>
    <t>Safe-Lock micro test tubes 0.5 ml, amber, 500 pcs.</t>
  </si>
  <si>
    <t>Safe-Lock micro test tubes, 0.5 ml, Biopur, 50 pcs. individually sealed</t>
  </si>
  <si>
    <t>Safe-Lock micro test tubes, 1.5 ml, Biopur, 100 pcs. individually sealed</t>
  </si>
  <si>
    <t>Safe-Lock micro test tubes, 2.0 ml, Biopur, 100 pcs. individually sealed</t>
  </si>
  <si>
    <t>Safe-Lock micro test tubes 2.0 ml, assortment, 1000 pcs.</t>
  </si>
  <si>
    <t>Safe-Lock micro test tubes, 1.5 ml, assortment, 1000 pcs.</t>
  </si>
  <si>
    <t>Safe-Lock micro test tubes, 0.5ml, assortment, 500 pcs.</t>
  </si>
  <si>
    <t>Tube-rack for 0.5 ml test tubes</t>
  </si>
  <si>
    <t>Tube-Rack for 1.5-2.0 ml test tubes</t>
  </si>
  <si>
    <t>Safe-Lock micro test tubes, 0.5 ml, PCR clean, colourless, 500 pcs.</t>
  </si>
  <si>
    <t>Safe-Lock micro test tubes, 1.5 ml, PCR clean, colourless, 1000 pcs.</t>
  </si>
  <si>
    <t>Safe-Lock micro test tubes, 2.0 ml, PCR clean, colourless, 1000 pcs.</t>
  </si>
  <si>
    <t>Work trays, for 0,2 ml PCR Tubes, for 96 tubes, set of 10</t>
  </si>
  <si>
    <t>Frame, for work tray, set of 5 (together with tray = rack)</t>
  </si>
  <si>
    <t>0,2 ml PCR tubes, colourless, per 1,000 pcs.</t>
  </si>
  <si>
    <t>Eight-tube strip, for 0,2 ml PCR Tubes, pack of 120 (= 960 tubes)</t>
  </si>
  <si>
    <t>PCR tubes 0,5mL, colourless, 500 pcs.</t>
  </si>
  <si>
    <t>PCR Rack, 10 pcs.</t>
  </si>
  <si>
    <t>PCR Tube Strips 0,1mL, without caps, 10 x 12 strips</t>
  </si>
  <si>
    <t>PCR Tube Strips 0,1 mL and Cap Strips, domed, 120 pcs. each</t>
  </si>
  <si>
    <t>PCR Tube Strips 0,1 mL and Cap Strips, flat, 120 pcs. each</t>
  </si>
  <si>
    <t>Cap Strips, domed, 10 x 12 strips</t>
  </si>
  <si>
    <t>Cap Strips, flat, 10x12 strips</t>
  </si>
  <si>
    <t>Micro test tube 3810X, 1.5 ml colourless, 1000 pcs</t>
  </si>
  <si>
    <t>Micro test tube 3810X, 1.5 ml, blue, 1000 pcs.</t>
  </si>
  <si>
    <t>Micro test tube 3810X, 1.5 ml, green, 1000 pcs.</t>
  </si>
  <si>
    <t>Micro test tube 3810X, 1.5 ml, red, 1000 pcs.</t>
  </si>
  <si>
    <t>Micro test tube 3810X, 1.5 ml, yellow, 1000 pcs.</t>
  </si>
  <si>
    <t>Micro test tubes 3810X, PCR clean, colourless</t>
  </si>
  <si>
    <t>0030126505</t>
  </si>
  <si>
    <t>epMotion Reservoir 30 ml, 10x5 pcs. in bags, PCR clean</t>
  </si>
  <si>
    <t>0030126513</t>
  </si>
  <si>
    <t>epMotion Reservoir 100 ml, 10x5 pcs. in bags, PCR clean</t>
  </si>
  <si>
    <t>0030126530</t>
  </si>
  <si>
    <t>CycleLock starter set</t>
  </si>
  <si>
    <t>0030126548</t>
  </si>
  <si>
    <t>CycleLock mats, 5 pcs.</t>
  </si>
  <si>
    <t>0030127552</t>
  </si>
  <si>
    <t>Deepwell Mat 96, 1,2 ml, 50 pcs.</t>
  </si>
  <si>
    <t>0030127579</t>
  </si>
  <si>
    <t>Deepwell Mat 96, 2,2 ml, 50 pcs.</t>
  </si>
  <si>
    <t>Serol. pipet, 1 mL, individually wrapped, 4x200 pcs., sterile, free of detect DNA, RNase&amp;DNase and pyrogens</t>
  </si>
  <si>
    <t>Serol. pipet, 2 mL, individually wrapped, 4x150 pcs., sterile, free of detect DNA, RNase&amp;DNase and pyrogens</t>
  </si>
  <si>
    <t>Serol. pipet, 5 mL, individually wrapped, 4x100 pcs., sterile, free of detect DNA, RNase&amp;DNase and pyrogens</t>
  </si>
  <si>
    <t>Serol. pipet, 10 mL, individually wrapped, 4x100 pcs., sterile, free of detect DNA, RNase&amp;DNase and pyrogens</t>
  </si>
  <si>
    <t>Serol. pipet, 25 mL, individually wrapped, 4x50 pcs., sterile, free of detect DNA, RNase&amp;DNase and pyrogens</t>
  </si>
  <si>
    <t>Serol. pipet, 50 mL, individually wrapped, 4x40 pcs., sterile, free of detect DNA, RNase&amp;DNase and pyrogens</t>
  </si>
  <si>
    <t>0030127781</t>
  </si>
  <si>
    <t>PCR Film (self-adhesive), 100 pieces</t>
  </si>
  <si>
    <t>0030127790</t>
  </si>
  <si>
    <t>PCR Foil (self-adhesive), 100 pieces</t>
  </si>
  <si>
    <t>PCR Film (self-adhesive), 100 pcs.</t>
  </si>
  <si>
    <t>Heat Sealing film, 100 pcs.</t>
  </si>
  <si>
    <t>Heat Sealing foil, 100 pcs.</t>
  </si>
  <si>
    <t>Storage Film (self-adhesive), 100 pcs.</t>
  </si>
  <si>
    <t>Storage Foil (self-adhesive), 100 pcs.</t>
  </si>
  <si>
    <t>0030127927</t>
  </si>
  <si>
    <t>Heat Sealing film + foil, SAMPLES 3 + 3 pcs.</t>
  </si>
  <si>
    <t>Storage Box for Eppendorf Tubes® 5.0 mL, 2 pieces</t>
  </si>
  <si>
    <t>0030128338</t>
  </si>
  <si>
    <t>twin.tec PCR Plate 384, with barcode(s), def. color (wells colorless), 300 pcs.</t>
  </si>
  <si>
    <t>0030128460</t>
  </si>
  <si>
    <t>twin.tec PCR Plate 96, skirted with barcode(s), indiv. color (Wells colorless), 25 pcs.</t>
  </si>
  <si>
    <t>0030128478</t>
  </si>
  <si>
    <t>twin.tec PCR Plate 96,semi- skirted, with barcode(s), def. color (wells colorless),25 pcs</t>
  </si>
  <si>
    <t>0030128486</t>
  </si>
  <si>
    <t>twin.tec PCR Plate 384, with barcode(s), indiv. color (Wells colorless), 25 pcs.</t>
  </si>
  <si>
    <t>twin.tec PCR Plate 384, (Wells colorless) Colorless, 25 pcs.</t>
  </si>
  <si>
    <t>twin.tec PCR Plate 384 (Wells colorless) Yellow, 25 pcs.</t>
  </si>
  <si>
    <t>twin.tec. PCR Plate 384 (Wells colorless) Green, 25 pcs.</t>
  </si>
  <si>
    <t>twin.tec PCR Plate 384 (Wells colorless) Blue, 25 pcs.</t>
  </si>
  <si>
    <t>twin.tec PCR Plate 384 (Wells colorless) Red, 25 pcs.</t>
  </si>
  <si>
    <t>twin.tec PCR Plate 96, semi- skirted (Wells colorless) Colorless, 25 pcs.</t>
  </si>
  <si>
    <t>twin.tec PCR Plate 96, semi- skirted (Wells colorless) Yellow, 25 pcs.</t>
  </si>
  <si>
    <t>twin.tec PCR Plate 96, semi- skirted (Wells colorless) Green, 25 pcs.</t>
  </si>
  <si>
    <t>twin.tec PCR Plate 96, semi- skirted (Wells colorless) Blue, 25 pcs.</t>
  </si>
  <si>
    <t>twin.tec PCR Plate 96, semi- skirted (Wells colorless) Red, 25 pcs.</t>
  </si>
  <si>
    <t>twin.tec PCR Plate 96, skirted (Wells colorless) Colorless, 25 pcs.</t>
  </si>
  <si>
    <t>twin.tec PCR Plate 96, skirted (Wells colorless) Yellow, 25 pcs.</t>
  </si>
  <si>
    <t>twin.tec PCR Plate 96, skirted (Wells colorless) Green, 25 pcs.</t>
  </si>
  <si>
    <t>twin.tec PCR Plate 96, skirted (Wells colorless) Blue, 25 pcs.</t>
  </si>
  <si>
    <t>twin.tec PCR Plate 96, skirted (Wells colorless) Red, 25 pcs.</t>
  </si>
  <si>
    <t>0030128702</t>
  </si>
  <si>
    <t>twin.tec PCR Plate 96 skirted, with barcode(s), def. color (wells colorless), 300 pcs.</t>
  </si>
  <si>
    <t>twin.tec PCR plate 96, barcode side surface A, semi-skirted (wells colorless),white,25pcs.</t>
  </si>
  <si>
    <t>twin.tec PCR Plate 384 (Wells colorless) white, 25 pcs.</t>
  </si>
  <si>
    <t>twin.tec PCR Plate 96, skirted (Wells colorless) clear, 300 pcs.</t>
  </si>
  <si>
    <t>twin.tec PCR Plate 96, skirted (Wells colorless) yellow, 300 pcs.</t>
  </si>
  <si>
    <t>twin.tec PCR Plate 96, skirted (Wells colorless) green, 300 pcs.</t>
  </si>
  <si>
    <t>twin.tec PCR Plate 96, skirted (Wells black) Yellow, 25 pcs.</t>
  </si>
  <si>
    <t>twin.tec PCR Plate 384 (Wells black), Yellow, 25 pcs.</t>
  </si>
  <si>
    <t>twin.tec PCR Plate 96, skirted (Wells colorless) blue, 300 pcs.</t>
  </si>
  <si>
    <t>twin.tec PCR Plate 96, skirted (Wells colorless) red, 300 pcs.</t>
  </si>
  <si>
    <t>twin.tec PCR Plate 96, semi- skirted, (Wells colorless) clear, 300 pcs.</t>
  </si>
  <si>
    <t>0030128877</t>
  </si>
  <si>
    <t>twin.tec PCR Plate 96,semi- skirted, with barcode(s),def. color (wells colorless),300pcs</t>
  </si>
  <si>
    <t>twin.tec PCR Plate 384 (Wells colorless) orange, 300 pcs.</t>
  </si>
  <si>
    <t>twin.tec PCR Plate 384, (Wells colorless) Black, 300 pcs.</t>
  </si>
  <si>
    <t>0030128915</t>
  </si>
  <si>
    <t>Eppendorf twin.tec SAMPLE PCR Plate 96, skirted, varying colors, 1 pcs.</t>
  </si>
  <si>
    <t>twin.tec PCR Plate 384 (Wells colorless) colorless, 300 pcs.</t>
  </si>
  <si>
    <t>twin.tec PCR Plate 384 (Wells colorless) yellow, 300 pcs.</t>
  </si>
  <si>
    <t>twin.tec PCR Plate 384 (Wells colorless) green, 300 pcs.</t>
  </si>
  <si>
    <t>twin.tec PCR Plate 384 (Wells colorless) blue, 300 pcs.</t>
  </si>
  <si>
    <t>twin.tec PCR Plate 384 (Wells colorless) red, 300 pcs.</t>
  </si>
  <si>
    <t>twin.tec PCR Plate 96, skirted (colorless wells), custom-made yellow, 300 pcs.</t>
  </si>
  <si>
    <t>twin.tec microbiology PCR Plate 96, skirted, clear, 10 pcs.</t>
  </si>
  <si>
    <t>twin.tec microbiology PCR Plate 96, skirted, blue, 10 pcs.</t>
  </si>
  <si>
    <t>twin.tec microbiology PCR Plate 96, semi-skirted, clear, 10 pcs.</t>
  </si>
  <si>
    <t>twin.tec microbiology PCR Plate 96, semi-skirted, blue, 10 pcs.</t>
  </si>
  <si>
    <t>twin.tec microbiology PCR Plate 384, clear, 10 pcs.</t>
  </si>
  <si>
    <t>twin.tec microbiology PCR Plate 384, blau, 10 pcs.</t>
  </si>
  <si>
    <t>0030129369</t>
  </si>
  <si>
    <t>twin.tec microbiology PCR Plate 96, skirted, with bar- code(s), 10 pcs.</t>
  </si>
  <si>
    <t>0030129377</t>
  </si>
  <si>
    <t>twin.tec microbiology PCR Plate 96, semi-skirted, with barcode(s), 10 pcs.</t>
  </si>
  <si>
    <t>0030129385</t>
  </si>
  <si>
    <t>twin.tec microbiology PCR Plate 384, with barcode(s), 10 pcs.</t>
  </si>
  <si>
    <t>twin.tec PCR plate 96 LoBind, semi-skirted, clear, set of 25</t>
  </si>
  <si>
    <t>twin.tec PCR plate 96 LoBind, skirted, clear, set of 25</t>
  </si>
  <si>
    <t>0030129903</t>
  </si>
  <si>
    <t>twin.tec PCR plate 96 LoBind, skirted, sample</t>
  </si>
  <si>
    <t>0030129911</t>
  </si>
  <si>
    <t>twin.tec PCR plate 96 LoBind, semi-skirted, sample</t>
  </si>
  <si>
    <t>Eppendorf Plate Lid, PCR Clean 80 lids (5 x 16)</t>
  </si>
  <si>
    <t>Eppendorf Plate Lid, Sterile, 80 lids (5 x 16)</t>
  </si>
  <si>
    <t>0030132106</t>
  </si>
  <si>
    <t>twin.tec real-time PCR Plate 96, SAMPLE, semi-skirted varying colors, 1 piece</t>
  </si>
  <si>
    <t>twin.tec real-time PCR Plate 96, skirted (Wells white) Blue, 25 pcs.</t>
  </si>
  <si>
    <t>twin.tec real-time PCR Plate 96, skirted (Wells white) White, 25 pcs.</t>
  </si>
  <si>
    <t>twin.tec real-time PCR Plate 96, skirted (Wells white) Black, 25 pcs.</t>
  </si>
  <si>
    <t>twin.tec real-time PCR Plate 96, semi-skirted (Wells white) Blue, 25 pcs.</t>
  </si>
  <si>
    <t>twin.tec real-time PCR Plate 96, semi-skirted (Wells white) White, 25 pcs.</t>
  </si>
  <si>
    <t>twin.tec real-time PCR Plate 96, semi-skirted (Wells white) Black, 25 pcs.</t>
  </si>
  <si>
    <t>twin.tec real-time PCR Plate 96, unskirted, low profile, white, 20 pcs.</t>
  </si>
  <si>
    <t>twin.tec real-time PCR Plate 96, unskirted, low profile, blue, 20 pcs.</t>
  </si>
  <si>
    <t>twin.tec real-time PCR Plate 96, unskirted, low profile, black, 20 pcs.</t>
  </si>
  <si>
    <t>twin.tec real-time PCR Plate 384, White, 25 pcs.</t>
  </si>
  <si>
    <t>twin.tec real-time PCR Plate 384, Blue, 25 pcs.</t>
  </si>
  <si>
    <t>twin.tec real-time PCR Plate 384, Black, 25 pcs.</t>
  </si>
  <si>
    <t>Masterclear Cap Strips, 10x 12 = 120 pcs.</t>
  </si>
  <si>
    <t>real-time PCR Tube Strips, 10x 12 = 120 pcs.</t>
  </si>
  <si>
    <t>Masterclear Cap Strips and real-time PCR Tube Strips, 10x 12 = 120 pcs. each</t>
  </si>
  <si>
    <t>0030132947</t>
  </si>
  <si>
    <t>Masterclear real-time PCR Film (self-adhesive), 100 pieces</t>
  </si>
  <si>
    <t>twin.tec PCR Plate 96, un- skirted, low profile, clear, 20 pcs.</t>
  </si>
  <si>
    <t>twin.tec PCR Plate 96, un- skirted, low profile, yellow, 20 pcs.</t>
  </si>
  <si>
    <t>twin.tec PCR Plate 96, un- skirted, low profile, green, 20 pcs.</t>
  </si>
  <si>
    <t>twin.tec PCR Plate 96, un- skirted, low profile, blue, 20 pcs.</t>
  </si>
  <si>
    <t>twin.tec PCR Plate 96, un- skirted, low profile, red, 20 pcs.</t>
  </si>
  <si>
    <t>twin.tec PCR Plate 96, un- skirted, low profile, clear, divisible, 20 pcs.</t>
  </si>
  <si>
    <t>twin.tec PCR Plate 96, un- skirted, clear (250µL), 20 pcs</t>
  </si>
  <si>
    <t>twin.tec PCR Plate 96, un- skirted, clear (250µL), di- visible, 20 pcs</t>
  </si>
  <si>
    <t>twin.tec PCR Plate 96, un- skirted, low profile, blue, divisible, 20 pcs.</t>
  </si>
  <si>
    <t>twin.tec PCR Plate 96, un- skirted, blue (250µL), 20 pcs.</t>
  </si>
  <si>
    <t>twin.tec PCR Plate 96, un- skirted, blue (250µL), di- visible, 20 pcs</t>
  </si>
  <si>
    <t>twin.tec Adapter for PCR Plate unskirted, for LC 481</t>
  </si>
  <si>
    <t>0030450000</t>
  </si>
  <si>
    <t>MagSep Tissue gDNA kit, rea- gent kit for DNA purification from 4 x 24 tissue samples</t>
  </si>
  <si>
    <t>0030451007</t>
  </si>
  <si>
    <t>MagSep Blood gDNA kit, reagent kit for DNA purification from 4 x 24 blood samples</t>
  </si>
  <si>
    <t>0030452003</t>
  </si>
  <si>
    <t>MagSep Viral DNA/RNA kit, kit for viral DNA/RNA purification of 4 x 24 samples</t>
  </si>
  <si>
    <t>Deepwell plate 96/500µl, Regular package, Standard, White, 40 plates (5 bags of 8)</t>
  </si>
  <si>
    <t>Deepwell plate 96/500µl, Regular package, Standard, Yellow, 40 plates (5 bags of 8)</t>
  </si>
  <si>
    <t>Deepwell plate 96/500µl, Regular package, Standard, Green, 40 plates (5 bags of 8)</t>
  </si>
  <si>
    <t>Deepwell plate 96/500µl, Regular package, Standard, Blue, 40 plates (5 bags of 8)</t>
  </si>
  <si>
    <t>Deepwell plate 96/1000µl, Regular package, Standard, White, 20 plates (5 bags of 4)</t>
  </si>
  <si>
    <t>Deepwell plate 96/1000µl, Regular package, Standard, Yellow, 20 plates (5 bags of 4)</t>
  </si>
  <si>
    <t>Deepwell plate 96/1000µl, Regular package, Standard, Green, 20 plates (5 bags of 4)</t>
  </si>
  <si>
    <t>Deepwell plate 96/1000µl, Regular package, Standard, Blue, 20 plates (5 bags of 4)</t>
  </si>
  <si>
    <t>Deepwell plate 96/2000µl, Regular package, Standard, White, 20 plates (5 bags of 4)</t>
  </si>
  <si>
    <t>Deepwell plate 96/2000µl, Regular package, Standard, Yellow, 20 plates (5 bags of 4)</t>
  </si>
  <si>
    <t>Deepwell plate 96/2000µl, Regular package, Standard, Green, 20 plates (5 bags of 4)</t>
  </si>
  <si>
    <t>Deepwell plate 96/2000µl, Regular package, Standard, Blue, 20 plates (5 bags of 4)</t>
  </si>
  <si>
    <t>Deepwell plate 96/500µl, Regular package, Sterile, White, 40 plates (5 bags of 8)</t>
  </si>
  <si>
    <t>Deepwell plate 96/500µl, Regular package, Sterile, Yellow, 40 plates (5 bags of 8)</t>
  </si>
  <si>
    <t>Deepwell plate 96/500µl, Regular package, Sterile, Green, 40 plates (5 bags of 8)</t>
  </si>
  <si>
    <t>Deepwell plate 96/500µl, Regular package, Sterile, Blue, 40 plates (5 bags of 8)</t>
  </si>
  <si>
    <t>Deepwell plate 96/1000µl, Regular package, Sterile, White, 20 plates (5 bags of 4)</t>
  </si>
  <si>
    <t>Deepwell plate 96/1000µl, Regular package, Sterile, Yellow, 20 plates (5 bags of 4)</t>
  </si>
  <si>
    <t>Deepwell plate 96/1000µl, Regular package, Sterile, Green, 20 plates (5 bags of 4)</t>
  </si>
  <si>
    <t>Deepwell plate 96/1000µl, Regular package, Sterile, Bue, 20 plates (5 bags of 4)</t>
  </si>
  <si>
    <t>Deepwell plate 96/2000µl, Regular package, Sterile, White, 20 plates (5 bags of 4)</t>
  </si>
  <si>
    <t>Deepwell plate 96/2000µl, Regular package, Sterile, Yellow, 20 plates (5 bags of 4)</t>
  </si>
  <si>
    <t>Deepwell plate 96/2000µl, Regular package, Sterile, Green, 20 plates (5 bags of 4)</t>
  </si>
  <si>
    <t>Deepwell plate 96/2000µl, Regular package, Sterile, Blue, 20 plates (5 bags of 4)</t>
  </si>
  <si>
    <t>Deepwell plate 96/500µl, Regular package, DNA LoBind White, 40 plates (5 bags of 8)</t>
  </si>
  <si>
    <t>Deepwell plate 96/500µl, Regular package, DNA LoBind Blue, 40 plates (5 bags of 8)</t>
  </si>
  <si>
    <t>Deepwell plate 96/1000µl, Regular package, DNA LoBind, White, 20 plates (5 bags of 4)</t>
  </si>
  <si>
    <t>Deepwell plate 96/1000µl, Regular package, DNA LoBind, Blue, 20 plates (5 bags of 4)</t>
  </si>
  <si>
    <t>Deepwell plate 96/500µl, Regular package,Protein LoBind White, 40 plates (5 bags of 8)</t>
  </si>
  <si>
    <t>Deepwell plate 96/500µl, Regular package,Protein LoBind Yellow, 40 plates(5 bags of 8)</t>
  </si>
  <si>
    <t>Deepwell plate 96/1000µl, Regular package,Protein LoBind White, 20 plates (5 bags of 4)</t>
  </si>
  <si>
    <t>Deepwell plate 96/1000µl, Regular package,Protein LoBind Yellow, 20 plates (5 bags of 4)</t>
  </si>
  <si>
    <t>Deepwell plate 96/2000µl, Regular package,Protein LoBind White, 20 plates (5 bags of 4)</t>
  </si>
  <si>
    <t>Deepwell plate 96/500µl, Large package, Standard, White, 120 plates (10 bags of 12)</t>
  </si>
  <si>
    <t>Deepwell plate 96/1000µl, Large package, Standard, White, 80 plates (10 bags of 8)</t>
  </si>
  <si>
    <t>Deepwell plate 96/2000µl, Large package, Standard, White, 80 plates (10 bags of 8)</t>
  </si>
  <si>
    <t>Deepwell plate 96/500µl, Large package, Sterile, White, 120 plates (10 bags of 12)</t>
  </si>
  <si>
    <t>Deepwell plate 96/1000µl, Large package, Sterile, White, 80 plates (10 bags of 8)</t>
  </si>
  <si>
    <t>Deepwell plate 96/2000µl, Large package, Sterile, White, 80 plates (10 bags of 8)</t>
  </si>
  <si>
    <t>Deepwell plate 96/500µl, Large package, DNA LoBind, White, 120 plates (10 bags of 12)</t>
  </si>
  <si>
    <t>Deepwell plate 96/1000µl, Large package, DNA LoBind, White, 80 plates (10 bags of 8)</t>
  </si>
  <si>
    <t>Deepwell plate 96/500µl, Large package, Protein LoBind, White, 120 plates (10 bags of 12)</t>
  </si>
  <si>
    <t>Deepwell plate 96/1000µl, Large package, Protein LoBind, White, 80 plates (10 bags of 8)</t>
  </si>
  <si>
    <t>0030509102</t>
  </si>
  <si>
    <t>Deepwell plate 96/500µl, with barcode(s), Standard, def. color (Wells colorless), 120 plates</t>
  </si>
  <si>
    <t>0030509110</t>
  </si>
  <si>
    <t>Deepwell plate 96/500µl, with barcode(s), Sterile, def. color (Wells colorless), 120 plates</t>
  </si>
  <si>
    <t>0030509129</t>
  </si>
  <si>
    <t>Deepwell plate 96/500µl, with barcode(s), DNA LoBind, def. color (Wells colorless), 120 plates</t>
  </si>
  <si>
    <t>0030509137</t>
  </si>
  <si>
    <t>Deepwell plate 96/500µl, with barcode(s), Protein LoBind, def. color (Wells colorless), 120 plates</t>
  </si>
  <si>
    <t>0030509200</t>
  </si>
  <si>
    <t>Deepwell plate 96/1000µl, with barcode(s), Standard, def. color (Wells colorless), 80 plates</t>
  </si>
  <si>
    <t>0030509218</t>
  </si>
  <si>
    <t>Deepwell plate 96/1000µl, with barcode(s), Sterile, def. color (Wells colorless), 80 plates</t>
  </si>
  <si>
    <t>0030509226</t>
  </si>
  <si>
    <t>Deepwell plate 96/1000µl, with barcode(s), DNA LoBind, def. color (Wells colorless), 80 plates</t>
  </si>
  <si>
    <t>0030509234</t>
  </si>
  <si>
    <t>Deepwell plate 96/1000µl, with barcode(s), Protein LoBind, def. color (Wells colorless), 80 plates</t>
  </si>
  <si>
    <t>0030509307</t>
  </si>
  <si>
    <t>Deepwell plate 96/2000µl, with barcode(s), Standard, def. color (Wells colorless), 80 plates</t>
  </si>
  <si>
    <t>0030509315</t>
  </si>
  <si>
    <t>Deepwell plate 96/2000µl, with barcode(s), Sterile, def. color (Wells colorless), 80 plates</t>
  </si>
  <si>
    <t>0030509331</t>
  </si>
  <si>
    <t>Deepwell plate 96/2000µl, with barcode(s), Protein LoBind, def. color (Wells colorless), 80 plates</t>
  </si>
  <si>
    <t>0030510100</t>
  </si>
  <si>
    <t>Deepwell plate 384/200µl, with barcode(s), Standard, def. color (Wells colorless), 120 plates</t>
  </si>
  <si>
    <t>0030510119</t>
  </si>
  <si>
    <t>Deepwell plate 384/200µl, with barcode(s), Sterile, def. color (Wells colorless), 120 plates</t>
  </si>
  <si>
    <t>0030510127</t>
  </si>
  <si>
    <t>Deepwell plate 384/200µl, with barcode(s), DNA LoBind, def. color (Wells colorless), 120 plates</t>
  </si>
  <si>
    <t>0030510135</t>
  </si>
  <si>
    <t>Deepwell plate 384/200µl, with barcode(s), Protein LoBind, def. color (Wells colorless), 120 plates</t>
  </si>
  <si>
    <t>Deepwell plate 384/200µl, Regular package, Standard, White, 40 plates (5 bags of 8)</t>
  </si>
  <si>
    <t>Deepwell plate 384/200µl, Regular package, Sterile, White, 40 plates (5 bags of 8)</t>
  </si>
  <si>
    <t>Deepwell plate 384/200µl, Regular package, DNA LoBind, White, 40 plates (5 bags of 8)</t>
  </si>
  <si>
    <t>Deepwell plate 384/200µl, Regular package, Protein LoBind, White, 40 plates (5 bags of 8)</t>
  </si>
  <si>
    <t>Deepwell plate 384/200µl, Large package, Standard,White, 120 plates (10 bags of 12)</t>
  </si>
  <si>
    <t>Deepwell plate 384/200µl, Large package, Sterile,White, 120 plates (10 bags of 12)</t>
  </si>
  <si>
    <t>Deepwell plate 384/200µl, Large package, DNA LoBind, White, 120 plates (10 bags of 12)</t>
  </si>
  <si>
    <t>Deepwell plate 384/200µl, Large package, Protein LoBind, White, 120 plates (10 bags of 12)</t>
  </si>
  <si>
    <t>Microplate 96/F-PP, clear wells, border color white, PCR clean, 80 plates (5x 16 pcs.)</t>
  </si>
  <si>
    <t>Microplate 96/U-PP, clear wells, border color white, PCR clean, 80 plates (5x 16 pcs.)</t>
  </si>
  <si>
    <t>Microplate 96/V-PP, clear wells, border color white, PCR clean, 80 plates (5x 16 pcs.)</t>
  </si>
  <si>
    <t>0030601475</t>
  </si>
  <si>
    <t>Microplate 96/F-PP, white wells, border color grey, PCR Clean, 80 plates (5 bags of 16)</t>
  </si>
  <si>
    <t>Microplate 96/U-PP, white wells, border color grey, PCR clean, 80 plates (5x 16 pcs.)</t>
  </si>
  <si>
    <t>Microplate 96/V-PP, white wells, border color grey, PCR clean, 80 plates (5x 16 pcs.)</t>
  </si>
  <si>
    <t>Microplate 96/F-PP, black wells, border color white, PCR clean, 80 plates (5 bags of 16)</t>
  </si>
  <si>
    <t>Microplate 96/U-PP, black wells, border color white, PCR clean, 80 plates (5x 16 pcs.)</t>
  </si>
  <si>
    <t>Microplate 96/V-PP, black wells, border color white, PCR clean, 80 plates (5x 16 pcs.)</t>
  </si>
  <si>
    <t>Microplate 96/F-PP, clear wells, border color white, sterile, 80 plates (5x 16 pcs.)</t>
  </si>
  <si>
    <t>Microplate 96/U-PP, clear wells, border color white, sterile, 80 plates (5x 16 pcs.)</t>
  </si>
  <si>
    <t>Microplate 96/V-PP, clear wells, border color white, sterile, 80 plates (5x 16 pcs.)</t>
  </si>
  <si>
    <t>Microplate 96/V-PP, DNA LoBind, clear wells, white border color, PCR clean, 80 plates (5 x 16 pcs.)</t>
  </si>
  <si>
    <t>Microplate 96/F-PP, clear wells, border color white, PCR clean, 240 plates (10x 24 pcs.)</t>
  </si>
  <si>
    <t>Microplate 96/U-PP, clear wells, border color white, PCR clean, 240 plates (10x 24 pcs.)</t>
  </si>
  <si>
    <t>Microplate 96/V-PP, clear wells, border color white, PCR clean, 240 plates (10x 24 pcs.)</t>
  </si>
  <si>
    <t>Microplate 96/U-PP, white wells, border color grey, PCR clean, 240 plates (10x 24 pcs.)</t>
  </si>
  <si>
    <t>Microplate 96/V-PP, white wells, border color grey, PCR clean, 240 plates (10x 24 pcs.)</t>
  </si>
  <si>
    <t>Microplate 96/U-PP, black wells, border color white, PCR clean, 240 plates (10x 24 pcs.)</t>
  </si>
  <si>
    <t>Microplate 96/V-PP, black wells, border color white, PCR clean, 240 plates (10x 24 pcs.)</t>
  </si>
  <si>
    <t>Microplate 96/F-PP, clear wells, border color white, sterile, 240 plates (10x 24 pcs.)</t>
  </si>
  <si>
    <t>Microplate 96/U-PP, clear wells, border color white, sterile, 240 plates (10x 24 pcs.)</t>
  </si>
  <si>
    <t>Microplate 96/V-PP, clear wells, border color white, sterile, 240 plates (10x 24 pcs.)</t>
  </si>
  <si>
    <t>0030609107</t>
  </si>
  <si>
    <t>Microplate 96/F-PP, with bar- code(s), PCR clean, def. color (Wells colorless), 80 plates</t>
  </si>
  <si>
    <t>0030609115</t>
  </si>
  <si>
    <t>Microplate 96/F-PP, with bar- code(s), Sterile, def. color (Wells colorless), 80 plates</t>
  </si>
  <si>
    <t>0030609204</t>
  </si>
  <si>
    <t>Microplate 96/U-PP, with bar- code(s), PCR clean, def. color (Wells colorless), 80 plates</t>
  </si>
  <si>
    <t>0030609212</t>
  </si>
  <si>
    <t>Microplate 96/U-PP, with bar- code(s), Sterile, def. color (Wells colorless), 80 plates</t>
  </si>
  <si>
    <t>0030609301</t>
  </si>
  <si>
    <t>Microplate 96/V-PP, with bar- code(s), PCR clean, def. color (Wells colorless), 80 plates</t>
  </si>
  <si>
    <t>0030609310</t>
  </si>
  <si>
    <t>Microplate 96/V-PP, with bar- code(s), Sterile, def. color (Wells colorless), 80 plates</t>
  </si>
  <si>
    <t>0030609506</t>
  </si>
  <si>
    <t>Microplate 96/U-PP, with bar- code(s), Sterile, def. color (Wells white), 80 plates</t>
  </si>
  <si>
    <t>0030609603</t>
  </si>
  <si>
    <t>Microplate 96/V-PP, with bar- code(s), PCR clean, def. color (Wells white), 80 plates</t>
  </si>
  <si>
    <t>0030609808</t>
  </si>
  <si>
    <t>Microplate 96/U-PP, with bar- code(s), PCR clean, def. color (Wells black), 80 plates</t>
  </si>
  <si>
    <t>0030609905</t>
  </si>
  <si>
    <t>Microplate 96/V-PP, with bar- code(s), PCR clean, def. color (Wells black), 80 plates</t>
  </si>
  <si>
    <t>0030610105</t>
  </si>
  <si>
    <t>Microplate 384/F-PP, with bar- code(s), PCR clean, def. color (Wells colorless), 80 plates</t>
  </si>
  <si>
    <t>0030610113</t>
  </si>
  <si>
    <t>Microplate 384/F-PP, with bar- code(s), Sterile, def. color (Wells colorless), 80 plates</t>
  </si>
  <si>
    <t>0030610300</t>
  </si>
  <si>
    <t>Microplate 384/V-PP, with bar- code(s), PCR clean, def. color (Wells colorless), 80 plates</t>
  </si>
  <si>
    <t>0030610318</t>
  </si>
  <si>
    <t>Microplate 384/V-PP, with bar- code(s), Sterile, def. color (Wells colorless), 80 plates</t>
  </si>
  <si>
    <t>0030610326</t>
  </si>
  <si>
    <t>Microplate 384/V-PP, with bar- code(s), DNA LoBind, def.color (Wells colorless), 80 plates</t>
  </si>
  <si>
    <t>0030610334</t>
  </si>
  <si>
    <t>Microplate 384/V-PP, with bar- code(s), Protein LoBind, def. color (Wells colorless), 80 plates</t>
  </si>
  <si>
    <t>0030610601</t>
  </si>
  <si>
    <t>Microplate 384/V-PP, with bar- code(s), PCR clean, def. color (Wells white), 80 plates</t>
  </si>
  <si>
    <t>0030610903</t>
  </si>
  <si>
    <t>Microplate 384/V-PP, with bar- code(s), PCR clean, def. color (Wells black), 80 plates</t>
  </si>
  <si>
    <t>Microplate 384/F-PP, clear wells, border color white, PCR clean, 80 plates (5x 16 pcs.)</t>
  </si>
  <si>
    <t>Microplate 384/V-PP, clear wells, border color white, PCR clean, 80 plates (5x 16 pcs.)</t>
  </si>
  <si>
    <t>Microplate 384/V-PP, white wells, border color grey, PCR clean, 80 plates (5x 16 pcs.)</t>
  </si>
  <si>
    <t>0030621700</t>
  </si>
  <si>
    <t>Microplate 384/F-PP, black wells, border color white, PCR clean, 80 plates (5 bags of 16)</t>
  </si>
  <si>
    <t>Microplate 384/V-PP, black wells, border color white, PCR clean, 80 plates (5x 16 pcs.)</t>
  </si>
  <si>
    <t>Microplate 384/F-PP, clear wells, border color white, sterile, 80 plates (5x 16 pcs.)</t>
  </si>
  <si>
    <t>Microplate 384/V-PP, clear wells, border color white, sterile, 80 plates (5x 16 pcs.)</t>
  </si>
  <si>
    <t>Microplate 384/V-PP, clear wells, border color white, DNA LoBind, PCR clean, 80 plates (5x 16 pcs.)</t>
  </si>
  <si>
    <t>Microplate 384/V-PP, clear wells, border color white, Protein LoBind, PCR clean, 80 plates (5x 16 pcs.)</t>
  </si>
  <si>
    <t>Microplate 384/F-PP, clear wells, border color white, PCR clean, 240 plates (10x 24 pcs.)</t>
  </si>
  <si>
    <t>Microplate 384/V-PP, clear wells, border color white, PCR clean, 240 plates (10x 24 pcs.)</t>
  </si>
  <si>
    <t>Microplate 384/V-PP, white wells, border color grey, PCR clean, 240 plates (10x 24 pcs.)</t>
  </si>
  <si>
    <t>Microplate 384/V-PP, black wells, border color white, PCR clean, 240 plates (10x 24 pcs.)</t>
  </si>
  <si>
    <t>Microplate 384/F-PP, clear wells, border color white, sterile, 240 plates (10x 24 pcs.)</t>
  </si>
  <si>
    <t>Microplate 384/V-PP, clear wells, border color white, sterile, 240 plates (10x 24 pcs.)</t>
  </si>
  <si>
    <t>Microplate 384/V-PP, clear wells, border color white, DNA LoBind, PCR clean, 240 plates (10x 24 pcs.)</t>
  </si>
  <si>
    <t>Microplate 384/V-PP, clear wells, border color white, Protein LoBind, PCR clean, 240 plates (10x 24 pcs.)</t>
  </si>
  <si>
    <t>0030730020</t>
  </si>
  <si>
    <t>Microplate VIS, 96/F-PS, clear wells, PCR clean, 40 plates (4 bags of 10)</t>
  </si>
  <si>
    <t>0030741013</t>
  </si>
  <si>
    <t>Cell Imaging Plate, 96well, flat bottom, TC treated,black/ clear, with lid, individually wrapped, 20 per case</t>
  </si>
  <si>
    <t>0030741048</t>
  </si>
  <si>
    <t>Microplate UV-VIS, 96/F, clear wells, PCR clean, 40 plates (4 bags of 10)</t>
  </si>
  <si>
    <t>0050600015</t>
  </si>
  <si>
    <t>Basic service fix volume pipette</t>
  </si>
  <si>
    <t>0050600017</t>
  </si>
  <si>
    <t>Standard service fixed-volume pipette</t>
  </si>
  <si>
    <t>0050600025</t>
  </si>
  <si>
    <t>Premium service fixed-volume pipette</t>
  </si>
  <si>
    <t>0050600033</t>
  </si>
  <si>
    <t>Premium service 12-channel pipette</t>
  </si>
  <si>
    <t>0050600071</t>
  </si>
  <si>
    <t>Basic service adjustable pipette or dispenser</t>
  </si>
  <si>
    <t>0050600076</t>
  </si>
  <si>
    <t>Standard service adjustable pipette or dispenser</t>
  </si>
  <si>
    <t>0050600084</t>
  </si>
  <si>
    <t>Premium service adjustable pipette or dispenser</t>
  </si>
  <si>
    <t>0050600092</t>
  </si>
  <si>
    <t>Premium service 8-channel pipette</t>
  </si>
  <si>
    <t>0050600116</t>
  </si>
  <si>
    <t>Basic service 8-channel pipette</t>
  </si>
  <si>
    <t>0050600122</t>
  </si>
  <si>
    <t>Standard service 8-channel pipette</t>
  </si>
  <si>
    <t>0050600128</t>
  </si>
  <si>
    <t>Basic service 12-channel pipette</t>
  </si>
  <si>
    <t>0050600130</t>
  </si>
  <si>
    <t>Standard service 12-channel pipette</t>
  </si>
  <si>
    <t>0050600230</t>
  </si>
  <si>
    <t>ISO 17025 (DAkks/COFRAC/SCS) calibration certificate single channel </t>
  </si>
  <si>
    <t>0050600240</t>
  </si>
  <si>
    <t>ISO 17025 (DAkks/ÖKD/SCS/ NABL/COFRAC) calibration certificate multi
channel</t>
  </si>
  <si>
    <t>0050600255</t>
  </si>
  <si>
    <t>Inspection/calibration single channel tool</t>
  </si>
  <si>
    <t>0050600259</t>
  </si>
  <si>
    <t>Inspection/calibration 8-channel tool</t>
  </si>
  <si>
    <t>0050600263</t>
  </si>
  <si>
    <t>Rental item singlechannel tool</t>
  </si>
  <si>
    <t>0050600267</t>
  </si>
  <si>
    <t>Rental item 8-channel tool</t>
  </si>
  <si>
    <t>0055000314</t>
  </si>
  <si>
    <t>Pressure measuring device (CellTech)</t>
  </si>
  <si>
    <t>0055000360</t>
  </si>
  <si>
    <t>Adjustment of Temperature Verification System - Single- Well</t>
  </si>
  <si>
    <t>0056000003</t>
  </si>
  <si>
    <t>Temperature Verification System USB - Single channel, measuring device without temperature sensor</t>
  </si>
  <si>
    <t>0056001000</t>
  </si>
  <si>
    <t>Temperature sensor for Tempe- rature Verification System USB - Single channel 96 Well</t>
  </si>
  <si>
    <t>0056002006</t>
  </si>
  <si>
    <t>Temperature sensor for Tempe- rature Verification System USB - Single channel 384 Well</t>
  </si>
  <si>
    <t>0082000000</t>
  </si>
  <si>
    <t>Calibration ISO 17025 fix volume Pip.</t>
  </si>
  <si>
    <t>0082000001</t>
  </si>
  <si>
    <t>Calibration ISO 17025 adjustable Pip.</t>
  </si>
  <si>
    <t>0082000002</t>
  </si>
  <si>
    <t>Calibration ISO 17025 4/8 multi-channel Pip.</t>
  </si>
  <si>
    <t>0082000003</t>
  </si>
  <si>
    <t>Calibration ISO 17025 12 multi-channel Pip.</t>
  </si>
  <si>
    <t>0082010001</t>
  </si>
  <si>
    <t>Micromanipulator group 4 maintenance</t>
  </si>
  <si>
    <t>0082010002</t>
  </si>
  <si>
    <t>Micromanipulator goup 4 Operational Qualification (OQ)</t>
  </si>
  <si>
    <t>0082120000</t>
  </si>
  <si>
    <t>ETC Liquid Handling Training BASIC - incl. 4 participants</t>
  </si>
  <si>
    <t>0082120001</t>
  </si>
  <si>
    <t>ETC Liquid Handling Training ADVANCED - inkl. 4 Teilnehmer</t>
  </si>
  <si>
    <t>0082120002</t>
  </si>
  <si>
    <t>ETC Liquid Handling Training PLUS PAKET - per participant</t>
  </si>
  <si>
    <t>0082120003</t>
  </si>
  <si>
    <t>ETC Liquid Handling Training BASIC - per additional parti- cipant</t>
  </si>
  <si>
    <t>0082120004</t>
  </si>
  <si>
    <t>ETC Liquid Handling Training ADVANCED - per additional participant</t>
  </si>
  <si>
    <t>0110000464</t>
  </si>
  <si>
    <t>Butterfly Screw M8x25 DIN316- GT-Zn</t>
  </si>
  <si>
    <t>0110000863</t>
  </si>
  <si>
    <t>Cross head screw M6x16</t>
  </si>
  <si>
    <t>0110000960</t>
  </si>
  <si>
    <t>Screw 4x25 for front panel</t>
  </si>
  <si>
    <t>0110000995</t>
  </si>
  <si>
    <t>Phillips screw for lid, 50x40</t>
  </si>
  <si>
    <t>0110001134</t>
  </si>
  <si>
    <t>Phillips screw for lid, 50x16</t>
  </si>
  <si>
    <t>0110001142</t>
  </si>
  <si>
    <t>Phillips screw for lid, 50x50</t>
  </si>
  <si>
    <t>0110200331</t>
  </si>
  <si>
    <t>0112101039</t>
  </si>
  <si>
    <t>Cardboard box for 5417R</t>
  </si>
  <si>
    <t>0112101969</t>
  </si>
  <si>
    <t>Foam ring for 5415D (for transport purposes)</t>
  </si>
  <si>
    <t>0113000090</t>
  </si>
  <si>
    <t>Clevis for damper</t>
  </si>
  <si>
    <t>0113000104</t>
  </si>
  <si>
    <t>Bolt for clevis end</t>
  </si>
  <si>
    <t>0113000430</t>
  </si>
  <si>
    <t>Buffer A 15x30 55Shore</t>
  </si>
  <si>
    <t>0113001038</t>
  </si>
  <si>
    <t>Angle connection rotor- chamber - vacuum-pump</t>
  </si>
  <si>
    <t>0113001089</t>
  </si>
  <si>
    <t>0113001240</t>
  </si>
  <si>
    <t>Plug for lid 5301, 3 pcs.</t>
  </si>
  <si>
    <t>0113001410</t>
  </si>
  <si>
    <t>Clamping element for front panel</t>
  </si>
  <si>
    <t>0113001470</t>
  </si>
  <si>
    <t>Condenser</t>
  </si>
  <si>
    <t>0113001569</t>
  </si>
  <si>
    <t>Plastic cover for front panel</t>
  </si>
  <si>
    <t>0113001607</t>
  </si>
  <si>
    <t>Plastic cover f. emerg. lid release</t>
  </si>
  <si>
    <t>0113001690</t>
  </si>
  <si>
    <t>Vent cap ground plate</t>
  </si>
  <si>
    <t>0113001755</t>
  </si>
  <si>
    <t>Intermediate ring for suction foot</t>
  </si>
  <si>
    <t>0113001828</t>
  </si>
  <si>
    <t>Injection valve</t>
  </si>
  <si>
    <t>0113002042</t>
  </si>
  <si>
    <t>0113200111</t>
  </si>
  <si>
    <t>Mains cable 230 V EURO</t>
  </si>
  <si>
    <t>0113200170</t>
  </si>
  <si>
    <t>Plug 10A 250V</t>
  </si>
  <si>
    <t>0113200189</t>
  </si>
  <si>
    <t>Fuse holder for socket (230V Vers.)</t>
  </si>
  <si>
    <t>0113200570</t>
  </si>
  <si>
    <t>Reed sensor type 59145-010</t>
  </si>
  <si>
    <t>0113200693</t>
  </si>
  <si>
    <t>Plug 10A/250V (115V)</t>
  </si>
  <si>
    <t>0113200740</t>
  </si>
  <si>
    <t>Fan 115V</t>
  </si>
  <si>
    <t>0113200812</t>
  </si>
  <si>
    <t>Mains switch 16A (230V Vers.)</t>
  </si>
  <si>
    <t>0113200863</t>
  </si>
  <si>
    <t>0113201207</t>
  </si>
  <si>
    <t>Brake resistor 230V (2 resistors required)</t>
  </si>
  <si>
    <t>0113201525</t>
  </si>
  <si>
    <t>Fuse, 8 A T</t>
  </si>
  <si>
    <t>0113201614</t>
  </si>
  <si>
    <t>Solenoid valve at rotorchamber</t>
  </si>
  <si>
    <t>0113201673</t>
  </si>
  <si>
    <t>Mains power input module</t>
  </si>
  <si>
    <t>0113201835</t>
  </si>
  <si>
    <t>Solenoid valve</t>
  </si>
  <si>
    <t>0113202130</t>
  </si>
  <si>
    <t>Solenoid for lid lock</t>
  </si>
  <si>
    <t>0113202190</t>
  </si>
  <si>
    <t>0113202203</t>
  </si>
  <si>
    <t>Jumper for fuse</t>
  </si>
  <si>
    <t>0113202270</t>
  </si>
  <si>
    <t>Fuse 12, 0A MT, 19341 UL</t>
  </si>
  <si>
    <t>0113202483</t>
  </si>
  <si>
    <t>Sensor holder for temp. sensor</t>
  </si>
  <si>
    <t>0113202653</t>
  </si>
  <si>
    <t>Nut for sensor holder</t>
  </si>
  <si>
    <t>0113202718</t>
  </si>
  <si>
    <t>Solenoid for cooling air supply</t>
  </si>
  <si>
    <t>0113202785</t>
  </si>
  <si>
    <t>Brake resistor 115V (2 resistors required)</t>
  </si>
  <si>
    <t>0113202866</t>
  </si>
  <si>
    <t>Converter 115 V</t>
  </si>
  <si>
    <t>0113202874</t>
  </si>
  <si>
    <t>Converter, 230V</t>
  </si>
  <si>
    <t>0113202882</t>
  </si>
  <si>
    <t>Centrifuge motor, 230 V</t>
  </si>
  <si>
    <t>0113202890</t>
  </si>
  <si>
    <t>Centrifuge motor 115V</t>
  </si>
  <si>
    <t>0113202963</t>
  </si>
  <si>
    <t>Mains switch</t>
  </si>
  <si>
    <t>0113203056</t>
  </si>
  <si>
    <t>IEC chassis-mounted mains plug</t>
  </si>
  <si>
    <t>0113203188</t>
  </si>
  <si>
    <t>Starting relay</t>
  </si>
  <si>
    <t>0113203196</t>
  </si>
  <si>
    <t>Starting capacitor</t>
  </si>
  <si>
    <t>0113203307</t>
  </si>
  <si>
    <t>Actuator for Short-spin button</t>
  </si>
  <si>
    <t>0113203722</t>
  </si>
  <si>
    <t>0113203900</t>
  </si>
  <si>
    <t>Compressor FR 11GX, 230 V</t>
  </si>
  <si>
    <t>0113203994</t>
  </si>
  <si>
    <t>Fuse, 700 time-lag, for PCB 120 volt</t>
  </si>
  <si>
    <t>0113204052</t>
  </si>
  <si>
    <t>Compressor SC18GX 230V</t>
  </si>
  <si>
    <t>0113204680</t>
  </si>
  <si>
    <t>Mains cable 230 V, GB</t>
  </si>
  <si>
    <t>0113204699</t>
  </si>
  <si>
    <t>Mains cable 230 V, AU</t>
  </si>
  <si>
    <t>0113205105</t>
  </si>
  <si>
    <t>Mains cable 230V - AR</t>
  </si>
  <si>
    <t>015-505</t>
  </si>
  <si>
    <t>MICROGALAXY CONTROL PCB</t>
  </si>
  <si>
    <t>015-507L</t>
  </si>
  <si>
    <t>MICROGALAXY DOOR ASSEMBLY LH</t>
  </si>
  <si>
    <t>015-507R</t>
  </si>
  <si>
    <t>MICROGALAXY DOOR ASSEMBLY RH</t>
  </si>
  <si>
    <t>015-512</t>
  </si>
  <si>
    <t>TOPCOVER MICROGALAXY (015-700)</t>
  </si>
  <si>
    <t>015-520</t>
  </si>
  <si>
    <t>CONTROL PCB WITH O2 EXPANSION BOARD</t>
  </si>
  <si>
    <t>015-522</t>
  </si>
  <si>
    <t>CO2 VALVE ASSEMBLY - 230V</t>
  </si>
  <si>
    <t>015-523</t>
  </si>
  <si>
    <t>N2 VALVE ASSEMBLY - 115V</t>
  </si>
  <si>
    <t>015-524</t>
  </si>
  <si>
    <t>N2 VALVE ASSEMBLY - 230V</t>
  </si>
  <si>
    <t>015-525</t>
  </si>
  <si>
    <t>MICROGALAXY KEYPAD OVERLAY</t>
  </si>
  <si>
    <t>015-526</t>
  </si>
  <si>
    <t>INNOVA CO-14 KEYPAD OVERLAY (M1314)</t>
  </si>
  <si>
    <t>015-702</t>
  </si>
  <si>
    <t>CO2 SEMSOR WITH EPROM</t>
  </si>
  <si>
    <t>015-720RRF</t>
  </si>
  <si>
    <t>RS232 PORT (RH)</t>
  </si>
  <si>
    <t>015-722RF-CO</t>
  </si>
  <si>
    <t>INNER GLASS DOOR L/H</t>
  </si>
  <si>
    <t>015-723LRF-CO</t>
  </si>
  <si>
    <t>BMS RELAY CONTACT ALARM L/H R/F</t>
  </si>
  <si>
    <t>050-202</t>
  </si>
  <si>
    <t>CONTROL PCB INNOVA 48</t>
  </si>
  <si>
    <t>050-203</t>
  </si>
  <si>
    <t>TOP COVER AND OVERLAY</t>
  </si>
  <si>
    <t>050-206</t>
  </si>
  <si>
    <t>TOP COVER AND MEMBRANE KEYPAD</t>
  </si>
  <si>
    <t>050-208</t>
  </si>
  <si>
    <t>MiniGalaxy Door Assy - LH, Non High Temp</t>
  </si>
  <si>
    <t>050-216</t>
  </si>
  <si>
    <t>MiniGalaxy A Door Assy High Temp - LH</t>
  </si>
  <si>
    <t>050-219-CO</t>
  </si>
  <si>
    <t>EPROM, Innova CO-48 (M1300)</t>
  </si>
  <si>
    <t>050-225</t>
  </si>
  <si>
    <t>Mini Galaxy E Keypad Overlay</t>
  </si>
  <si>
    <t>050-226</t>
  </si>
  <si>
    <t>Mini Galaxy A Membrane Keypad</t>
  </si>
  <si>
    <t>050-226-CO</t>
  </si>
  <si>
    <t>CO-48 Membrane Keypad, CO-48 (M1300)</t>
  </si>
  <si>
    <t>050-228</t>
  </si>
  <si>
    <t>EPROM, MiniGalaxy E (050-600)</t>
  </si>
  <si>
    <t>050-230</t>
  </si>
  <si>
    <t>MiniGalaxy E Control PCB</t>
  </si>
  <si>
    <t>050-231</t>
  </si>
  <si>
    <t>MiniGalaxy A Control PCB -Non High Temp</t>
  </si>
  <si>
    <t>050-231HT</t>
  </si>
  <si>
    <t>MINI GALAXY A CONTROL PCB FOR HIGH TEMP</t>
  </si>
  <si>
    <t>050-231HT-CO</t>
  </si>
  <si>
    <t>CO-48 CONTROL PCB FOR HIGH TEMP</t>
  </si>
  <si>
    <t>050-241</t>
  </si>
  <si>
    <t>MiniGalaxy Door Assy - RH, Non High Temp</t>
  </si>
  <si>
    <t>050-242</t>
  </si>
  <si>
    <t>MiniGalaxy A, Door Assy High Temp - RH</t>
  </si>
  <si>
    <t>050-244</t>
  </si>
  <si>
    <t>MiniGalaxy High Temp Viewing Door Assy</t>
  </si>
  <si>
    <t>050-246</t>
  </si>
  <si>
    <t>MiniGalaxy Non Hi-Temp Viewing Door Assy</t>
  </si>
  <si>
    <t>050-702A</t>
  </si>
  <si>
    <t>CO2 Sensor with EPROM</t>
  </si>
  <si>
    <t>050-702E</t>
  </si>
  <si>
    <t>050-805</t>
  </si>
  <si>
    <t>CO2 Valve Assembly - 24V DC</t>
  </si>
  <si>
    <t>050-806</t>
  </si>
  <si>
    <t>CO2 Valve Assembly - 115V</t>
  </si>
  <si>
    <t>050-807</t>
  </si>
  <si>
    <t>CO2 Valve Assembly - 230V</t>
  </si>
  <si>
    <t>050-808</t>
  </si>
  <si>
    <t>N2 Valve Assembly - 24V DC</t>
  </si>
  <si>
    <t>050-809</t>
  </si>
  <si>
    <t>RH Measurement Sensor, Capacitive (Non-HAT)</t>
  </si>
  <si>
    <t>14S2300201_B02</t>
  </si>
  <si>
    <t>GALAXY CO-14S, 230V, 50/60Hz with Single Glass Inner Door</t>
  </si>
  <si>
    <t>150-125</t>
  </si>
  <si>
    <t>Add'l Shelf Copper, Perf. For Wire Shelf</t>
  </si>
  <si>
    <t>150-420R</t>
  </si>
  <si>
    <t>RS232 Port Retrofit Kit</t>
  </si>
  <si>
    <t>150-503</t>
  </si>
  <si>
    <t>Chamber Seal Repair Kit (Inner Glass)</t>
  </si>
  <si>
    <t>150-518</t>
  </si>
  <si>
    <t>Screw in Feet (Pk of 4)</t>
  </si>
  <si>
    <t>150-702</t>
  </si>
  <si>
    <t>150-777</t>
  </si>
  <si>
    <t>Outer Door Seal</t>
  </si>
  <si>
    <t>150-804</t>
  </si>
  <si>
    <t>CONTROL PCB CO-150</t>
  </si>
  <si>
    <t>150-804-CO</t>
  </si>
  <si>
    <t>CO-150 CONTROL PCB - NEW</t>
  </si>
  <si>
    <t>150-805L</t>
  </si>
  <si>
    <t>Glass Door Assembly (LH)</t>
  </si>
  <si>
    <t>150-811</t>
  </si>
  <si>
    <t>EPROM, Galaxy B</t>
  </si>
  <si>
    <t>150-823</t>
  </si>
  <si>
    <t>Galaxy B Keypad Overlay</t>
  </si>
  <si>
    <t>150-824</t>
  </si>
  <si>
    <t>Keypad Overlay, CO-150</t>
  </si>
  <si>
    <t>150-825</t>
  </si>
  <si>
    <t>BMS Relay Contact Alarm, Retro-fit</t>
  </si>
  <si>
    <t>170-020RPRF</t>
  </si>
  <si>
    <t>170-022PRF</t>
  </si>
  <si>
    <t>4 Inner Door Option (RH)</t>
  </si>
  <si>
    <t>170-023RF</t>
  </si>
  <si>
    <t>BMS Relay Contact Alarm</t>
  </si>
  <si>
    <t>170-025PRF</t>
  </si>
  <si>
    <t>8 Inner Glass Door System</t>
  </si>
  <si>
    <t>170-035PR</t>
  </si>
  <si>
    <t>Single Inner Glass Door System (RH)</t>
  </si>
  <si>
    <t>170-107</t>
  </si>
  <si>
    <t>Large Humidity Tray (achieve higher RH)</t>
  </si>
  <si>
    <t>170-132</t>
  </si>
  <si>
    <t>T' PIECE, CO2 SUPPLY LINE PK3</t>
  </si>
  <si>
    <t>170-136</t>
  </si>
  <si>
    <t>Wire Shelf Racks</t>
  </si>
  <si>
    <t>170-145P</t>
  </si>
  <si>
    <t>Additional Copper Shelf (Perforated)</t>
  </si>
  <si>
    <t>170-220-COP</t>
  </si>
  <si>
    <t>RS232 Port Retrofit Kit, Excella CO-170</t>
  </si>
  <si>
    <t>170-220RF</t>
  </si>
  <si>
    <t>170-220RP</t>
  </si>
  <si>
    <t>170-408</t>
  </si>
  <si>
    <t>Chamber Temperature Sensor (PT100)</t>
  </si>
  <si>
    <t>170-447</t>
  </si>
  <si>
    <t>3 Door Frame Thumbscrew, Galaxy (170-001)</t>
  </si>
  <si>
    <t>170-501</t>
  </si>
  <si>
    <t>170-502</t>
  </si>
  <si>
    <t>Power Supply Board</t>
  </si>
  <si>
    <t>170-515</t>
  </si>
  <si>
    <t>Humidity Tray</t>
  </si>
  <si>
    <t>170-525</t>
  </si>
  <si>
    <t>Pot Trimmer for Galaxy Standar</t>
  </si>
  <si>
    <t>170-557</t>
  </si>
  <si>
    <t>Deflector Plate</t>
  </si>
  <si>
    <t>170-564</t>
  </si>
  <si>
    <t>Chamber Circulation Fan 110/230V AC</t>
  </si>
  <si>
    <t>170-565</t>
  </si>
  <si>
    <t>3 Door Hinge Block Set</t>
  </si>
  <si>
    <t>170-581</t>
  </si>
  <si>
    <t>170-585</t>
  </si>
  <si>
    <t>Transformer for cooled incubator</t>
  </si>
  <si>
    <t>170-586</t>
  </si>
  <si>
    <t>Bridge rectifier for cooled incubator</t>
  </si>
  <si>
    <t>170-588</t>
  </si>
  <si>
    <t>O2 Valve Assembly - 24V DC</t>
  </si>
  <si>
    <t>170-592</t>
  </si>
  <si>
    <t>Fan for Cooled Incubator 24VDC</t>
  </si>
  <si>
    <t>170-609</t>
  </si>
  <si>
    <t>Glass Door Assembly (RH)</t>
  </si>
  <si>
    <t>170-615</t>
  </si>
  <si>
    <t>Galaxy S Control PCB,for all non-hi temp models</t>
  </si>
  <si>
    <t>170-615HT</t>
  </si>
  <si>
    <t>Galaxy S Control PCB,for all high temp</t>
  </si>
  <si>
    <t>170-700</t>
  </si>
  <si>
    <t>CONTROL PCB CO-170</t>
  </si>
  <si>
    <t>170-700C</t>
  </si>
  <si>
    <t>Main PCB Galaxy R, Cooled</t>
  </si>
  <si>
    <t>170-700CO2</t>
  </si>
  <si>
    <t>Main PCB Galaxy R, Cooled, O2</t>
  </si>
  <si>
    <t>170-702R</t>
  </si>
  <si>
    <t>Galaxy R CO2 Sensor</t>
  </si>
  <si>
    <t>170-702S</t>
  </si>
  <si>
    <t>Galaxy S CO2 Sensor</t>
  </si>
  <si>
    <t>170-704</t>
  </si>
  <si>
    <t>Galaxy R Membrane Keypad</t>
  </si>
  <si>
    <t>170-705</t>
  </si>
  <si>
    <t>Display (Complete with inverte</t>
  </si>
  <si>
    <t>170-705-CO</t>
  </si>
  <si>
    <t>LCD Display (Complete with Inverter)</t>
  </si>
  <si>
    <t>170-705P-CO</t>
  </si>
  <si>
    <t>170-705P-WIK</t>
  </si>
  <si>
    <t>Galaxy R Plus Display &amp; Invert</t>
  </si>
  <si>
    <t>170-707</t>
  </si>
  <si>
    <t>R Eprom</t>
  </si>
  <si>
    <t>170-707-CO</t>
  </si>
  <si>
    <t>CO-170 Eprom</t>
  </si>
  <si>
    <t>170-711</t>
  </si>
  <si>
    <t>Transformer Assembly - 230V</t>
  </si>
  <si>
    <t>170-712</t>
  </si>
  <si>
    <t>Transformer Assembly - 110V</t>
  </si>
  <si>
    <t>170-726</t>
  </si>
  <si>
    <t>O2 Control PCB</t>
  </si>
  <si>
    <t>170-732</t>
  </si>
  <si>
    <t>3 DOOR SCREW LOCK</t>
  </si>
  <si>
    <t>170-733</t>
  </si>
  <si>
    <t>COOLED CIRCULATION FAN MOTOR</t>
  </si>
  <si>
    <t>170-739</t>
  </si>
  <si>
    <t>V RING SEAL AND SHAFT ADAPTOR</t>
  </si>
  <si>
    <t>170-745</t>
  </si>
  <si>
    <t>GALAXY R USER MANUAL</t>
  </si>
  <si>
    <t>170-745-CO</t>
  </si>
  <si>
    <t>INNOVA CO-170 USER MANUAL</t>
  </si>
  <si>
    <t>170-753</t>
  </si>
  <si>
    <t>3 DOOR FRAME MAGNET CONVERSION KIT</t>
  </si>
  <si>
    <t>170-764</t>
  </si>
  <si>
    <t>GLASS DOOR HANDLE (SELF ADHESIVE)</t>
  </si>
  <si>
    <t>170-770</t>
  </si>
  <si>
    <t>EPROM, GALAXY S</t>
  </si>
  <si>
    <t>170-777</t>
  </si>
  <si>
    <t>OUTER DOOR SEAL GALAXY S</t>
  </si>
  <si>
    <t>170-777-CO</t>
  </si>
  <si>
    <t>OUTER DOOR SEAL</t>
  </si>
  <si>
    <t>170-786</t>
  </si>
  <si>
    <t>HARNESS FROM DISPLAY TO CONTROL PCB</t>
  </si>
  <si>
    <t>170-786P</t>
  </si>
  <si>
    <t>HARNESS DISPLAY TO CONTROL PCB</t>
  </si>
  <si>
    <t>170-801</t>
  </si>
  <si>
    <t>CO2 VALVE ASSEMBLY - 230V, GALAXY S</t>
  </si>
  <si>
    <t>170-806</t>
  </si>
  <si>
    <t>CO2 VALVE ASSEMBLY - 110V, GALAXY S</t>
  </si>
  <si>
    <t>170-811P</t>
  </si>
  <si>
    <t>Galaxy R+ Keypad Overlay</t>
  </si>
  <si>
    <t>170-812P</t>
  </si>
  <si>
    <t>GALAXY R PLUS CONTORL PCB FOR ALL NON HIGH TEMP MODELS</t>
  </si>
  <si>
    <t>170-814P</t>
  </si>
  <si>
    <t>Galaxy R PLUS Control PCB for all High TEMP MODELS</t>
  </si>
  <si>
    <t>170-816P</t>
  </si>
  <si>
    <t>Galaxy S PLUS KEYPAD OVERLAY</t>
  </si>
  <si>
    <t>170-816P-CO</t>
  </si>
  <si>
    <t>EXCELLA ECO-170 KEYPAD OVERLAY</t>
  </si>
  <si>
    <t>170-817P-CO</t>
  </si>
  <si>
    <t>Excella ECO-170 Control PCB</t>
  </si>
  <si>
    <t>170-817P-CO-WK</t>
  </si>
  <si>
    <t>EXCELLA ECO-170 CONT.PCB W/KEYPAD</t>
  </si>
  <si>
    <t>170-817P-WK</t>
  </si>
  <si>
    <t>Galaxy S Plus Control PCB w/ keypad</t>
  </si>
  <si>
    <t>170-819P-CO</t>
  </si>
  <si>
    <t>Excella ECO-170 Control PCB, Hi Temp</t>
  </si>
  <si>
    <t>170-819P-CO-WK</t>
  </si>
  <si>
    <t>EXCELLA ECO-170 CONT.PCB HT W/KEYPAD</t>
  </si>
  <si>
    <t>170-819P-WK</t>
  </si>
  <si>
    <t>Galaxy S Plus Control PCB for High Temp Models with Keypad</t>
  </si>
  <si>
    <t>170-821P</t>
  </si>
  <si>
    <t>Galaxy B Plus Keypad Overlay</t>
  </si>
  <si>
    <t>170-822P-WK</t>
  </si>
  <si>
    <t>Galaxy B Plus Control PCB w/ keypad overlay</t>
  </si>
  <si>
    <t>170-824P</t>
  </si>
  <si>
    <t>Replacement Glass Door Handle Assy</t>
  </si>
  <si>
    <t>170-827P</t>
  </si>
  <si>
    <t>EPROM, Galaxy R+</t>
  </si>
  <si>
    <t>170-840P</t>
  </si>
  <si>
    <t>Galaxy B Plus Outer Door Assy (RH), 220/240V</t>
  </si>
  <si>
    <t>170-840PL</t>
  </si>
  <si>
    <t>Galaxy B Plus Outer Door Assy (LH), 220/240V</t>
  </si>
  <si>
    <t>170-842P</t>
  </si>
  <si>
    <t>Chamber Seal Repair Kit,No Inner Door,RH</t>
  </si>
  <si>
    <t>170-843P</t>
  </si>
  <si>
    <t>Chamber Seal Repair Kit,Single Inner Door, RH</t>
  </si>
  <si>
    <t>170-844P</t>
  </si>
  <si>
    <t>Chamber Seal Repair Kit,4 Inner Door, RH</t>
  </si>
  <si>
    <t>170-845P</t>
  </si>
  <si>
    <t>Chamber Seal Repair Kit,8 Inner Door,RH</t>
  </si>
  <si>
    <t>170-863P</t>
  </si>
  <si>
    <t>Door Magnet Kit</t>
  </si>
  <si>
    <t>170-865P</t>
  </si>
  <si>
    <t>O2 Option Rear Cover Plug</t>
  </si>
  <si>
    <t>170-874-115</t>
  </si>
  <si>
    <t>Galaxy R Control PCB Hi Temp for 115V models</t>
  </si>
  <si>
    <t>170-897</t>
  </si>
  <si>
    <t>Peltier Module for Cooled</t>
  </si>
  <si>
    <t>170-898</t>
  </si>
  <si>
    <t>6 Pin Connector for BMS Relay Contact Alarm Retrofit Kit for Galaxy Incubators</t>
  </si>
  <si>
    <t>170-902</t>
  </si>
  <si>
    <t>Back Light for Hitachi LCD Dis</t>
  </si>
  <si>
    <t>170-903</t>
  </si>
  <si>
    <t>Back Light for LCD Display</t>
  </si>
  <si>
    <t>170-905</t>
  </si>
  <si>
    <t>Innova CO-170 (M1306) User Manual</t>
  </si>
  <si>
    <t>170-906</t>
  </si>
  <si>
    <t>Excella ECO-170 User Manual</t>
  </si>
  <si>
    <t>170-907</t>
  </si>
  <si>
    <t>Galaxy B Plus Service Manual</t>
  </si>
  <si>
    <t>170-908</t>
  </si>
  <si>
    <t>Galaxy S Plus Service Manual</t>
  </si>
  <si>
    <t>170-909</t>
  </si>
  <si>
    <t>Excella Service Manual</t>
  </si>
  <si>
    <t>170-912</t>
  </si>
  <si>
    <t>EPROM, Innova CO-170 (M1306)</t>
  </si>
  <si>
    <t>170-915</t>
  </si>
  <si>
    <t>Galaxy S Keypad Overlay</t>
  </si>
  <si>
    <t>170-928</t>
  </si>
  <si>
    <t>Excella ECO170 Outer Door Non-HT 220/240</t>
  </si>
  <si>
    <t>170-930</t>
  </si>
  <si>
    <t>INNER DOOR MAGNETIC CATCH CAPTON TAPE</t>
  </si>
  <si>
    <t>170-942</t>
  </si>
  <si>
    <t>BMS RELAY CONTACT ALARM, RETRO-FIT</t>
  </si>
  <si>
    <t>170-944</t>
  </si>
  <si>
    <t>Humidity Tray Water Level Sensor</t>
  </si>
  <si>
    <t>170-945</t>
  </si>
  <si>
    <t>170-946</t>
  </si>
  <si>
    <t>RH Measurement Sensor, Probe for HT</t>
  </si>
  <si>
    <t>170-947</t>
  </si>
  <si>
    <t>CHAMBER ELEMENT SENSOR (THERMISTOR) GALAXY B(170-400), GALAXY R (170-300, GALAXY S(170-200), MINIAGLAXY A(050-500) MINIGALAXY E (050-600), MIROCGALAXY(015-700)</t>
  </si>
  <si>
    <t>170-948</t>
  </si>
  <si>
    <t>CHAMBER ELEMENT SENSOR (THERMISTOR) GALAXY B+ (170-400P) GALAXY S+(170-200P), GALAXY R+ (170-300P)</t>
  </si>
  <si>
    <t>170-949</t>
  </si>
  <si>
    <t>CHAMBER ELEMENT SENSOR (THERMISTOR) CO-150(M1310) INNOVA CO170 (M1305)</t>
  </si>
  <si>
    <t>170-950</t>
  </si>
  <si>
    <t>CHAMBER ELEMENT SENSOR (THERMISTOR) INNOVA CO-170 (M1306)</t>
  </si>
  <si>
    <t>170-957RF</t>
  </si>
  <si>
    <t>Access Port Kit 25mm</t>
  </si>
  <si>
    <t>170-962</t>
  </si>
  <si>
    <t>RH Measurement Sensor, Capacitive,non-HT</t>
  </si>
  <si>
    <t>170-965</t>
  </si>
  <si>
    <t>COOLED CONTROL PCB GALAXY R (170-300)</t>
  </si>
  <si>
    <t>170R230001_B01</t>
  </si>
  <si>
    <t>GALAXY CO-170R, 230V, 50/60Hz</t>
  </si>
  <si>
    <t>170R230001_B02</t>
  </si>
  <si>
    <t>170R230001_B34</t>
  </si>
  <si>
    <t>GALAXY CO-170R, 230V, 50/60Hz with Cooling System, 4 Split Inner Door, Humidity Package, Internal Power Receptacle,</t>
  </si>
  <si>
    <t>170R230001_B65</t>
  </si>
  <si>
    <t>GALAXY CO-170R, 230V, 50/60Hz with 4 Split Inner Door</t>
  </si>
  <si>
    <t>170R230001_B69</t>
  </si>
  <si>
    <t>GALAXY CO-170R, 230V, 50/60Hz with IP66</t>
  </si>
  <si>
    <t>170R230001_B78</t>
  </si>
  <si>
    <t>GALAXY CO-170R 230V, 50/60Hz with Cooling System and Alarm Relays</t>
  </si>
  <si>
    <t>170R230021_B03</t>
  </si>
  <si>
    <t>GALAXY CO-170R, 230V, 50/60Hz with Cooling System</t>
  </si>
  <si>
    <t>170R230021_B04</t>
  </si>
  <si>
    <t>170R230021_B05</t>
  </si>
  <si>
    <t>GALAXY CO-170R, 230V, 50/60Hz with 8 Split Inner Door</t>
  </si>
  <si>
    <t>170R230021_B06</t>
  </si>
  <si>
    <t>GALAXY CO-170R, 230V, 50/60Hz with Humidity Package</t>
  </si>
  <si>
    <t>170R230021_B123</t>
  </si>
  <si>
    <t>GALAXY CO-170R, 230V, 50/60Hz with Cooling System and 4 Split Inner Door</t>
  </si>
  <si>
    <t>170R230021_B124</t>
  </si>
  <si>
    <t>GALAXY CO-170R, 230V, 50/60Hz with Cooling System and 8 Split Inner Door</t>
  </si>
  <si>
    <t>170R230021_B174</t>
  </si>
  <si>
    <t>GALAXY CO-170R, 230V, 50/60Hz with 4 Split Inner Door and Alarm Relay Contacts</t>
  </si>
  <si>
    <t>170R230021_B191</t>
  </si>
  <si>
    <t>GALAXY CO-170R, 230V, 50/60Hz with 8 Split Inner Door and Copper Chamber</t>
  </si>
  <si>
    <t>170R230021_B192</t>
  </si>
  <si>
    <t>GALAXY CO-170R, 230V, 50/60Hz with 8 Split Inner Door and Alarm Relay Contacts</t>
  </si>
  <si>
    <t>170R230101_B01</t>
  </si>
  <si>
    <t>GALAXY CO-170R, High Temp Disinfection, 230V, 50/60Hz</t>
  </si>
  <si>
    <t>170R230101_B02</t>
  </si>
  <si>
    <t>170R230101_B102</t>
  </si>
  <si>
    <t>GALAXY CO-170R, High Temp Disinfection, 230V, 50/60Hz with 4 Split Inner Door and Humidity Alert Package</t>
  </si>
  <si>
    <t>170R230101_B12</t>
  </si>
  <si>
    <t>GALAXY CO-170R, High Temp Disinfection, 230V, 50/60Hz with 4 Split Inner Door</t>
  </si>
  <si>
    <t>170R230101_B66</t>
  </si>
  <si>
    <t>GALAXY CO-170R, High Temp Disinfection, 230V, 50/60Hz with 8 Split Inner Door</t>
  </si>
  <si>
    <t>170R230101_B67</t>
  </si>
  <si>
    <t>GALAXY CO-170R, High Temp Disinfection, 230V, 50/60Hz with Humidity Alert Package</t>
  </si>
  <si>
    <t>170R230121_B04</t>
  </si>
  <si>
    <t>GALAXY CO-170R, High Temp, 230V, 50/60Hz with 4 Split Inner Door</t>
  </si>
  <si>
    <t>170R230121_B05</t>
  </si>
  <si>
    <t>GALAXY CO-170R, High Temp, 230V, 50/60Hz with 8 Split Inner Door</t>
  </si>
  <si>
    <t>170R230121_B06</t>
  </si>
  <si>
    <t>GALAXY CO-170R, High Temp, 230V, 50/60Hz with Humidity Package</t>
  </si>
  <si>
    <t>170R230121_B08</t>
  </si>
  <si>
    <t>GALAXY CO-170R, High Temp, 230V, 50/60Hz, with Internal Power Receptacle</t>
  </si>
  <si>
    <t>170R230121_B170</t>
  </si>
  <si>
    <t>GALAXY CO-170R, High Temp, 230V, 50/60Hz with 4 Split Inner Door &lt;(&gt;&amp;&lt;)&gt; Humidity Package</t>
  </si>
  <si>
    <t>170R230121_B173</t>
  </si>
  <si>
    <t>GALAXY CO-170R, High Temp, 230V, 50/60Hz with 4 Split Inner Door and Copper Chamber</t>
  </si>
  <si>
    <t>170R230121_B174</t>
  </si>
  <si>
    <t>GALAXY CO-170R, High Temp, 230V, 50/60Hz with 4 Split Inner Door and Alarm Relay Contacts</t>
  </si>
  <si>
    <t>170R230121_B192</t>
  </si>
  <si>
    <t>GALAXY CO-170R, High Temp, 230V, 50/60Hz with 8 Split Inner Door and Alarm Relay Contacts</t>
  </si>
  <si>
    <t>170R230121_B194</t>
  </si>
  <si>
    <t>GALAXY CO-170R, High Temp, 230V, 50/60Hz with 8 Split Inner Door, Humidity Package, and Internal Power Receptacle</t>
  </si>
  <si>
    <t>170R230121_B196</t>
  </si>
  <si>
    <t>GALAXY CO-170R, High Temp, 230V, 50/60Hz with Humidity Package and Alarm Relay Contacts</t>
  </si>
  <si>
    <t>170R230121_B215</t>
  </si>
  <si>
    <t>GALAXY CO-170R, High Temp, 230V, 50/60Hz with Humidity Package, Internal Power Receptacle, and Alarm Relay</t>
  </si>
  <si>
    <t>2223007026</t>
  </si>
  <si>
    <t>PCB Control 5417R / 115V</t>
  </si>
  <si>
    <t>2223022807</t>
  </si>
  <si>
    <t>PCB Control 6122 (exchange)</t>
  </si>
  <si>
    <t>2223024249</t>
  </si>
  <si>
    <t>PCB Control 6124 (exchange)</t>
  </si>
  <si>
    <t>2223025016</t>
  </si>
  <si>
    <t>Exchange PCB Control</t>
  </si>
  <si>
    <t>2223028007</t>
  </si>
  <si>
    <t>PCB Control Pool Repair Par</t>
  </si>
  <si>
    <t>2223031504</t>
  </si>
  <si>
    <t>Thermoblock, AT</t>
  </si>
  <si>
    <t>2223032004</t>
  </si>
  <si>
    <t>Thermoblock, exchange</t>
  </si>
  <si>
    <t>2223033000</t>
  </si>
  <si>
    <t>Exchange-Thermoblock for 5333</t>
  </si>
  <si>
    <t>2223035062</t>
  </si>
  <si>
    <t>PCB Thermomixer Pool Repair Par</t>
  </si>
  <si>
    <t>2223491076</t>
  </si>
  <si>
    <t>Exchange Ref.Vari 2-20µL 4910 000034</t>
  </si>
  <si>
    <t>2223496019</t>
  </si>
  <si>
    <t>Rep./Replacement Varispenser 0.5-2.5 ml (4960 000.019)</t>
  </si>
  <si>
    <t>2223496027</t>
  </si>
  <si>
    <t>Rep./Replacement Varispenser 1.0-5.0 ml (4960 000.027)</t>
  </si>
  <si>
    <t>2223496035</t>
  </si>
  <si>
    <t>Rep./Replacement Varispenser 2.0-10 ml (4960 000.035)</t>
  </si>
  <si>
    <t>2223496043</t>
  </si>
  <si>
    <t>Rep./Replacement Varispenser 5.0-25 ml (4960 000.043)</t>
  </si>
  <si>
    <t>2223496051</t>
  </si>
  <si>
    <t>Rep./Replacement Varispenser 10-50 ml (4960 000.051)</t>
  </si>
  <si>
    <t>2223496060</t>
  </si>
  <si>
    <t>Rep./Replacement Varispenser 20-100 ml (4960 000.060)</t>
  </si>
  <si>
    <t>2223496078</t>
  </si>
  <si>
    <t>Rep./Replacement Varispenser plus 0.5-2.5 ml (4961 000.012</t>
  </si>
  <si>
    <t>2223496086</t>
  </si>
  <si>
    <t>Rep./Replacement Varispenser plus 1.0-5.0 ml (4961 000.020</t>
  </si>
  <si>
    <t>2223496094</t>
  </si>
  <si>
    <t>Rep./Replacement Varispenser plus 2.0-10 ml (4961 000.039)</t>
  </si>
  <si>
    <t>2223496108</t>
  </si>
  <si>
    <t>Rep./Replacement Varispenser plus 5.0-25 ml (4961 000.047)</t>
  </si>
  <si>
    <t>2223496116</t>
  </si>
  <si>
    <t>Rep./Replacement Varispenser plus 10-50 ml (4961 000.055)</t>
  </si>
  <si>
    <t>2223496124</t>
  </si>
  <si>
    <t>Rep./Replacement Varispenser plus 20-100 ml (4961 000.063)</t>
  </si>
  <si>
    <t>2223514416</t>
  </si>
  <si>
    <t>Exchange-Lower part 100-1000µl 8-channel</t>
  </si>
  <si>
    <t>2223514424</t>
  </si>
  <si>
    <t>Exchange-Lower part, 30-300µl, 8-channel</t>
  </si>
  <si>
    <t>2223514432</t>
  </si>
  <si>
    <t>Exchange-Lower part, 0,5-10µl, 12-channel</t>
  </si>
  <si>
    <t>2223514440</t>
  </si>
  <si>
    <t>Exchange-Lower part, 10-100µl, 12-channel</t>
  </si>
  <si>
    <t>2223514459</t>
  </si>
  <si>
    <t>Exchange-Lower part, 30-300ml, 12-channel</t>
  </si>
  <si>
    <t>2223522605</t>
  </si>
  <si>
    <t>Grip EDOS 5222, exchange</t>
  </si>
  <si>
    <t>2223560000</t>
  </si>
  <si>
    <t>Dispensing Unit Pool Repair Par</t>
  </si>
  <si>
    <t>2223570308</t>
  </si>
  <si>
    <t>Exchange 1-channel dispensing tool TS50, 1-50µl</t>
  </si>
  <si>
    <t>2223570316</t>
  </si>
  <si>
    <t>Exchange 1-channel dispensing tool TS300, 20-300µl</t>
  </si>
  <si>
    <t>2223570324</t>
  </si>
  <si>
    <t>Exchange 1-channel dispensing tool TS1000, 40-1000µl</t>
  </si>
  <si>
    <t>2223570332</t>
  </si>
  <si>
    <t>Exchange 8-channel dispensing tool TM50-8, 1-50µl</t>
  </si>
  <si>
    <t>2223570340</t>
  </si>
  <si>
    <t>Exchange 8-channel dispensing tool TM300-8, 20-300µl</t>
  </si>
  <si>
    <t>2223570359</t>
  </si>
  <si>
    <t>Exchange 8-channel dispensing tool TM1000-8, 40-1000µl</t>
  </si>
  <si>
    <t>2223581180</t>
  </si>
  <si>
    <t>Exchange-Control board 5188</t>
  </si>
  <si>
    <t>2223581199</t>
  </si>
  <si>
    <t>Exchange-Control board 5181</t>
  </si>
  <si>
    <t>2223581202</t>
  </si>
  <si>
    <t>Exchange-Control board 5183</t>
  </si>
  <si>
    <t>2223581237</t>
  </si>
  <si>
    <t>Exchange- X-Y, Z module 5181</t>
  </si>
  <si>
    <t>2223581245</t>
  </si>
  <si>
    <t>Exchange X-Y module</t>
  </si>
  <si>
    <t>2223581253</t>
  </si>
  <si>
    <t>Exchange Z module</t>
  </si>
  <si>
    <t>2223590015</t>
  </si>
  <si>
    <t>Exchange-Control unit</t>
  </si>
  <si>
    <t>2223631005</t>
  </si>
  <si>
    <t>Exchange Optical chassis</t>
  </si>
  <si>
    <t>2225002897</t>
  </si>
  <si>
    <t>Centrifuge 5430R, Knob, 230V/50-60Hz, incl. rotor FA-45-30-11 - Reconditioned device</t>
  </si>
  <si>
    <t>2225002900</t>
  </si>
  <si>
    <t>Centrifuge 5424R (refriger- ated), 230V/50-60Hz, foil keypad version, incl. rotor FA-45-24-11, aerosol-tight</t>
  </si>
  <si>
    <t>2225002927</t>
  </si>
  <si>
    <t>Centrifuge 5424R (refriger- ated), 230V/50-60Hz, foil keypad version, without rotor - Reconditioned device</t>
  </si>
  <si>
    <t>3110011031</t>
  </si>
  <si>
    <t>Nut for Lifting System</t>
  </si>
  <si>
    <t>3110011090</t>
  </si>
  <si>
    <t>Screw for lid</t>
  </si>
  <si>
    <t>3110015061</t>
  </si>
  <si>
    <t>Screw for blow-out</t>
  </si>
  <si>
    <t>3110042107</t>
  </si>
  <si>
    <t>Filling tube 100</t>
  </si>
  <si>
    <t>3110052048</t>
  </si>
  <si>
    <t>Clamp 300</t>
  </si>
  <si>
    <t>3110072014</t>
  </si>
  <si>
    <t>Cylinder 5000</t>
  </si>
  <si>
    <t>3110110021</t>
  </si>
  <si>
    <t>Disassembling tool</t>
  </si>
  <si>
    <t>3110150015</t>
  </si>
  <si>
    <t>Ejector sleeve 200 µl</t>
  </si>
  <si>
    <t>3110806000</t>
  </si>
  <si>
    <t>Piston rod (for 500 - 5000 ul)</t>
  </si>
  <si>
    <t>3110810007</t>
  </si>
  <si>
    <t>Piston 0,1 - 2,5 ul</t>
  </si>
  <si>
    <t>3110813006</t>
  </si>
  <si>
    <t>Piston 10 - 100 ul</t>
  </si>
  <si>
    <t>3110814002</t>
  </si>
  <si>
    <t>Piston 20 - 200 ul</t>
  </si>
  <si>
    <t>3110815009</t>
  </si>
  <si>
    <t>Piston 100 - 1000 ul</t>
  </si>
  <si>
    <t>3110816005</t>
  </si>
  <si>
    <t>Piston 500 - 5000 ul</t>
  </si>
  <si>
    <t>3110817001</t>
  </si>
  <si>
    <t>Piston 0.5 - 10 ul</t>
  </si>
  <si>
    <t>3110818008</t>
  </si>
  <si>
    <t>Piston 2-20 ul</t>
  </si>
  <si>
    <t>3110826000</t>
  </si>
  <si>
    <t>Lifting spring, 500-5000 ul</t>
  </si>
  <si>
    <t>3110836006</t>
  </si>
  <si>
    <t>Cylinder mounting (for 500 - 5000 ul)</t>
  </si>
  <si>
    <t>3110844009</t>
  </si>
  <si>
    <t>Seal 20 - 200 ul, complete</t>
  </si>
  <si>
    <t>3110845005</t>
  </si>
  <si>
    <t>Seal 100 - 1000 ul, complete</t>
  </si>
  <si>
    <t>3110849000</t>
  </si>
  <si>
    <t>Lower housing 20- 200 µl</t>
  </si>
  <si>
    <t>3110850009</t>
  </si>
  <si>
    <t>Lower housing, complete 0,1 - 2,5 ul</t>
  </si>
  <si>
    <t>3110855000</t>
  </si>
  <si>
    <t>Lower housing 100-1000 µl</t>
  </si>
  <si>
    <t>3110856007</t>
  </si>
  <si>
    <t>Lower housing, complete 500 - 5000 ul</t>
  </si>
  <si>
    <t>3110857003</t>
  </si>
  <si>
    <t>Lower housing 0.5-10 ul (long) complete</t>
  </si>
  <si>
    <t>3110858000</t>
  </si>
  <si>
    <t>Lower housing 2-20 ul (long) complete</t>
  </si>
  <si>
    <t>3110859006</t>
  </si>
  <si>
    <t>Lower housing 10-100ul (long) complete</t>
  </si>
  <si>
    <t>3110860004</t>
  </si>
  <si>
    <t>Ejection sleeve for 0.1-2.5ul, 0.5-10ul, 2-20ul, 10-100ul</t>
  </si>
  <si>
    <t>3110861000</t>
  </si>
  <si>
    <t>Ejector sleeve</t>
  </si>
  <si>
    <t>3110863003</t>
  </si>
  <si>
    <t>Ejection sleeve 20- 200 µl</t>
  </si>
  <si>
    <t>3110865006</t>
  </si>
  <si>
    <t>Ejection sleeve 100 - 1000 ul</t>
  </si>
  <si>
    <t>3110866002</t>
  </si>
  <si>
    <t>Ejection sleeve 500 - 5000 µl</t>
  </si>
  <si>
    <t>3110872002</t>
  </si>
  <si>
    <t>Filling tube, long</t>
  </si>
  <si>
    <t>3110873009</t>
  </si>
  <si>
    <t>Filling tube</t>
  </si>
  <si>
    <t>3111011019</t>
  </si>
  <si>
    <t>Ejection button</t>
  </si>
  <si>
    <t>3111011043</t>
  </si>
  <si>
    <t>Button upper part, dark gray</t>
  </si>
  <si>
    <t>3111011116</t>
  </si>
  <si>
    <t>Ejector rod</t>
  </si>
  <si>
    <t>3111012074</t>
  </si>
  <si>
    <t>Lifting rod</t>
  </si>
  <si>
    <t>3111012082</t>
  </si>
  <si>
    <t>Stopper</t>
  </si>
  <si>
    <t>3111015014</t>
  </si>
  <si>
    <t>Piston holder</t>
  </si>
  <si>
    <t>3111021049</t>
  </si>
  <si>
    <t>Button upper part, light gray</t>
  </si>
  <si>
    <t>3111031044</t>
  </si>
  <si>
    <t>Button upper part, yellow</t>
  </si>
  <si>
    <t>3111061040</t>
  </si>
  <si>
    <t>Button upper part, blue</t>
  </si>
  <si>
    <t>3111062039</t>
  </si>
  <si>
    <t>Stopper 1000 µL, 5000 µL</t>
  </si>
  <si>
    <t>3111071046</t>
  </si>
  <si>
    <t>Button upper part, violet</t>
  </si>
  <si>
    <t>3111071119</t>
  </si>
  <si>
    <t>Ejector rod 5000</t>
  </si>
  <si>
    <t>3111081041</t>
  </si>
  <si>
    <t>Cap turquoise/blue</t>
  </si>
  <si>
    <t>3111085063</t>
  </si>
  <si>
    <t>Cylinder 10 mL</t>
  </si>
  <si>
    <t>3111501016</t>
  </si>
  <si>
    <t>Mounting key</t>
  </si>
  <si>
    <t>3111601002</t>
  </si>
  <si>
    <t>Piston 10ml</t>
  </si>
  <si>
    <t>3111602009</t>
  </si>
  <si>
    <t>Cylinder support 10ml</t>
  </si>
  <si>
    <t>3111603005</t>
  </si>
  <si>
    <t>Lower part 10ml</t>
  </si>
  <si>
    <t>3111604001</t>
  </si>
  <si>
    <t>Locking device 10ml</t>
  </si>
  <si>
    <t>3111605008</t>
  </si>
  <si>
    <t>Ejector 10ml</t>
  </si>
  <si>
    <t>3111606004</t>
  </si>
  <si>
    <t>Filter 10ml (50 pcs.)</t>
  </si>
  <si>
    <t>3111607000</t>
  </si>
  <si>
    <t>Spring for stroke 2,5-100µl</t>
  </si>
  <si>
    <t>3111608007</t>
  </si>
  <si>
    <t>Lifting spring 200-1000</t>
  </si>
  <si>
    <t>3111609003</t>
  </si>
  <si>
    <t>Piston holder (5 pcs.)</t>
  </si>
  <si>
    <t>3111610001</t>
  </si>
  <si>
    <t>Calibration seal, red, 5 pcs.</t>
  </si>
  <si>
    <t>3111801001</t>
  </si>
  <si>
    <t>Window 2,5</t>
  </si>
  <si>
    <t>3111802008</t>
  </si>
  <si>
    <t>Window 10</t>
  </si>
  <si>
    <t>3111803004</t>
  </si>
  <si>
    <t>Window 20</t>
  </si>
  <si>
    <t>3111804000</t>
  </si>
  <si>
    <t>Window 100/200/300</t>
  </si>
  <si>
    <t>3111805007</t>
  </si>
  <si>
    <t>Window 1000</t>
  </si>
  <si>
    <t>3111806003</t>
  </si>
  <si>
    <t>Window 5000</t>
  </si>
  <si>
    <t>3111815002</t>
  </si>
  <si>
    <t>Window 10ml</t>
  </si>
  <si>
    <t>3111816009</t>
  </si>
  <si>
    <t>Counter 2,5</t>
  </si>
  <si>
    <t>3111817005</t>
  </si>
  <si>
    <t>Counter 10</t>
  </si>
  <si>
    <t>3111818001</t>
  </si>
  <si>
    <t>Counter 20</t>
  </si>
  <si>
    <t>3111819008</t>
  </si>
  <si>
    <t>Counter 100</t>
  </si>
  <si>
    <t>3111820006</t>
  </si>
  <si>
    <t>Counter 200</t>
  </si>
  <si>
    <t>3111823005</t>
  </si>
  <si>
    <t>Counter 10000</t>
  </si>
  <si>
    <t>3111824001</t>
  </si>
  <si>
    <t>Introduction set 2,5-10</t>
  </si>
  <si>
    <t>3111825008</t>
  </si>
  <si>
    <t>Introduction set 20-100</t>
  </si>
  <si>
    <t>3111826004</t>
  </si>
  <si>
    <t>Introduction set 200-1000</t>
  </si>
  <si>
    <t>3111827000</t>
  </si>
  <si>
    <t>Introduction set 5000</t>
  </si>
  <si>
    <t>3111900158</t>
  </si>
  <si>
    <t>Operating instructions 3111 Research, 5lingual</t>
  </si>
  <si>
    <t>3111950406</t>
  </si>
  <si>
    <t>Box epResearch³ Pack</t>
  </si>
  <si>
    <t>3111950414</t>
  </si>
  <si>
    <t>Inlay epResearch³ Pack</t>
  </si>
  <si>
    <t>3112011020</t>
  </si>
  <si>
    <t>Window 3112</t>
  </si>
  <si>
    <t>3112802001</t>
  </si>
  <si>
    <t>Counter fix volume</t>
  </si>
  <si>
    <t>3113004001</t>
  </si>
  <si>
    <t>PICASO software</t>
  </si>
  <si>
    <t>3113081006</t>
  </si>
  <si>
    <t>Sartorius RC balance accessories, balance pan adapter, connecting cable</t>
  </si>
  <si>
    <t>3113081049</t>
  </si>
  <si>
    <t>Centering-ring Sartorius</t>
  </si>
  <si>
    <t>3113082002</t>
  </si>
  <si>
    <t>Mettler AT balance accessories balance pan adapter,connecting cable</t>
  </si>
  <si>
    <t>3113806000</t>
  </si>
  <si>
    <t>Vessel holder (set of 1x 15mm and 1x 24mm)</t>
  </si>
  <si>
    <t>3113807007</t>
  </si>
  <si>
    <t>Weighing vessel 24 mm (3 pcs.)</t>
  </si>
  <si>
    <t>3113808003</t>
  </si>
  <si>
    <t>Weighing vessel 15 mm (3 pcs.)</t>
  </si>
  <si>
    <t>3113809000</t>
  </si>
  <si>
    <t>Moisture trap, with lid</t>
  </si>
  <si>
    <t>3114012024</t>
  </si>
  <si>
    <t>Lifting rod, multi-channel</t>
  </si>
  <si>
    <t>3114018014</t>
  </si>
  <si>
    <t>Tip holder, 8 channel 10</t>
  </si>
  <si>
    <t>3114028010</t>
  </si>
  <si>
    <t>Tip holder, 12 channel 10</t>
  </si>
  <si>
    <t>3114058016</t>
  </si>
  <si>
    <t>Tip holder, 8 channel 300</t>
  </si>
  <si>
    <t>3114068011</t>
  </si>
  <si>
    <t>Tip holder, 12 channel 300</t>
  </si>
  <si>
    <t>3114607001</t>
  </si>
  <si>
    <t>Adapter for fastening the Research multi-channel to older pipette stands</t>
  </si>
  <si>
    <t>3114608008</t>
  </si>
  <si>
    <t>Lower part, 0.5-10µl, 8-channel</t>
  </si>
  <si>
    <t>3114609004</t>
  </si>
  <si>
    <t>Lower part, 0.5-10µl, 12-channel</t>
  </si>
  <si>
    <t>3114610002</t>
  </si>
  <si>
    <t>Lower part, 10-100µl, 8-channel</t>
  </si>
  <si>
    <t>3114611009</t>
  </si>
  <si>
    <t>Lower part, 10-100µl, 12-channel</t>
  </si>
  <si>
    <t>3114612005</t>
  </si>
  <si>
    <t>Lower part, 30-300µl, 8-channel</t>
  </si>
  <si>
    <t>3114613001</t>
  </si>
  <si>
    <t>Lower part, 30-300µl, 12-channel</t>
  </si>
  <si>
    <t>3114801002</t>
  </si>
  <si>
    <t>Connection element 8-Ch</t>
  </si>
  <si>
    <t>3114802009</t>
  </si>
  <si>
    <t>Connection element 12-Ch</t>
  </si>
  <si>
    <t>3114808007</t>
  </si>
  <si>
    <t>Tip holder 10/ 8-channel</t>
  </si>
  <si>
    <t>3114809003</t>
  </si>
  <si>
    <t>Tip holder 10/12-channel</t>
  </si>
  <si>
    <t>3114810001</t>
  </si>
  <si>
    <t>Tip holder 100/ 8-channel</t>
  </si>
  <si>
    <t>3114811008</t>
  </si>
  <si>
    <t>Tip holder 100/12-channel</t>
  </si>
  <si>
    <t>3114812004</t>
  </si>
  <si>
    <t>Tip holder 300/ 8-channel</t>
  </si>
  <si>
    <t>3114813000</t>
  </si>
  <si>
    <t>Tip holder 300/12-channel</t>
  </si>
  <si>
    <t>3114814007</t>
  </si>
  <si>
    <t>Counter 300</t>
  </si>
  <si>
    <t>3114815003</t>
  </si>
  <si>
    <t>Introduction set 10/ 8-channel</t>
  </si>
  <si>
    <t>3114816000</t>
  </si>
  <si>
    <t>Introduction set 10/12-channel</t>
  </si>
  <si>
    <t>3114817006</t>
  </si>
  <si>
    <t>Introduction set 100/ 8channel</t>
  </si>
  <si>
    <t>3114818002</t>
  </si>
  <si>
    <t>Introduction set 100/12channel</t>
  </si>
  <si>
    <t>3114819009</t>
  </si>
  <si>
    <t>Introduction set 300/ 8channel</t>
  </si>
  <si>
    <t>3114820007</t>
  </si>
  <si>
    <t>Introduction set 300/12channel</t>
  </si>
  <si>
    <t>3114821003</t>
  </si>
  <si>
    <t>Window 300 printed</t>
  </si>
  <si>
    <t>3115000003</t>
  </si>
  <si>
    <t>Pipette carousel for 6 pipettes</t>
  </si>
  <si>
    <t>3115000020</t>
  </si>
  <si>
    <t>Pipette holder for wall mounting</t>
  </si>
  <si>
    <t>3115600019</t>
  </si>
  <si>
    <t>Pipette holder for carousel (replacement)</t>
  </si>
  <si>
    <t>3120000011</t>
  </si>
  <si>
    <t>Research plus, adjustable 0,1- 2,5µl</t>
  </si>
  <si>
    <t>3120000020</t>
  </si>
  <si>
    <t>Research plus, adjustable 0,5- 10µl</t>
  </si>
  <si>
    <t>3120000038</t>
  </si>
  <si>
    <t>Research plus, adjustable 2- 20µl, yellow</t>
  </si>
  <si>
    <t>3120000046</t>
  </si>
  <si>
    <t>Research plus, adjustable 10- 100µl</t>
  </si>
  <si>
    <t>3120000054</t>
  </si>
  <si>
    <t>Research plus, adjustable 20- 200µl</t>
  </si>
  <si>
    <t>3120000062</t>
  </si>
  <si>
    <t>Research plus, adjustable 100- 1000µl</t>
  </si>
  <si>
    <t>3120000070</t>
  </si>
  <si>
    <t>Research plus, adjustable 500- 5000µl</t>
  </si>
  <si>
    <t>3120000089</t>
  </si>
  <si>
    <t>Research plus, adjustable 1000 -10000µl</t>
  </si>
  <si>
    <t>3120000097</t>
  </si>
  <si>
    <t>Research plus, adjustable 2- 20µl, grey</t>
  </si>
  <si>
    <t>3120000100</t>
  </si>
  <si>
    <t>Research plus, adjustable 30- 300µl</t>
  </si>
  <si>
    <t>3120000216</t>
  </si>
  <si>
    <t>Basic Pack Research plus, adjustable 0,1-2,5µl</t>
  </si>
  <si>
    <t>3120000224</t>
  </si>
  <si>
    <t>Basic Pack Research plus, adjustable 0,5-10µl</t>
  </si>
  <si>
    <t>3120000232</t>
  </si>
  <si>
    <t>Basic Pack Research plus, adjustable 2-20µl, yellow</t>
  </si>
  <si>
    <t>3120000240</t>
  </si>
  <si>
    <t>Basic Pack Research plus, adjustable 10-100µl</t>
  </si>
  <si>
    <t>3120000259</t>
  </si>
  <si>
    <t>Basic Pack Research plus, adjustable 20-200µl</t>
  </si>
  <si>
    <t>3120000267</t>
  </si>
  <si>
    <t>Basic Pack Research plus, adjustable 100-1000µl</t>
  </si>
  <si>
    <t>3120000275</t>
  </si>
  <si>
    <t>Basic Pack Research plus, adjustable 0,5-5ml</t>
  </si>
  <si>
    <t>3120000283</t>
  </si>
  <si>
    <t>Basic Pack Research plus, adjustable 1-10ml</t>
  </si>
  <si>
    <t>3120000291</t>
  </si>
  <si>
    <t>Basic Pack Research plus, adjustable 2-20µl, grey</t>
  </si>
  <si>
    <t>3120000305</t>
  </si>
  <si>
    <t>Basic Pack Research plus, adjustable 30-300µl</t>
  </si>
  <si>
    <t>3120000909</t>
  </si>
  <si>
    <t>Research plus 3-Pack, Option 1 (0,5-10µL/10-100µL/100-1000µL)</t>
  </si>
  <si>
    <t>3120000917</t>
  </si>
  <si>
    <t>Research plus 3-Pack, Option 2 (2-20µL/20-200µL/100-1000µL)</t>
  </si>
  <si>
    <t>3120000925</t>
  </si>
  <si>
    <t>Research plus 3-Pack, Option 3 (100-1000µL/0,5-5mL/1-10mL)</t>
  </si>
  <si>
    <t>3120011080</t>
  </si>
  <si>
    <t>Ejector</t>
  </si>
  <si>
    <t>3120019006</t>
  </si>
  <si>
    <t>Adjusting cover</t>
  </si>
  <si>
    <t>3120046020</t>
  </si>
  <si>
    <t>Sealing ring, single- + multi- channel, 100 µL</t>
  </si>
  <si>
    <t>3120056025</t>
  </si>
  <si>
    <t>Sealing ring, single-channel, 200 µL</t>
  </si>
  <si>
    <t>3120066020</t>
  </si>
  <si>
    <t>Sealing ring, multi-channel, 1200 µL</t>
  </si>
  <si>
    <t>3120066047</t>
  </si>
  <si>
    <t>Sealing ring, single-channel, 1000 µL</t>
  </si>
  <si>
    <t>3120076026</t>
  </si>
  <si>
    <t>Sealing ring, single-channel, 5 mL</t>
  </si>
  <si>
    <t>3120086021</t>
  </si>
  <si>
    <t>Sealing ring, single-channel, 10 mL</t>
  </si>
  <si>
    <t>3120601007</t>
  </si>
  <si>
    <t>Piston mount</t>
  </si>
  <si>
    <t>3120602003</t>
  </si>
  <si>
    <t>Piston 2,5µl, color code: dark grey</t>
  </si>
  <si>
    <t>3120603000</t>
  </si>
  <si>
    <t>Piston 10µl, color code: medium grey</t>
  </si>
  <si>
    <t>3120604006</t>
  </si>
  <si>
    <t>Piston, adjustable: 2-20μl, fixed: 10-20μl; 20μl, color code: light grey or yellow</t>
  </si>
  <si>
    <t>3120605002</t>
  </si>
  <si>
    <t>Piston with seal and spring, adjustable: 10-100µl, fixed: 25µl, 50µl, 100µl; 100µl, color code: yellow</t>
  </si>
  <si>
    <t>3120606009</t>
  </si>
  <si>
    <t>Piston with seal and spring, adjustable: 20-200µl, fixed: 200µl; 200µl, color code: yellow</t>
  </si>
  <si>
    <t>3120607005</t>
  </si>
  <si>
    <t>Piston with seal and spring, adjustable: 30-300µl; 300µl, color code: orange</t>
  </si>
  <si>
    <t>3120608001</t>
  </si>
  <si>
    <t>Piston with seal and spring, adjustable: 100-1000µl, fixed: 200µl, 250µl, 500µl, 1000µl; 1000µl, color code:</t>
  </si>
  <si>
    <t>3120609008</t>
  </si>
  <si>
    <t>Piston spring for 2,5/10/20µl pistons, color code: dark grey or yellow</t>
  </si>
  <si>
    <t>3120610006</t>
  </si>
  <si>
    <t>Piston spring, adjustable: 10-100µl, fixed: 25µl, 50µl, 100µl for 100µl piston, color code: yellow</t>
  </si>
  <si>
    <t>3120611002</t>
  </si>
  <si>
    <t>Piston spring, adjustable: 20-200µl, fixed: 200µl for 200µl piston, color code: yellow</t>
  </si>
  <si>
    <t>3120612009</t>
  </si>
  <si>
    <t>Piston spring, adjustable: 30-300µl, fixed: 300µl for 300µl piston, color code: orange</t>
  </si>
  <si>
    <t>3120613005</t>
  </si>
  <si>
    <t>Lower part 2.5µl</t>
  </si>
  <si>
    <t>3120614001</t>
  </si>
  <si>
    <t>Lower part 10µl</t>
  </si>
  <si>
    <t>3120615008</t>
  </si>
  <si>
    <t>Lower part 20µl, light grey</t>
  </si>
  <si>
    <t>3120616004</t>
  </si>
  <si>
    <t>Lower part 20µl, yellow</t>
  </si>
  <si>
    <t>3120617000</t>
  </si>
  <si>
    <t>Lower part 100µl</t>
  </si>
  <si>
    <t>3120618007</t>
  </si>
  <si>
    <t>Lower part 200µl</t>
  </si>
  <si>
    <t>3120619003</t>
  </si>
  <si>
    <t>Lower part 300µl</t>
  </si>
  <si>
    <t>3120620001</t>
  </si>
  <si>
    <t>Lower part 1000µl</t>
  </si>
  <si>
    <t>3120621008</t>
  </si>
  <si>
    <t>Lower part 5ml</t>
  </si>
  <si>
    <t>3120622004</t>
  </si>
  <si>
    <t>3120623000</t>
  </si>
  <si>
    <t>Ejector sleeve 2.5µl</t>
  </si>
  <si>
    <t>3120624007</t>
  </si>
  <si>
    <t>Ejector sleeve 10µl</t>
  </si>
  <si>
    <t>3120625003</t>
  </si>
  <si>
    <t>Ejector sleeve 20µl</t>
  </si>
  <si>
    <t>3120626000</t>
  </si>
  <si>
    <t>Ejector sleeve 100µl</t>
  </si>
  <si>
    <t>3120627006</t>
  </si>
  <si>
    <t>Ejector sleeve 200µl, color code: yellow</t>
  </si>
  <si>
    <t>3120628002</t>
  </si>
  <si>
    <t>Ejector sleeve 300µl</t>
  </si>
  <si>
    <t>3120629009</t>
  </si>
  <si>
    <t>Ejector sleeve 1000µl</t>
  </si>
  <si>
    <t>3120630007</t>
  </si>
  <si>
    <t>Ejector sleeve 5ml</t>
  </si>
  <si>
    <t>3120631003</t>
  </si>
  <si>
    <t>Ejector sleeve 10ml</t>
  </si>
  <si>
    <t>3120632000</t>
  </si>
  <si>
    <t>Protection filter 5ml, color code: purple,1 set = 50 pieces</t>
  </si>
  <si>
    <t>3120633006</t>
  </si>
  <si>
    <t>Adjustment tool</t>
  </si>
  <si>
    <t>3120634002</t>
  </si>
  <si>
    <t>Key for opening 5ml and 10ml lower parts</t>
  </si>
  <si>
    <t>3120635009</t>
  </si>
  <si>
    <t>Locking ring</t>
  </si>
  <si>
    <t>3120636005</t>
  </si>
  <si>
    <t>Adjustment seal</t>
  </si>
  <si>
    <t>3120639004</t>
  </si>
  <si>
    <t>Safety plug tools for changing the factory adjustment, incl. pin for loosening the safety plug, 5 pcs.</t>
  </si>
  <si>
    <t>3120801006</t>
  </si>
  <si>
    <t>Safety plug, set of 20</t>
  </si>
  <si>
    <t>3120802002</t>
  </si>
  <si>
    <t>Adjustment tool for fixed volume</t>
  </si>
  <si>
    <t>3120803009</t>
  </si>
  <si>
    <t>Service pliers</t>
  </si>
  <si>
    <t>3120804005</t>
  </si>
  <si>
    <t>Counter cover, variable, single-channel, 2.5 µL</t>
  </si>
  <si>
    <t>3120805001</t>
  </si>
  <si>
    <t>Lifting rod, variable, from 10 µL</t>
  </si>
  <si>
    <t>3120806008</t>
  </si>
  <si>
    <t>Lifting rod, variable, 2,5 µL - 10 µL</t>
  </si>
  <si>
    <t>3120807004</t>
  </si>
  <si>
    <t>Spindle unit, single-channel, 2,5 µL</t>
  </si>
  <si>
    <t>3120808000</t>
  </si>
  <si>
    <t>Counter for volume display, 2,5 µL, 20 µL, 200 µL, 300 µL</t>
  </si>
  <si>
    <t>3120810005</t>
  </si>
  <si>
    <t>Counter cover, variable, single-channel, 10 µL</t>
  </si>
  <si>
    <t>3120811001</t>
  </si>
  <si>
    <t>Spindle unit, single-channel, 10 µL</t>
  </si>
  <si>
    <t>3120812008</t>
  </si>
  <si>
    <t>Counter for volume display, 10 µL, 100 µL, 1000 µL, 10000 µL</t>
  </si>
  <si>
    <t>3120813004</t>
  </si>
  <si>
    <t>Counter cover, variable, single-channel, 20 µL, color code: yellow</t>
  </si>
  <si>
    <t>3120814000</t>
  </si>
  <si>
    <t>Spindle unit, single-channel, 20 µL, yellow</t>
  </si>
  <si>
    <t>3120815007</t>
  </si>
  <si>
    <t>Counter cover, variable, single-channel, 100/200 µL</t>
  </si>
  <si>
    <t>3120816003</t>
  </si>
  <si>
    <t>Spindle unit, single-channel, 100 µL</t>
  </si>
  <si>
    <t>3120817000</t>
  </si>
  <si>
    <t>Spindle unit, single-channel, 200 µL</t>
  </si>
  <si>
    <t>3120818006</t>
  </si>
  <si>
    <t>Counter cover, variable, single-channel, 1000 µL</t>
  </si>
  <si>
    <t>3120819002</t>
  </si>
  <si>
    <t>Spindle unit, single-channel, 1000 µL</t>
  </si>
  <si>
    <t>3120820000</t>
  </si>
  <si>
    <t>Counter cover, variable, single-channel, 5 mL</t>
  </si>
  <si>
    <t>3120821007</t>
  </si>
  <si>
    <t>Spindle unit, single-channel, 5 mL</t>
  </si>
  <si>
    <t>3120822003</t>
  </si>
  <si>
    <t>Counter for volume display, 5000 µL</t>
  </si>
  <si>
    <t>3120823000</t>
  </si>
  <si>
    <t>Counter cover, variable, single-channel, 10 mL</t>
  </si>
  <si>
    <t>3120824006</t>
  </si>
  <si>
    <t>Spindle unit, single-channel, 10 mL</t>
  </si>
  <si>
    <t>3120825002</t>
  </si>
  <si>
    <t>Counter cover, variable, single-channel, 20 µL, color code: gray</t>
  </si>
  <si>
    <t>3120826009</t>
  </si>
  <si>
    <t>Spindle unit, single-channel, 20 µL, light gray</t>
  </si>
  <si>
    <t>3120827005</t>
  </si>
  <si>
    <t>Repair kit ejector rod, con- sisting of: ejector rod, O-ring, silicone tube, compression spring</t>
  </si>
  <si>
    <t>3120828001</t>
  </si>
  <si>
    <t>Fixing tool, for adjusting the spindle unit</t>
  </si>
  <si>
    <t>3120829008</t>
  </si>
  <si>
    <t>Centering tool, for centering the compression spring</t>
  </si>
  <si>
    <t>3120830006</t>
  </si>
  <si>
    <t>Lower part with piston mount, piston and piston spring, tip cone and grey ejection carrier</t>
  </si>
  <si>
    <t>3121000015</t>
  </si>
  <si>
    <t>Research plus, fixed 10µl grey</t>
  </si>
  <si>
    <t>3121000023</t>
  </si>
  <si>
    <t>Research plus, fixed 10µl, yellow</t>
  </si>
  <si>
    <t>3121000031</t>
  </si>
  <si>
    <t>Research plus, fixed 20µl grey</t>
  </si>
  <si>
    <t>3121000040</t>
  </si>
  <si>
    <t>Research plus, fixed 20µl, yellow</t>
  </si>
  <si>
    <t>3121000058</t>
  </si>
  <si>
    <t>Research plus, fixed 25µl</t>
  </si>
  <si>
    <t>3121000066</t>
  </si>
  <si>
    <t>Research plus, fixed 50µl</t>
  </si>
  <si>
    <t>3121000074</t>
  </si>
  <si>
    <t>Research plus, fixed 100µl</t>
  </si>
  <si>
    <t>3121000082</t>
  </si>
  <si>
    <t>Research plus, fixed 200µl, yellow</t>
  </si>
  <si>
    <t>3121000090</t>
  </si>
  <si>
    <t>Research plus, fixed 200µl, blue</t>
  </si>
  <si>
    <t>3121000104</t>
  </si>
  <si>
    <t>Research plus, fixed 250µl</t>
  </si>
  <si>
    <t>3121000112</t>
  </si>
  <si>
    <t>Research plus, fixed 500µl</t>
  </si>
  <si>
    <t>3121000120</t>
  </si>
  <si>
    <t>Research plus, fixed 1000µl</t>
  </si>
  <si>
    <t>3121601000</t>
  </si>
  <si>
    <t>Ejector sleeve 25µl</t>
  </si>
  <si>
    <t>3121602007</t>
  </si>
  <si>
    <t>Ejector sleeve 50µl</t>
  </si>
  <si>
    <t>3121603003</t>
  </si>
  <si>
    <t>Ejector sleeve 200µl, color code: blue</t>
  </si>
  <si>
    <t>3121604000</t>
  </si>
  <si>
    <t>Ejector sleeve 250µl</t>
  </si>
  <si>
    <t>3121605006</t>
  </si>
  <si>
    <t>Ejector sleeve 500µl</t>
  </si>
  <si>
    <t>3121801000</t>
  </si>
  <si>
    <t>Counter cover, fixed, single- channel, 10 µL, color code: gray</t>
  </si>
  <si>
    <t>3121802006</t>
  </si>
  <si>
    <t>Lifting rod, fixed</t>
  </si>
  <si>
    <t>3121803002</t>
  </si>
  <si>
    <t>Spindle unit, single-channel, fixed</t>
  </si>
  <si>
    <t>3121804009</t>
  </si>
  <si>
    <t>Counter cover, fixed, single- channel, 10 µL, color code: yellow</t>
  </si>
  <si>
    <t>3121805005</t>
  </si>
  <si>
    <t>Counter cover, fixed, single- channel, 20 µL, color code: gray</t>
  </si>
  <si>
    <t>3121806001</t>
  </si>
  <si>
    <t>Counter cover, fixed, single- hannel, 20 µL, color code: yellow</t>
  </si>
  <si>
    <t>3121807008</t>
  </si>
  <si>
    <t>Counter cover, fixed, single- channel, 25 µL</t>
  </si>
  <si>
    <t>3121808004</t>
  </si>
  <si>
    <t>Counter cover, fixed, single- channel, 50 µL</t>
  </si>
  <si>
    <t>3121809000</t>
  </si>
  <si>
    <t>Counter cover, fixed, single- channel, 100 µL</t>
  </si>
  <si>
    <t>3121810009</t>
  </si>
  <si>
    <t>Counter cover, fixed, single- channel, 200 µL, color code: yellow</t>
  </si>
  <si>
    <t>3121811005</t>
  </si>
  <si>
    <t>Counter cover, fixed, single- channel, 200 µL, color code: blue</t>
  </si>
  <si>
    <t>3121812001</t>
  </si>
  <si>
    <t>Counter cover, fixed, single- channel, 250 µL</t>
  </si>
  <si>
    <t>3121813008</t>
  </si>
  <si>
    <t>Counter cover, fixed, single- channel, 500 µL</t>
  </si>
  <si>
    <t>3121814004</t>
  </si>
  <si>
    <t>Counter cover, fixed, single- channel, 1000 µL</t>
  </si>
  <si>
    <t>3122000019</t>
  </si>
  <si>
    <t>Research plus, 8-channel 0,5- 10µl</t>
  </si>
  <si>
    <t>3122000027</t>
  </si>
  <si>
    <t>Research plus, 12-channel 0,5- 10µl</t>
  </si>
  <si>
    <t>3122000035</t>
  </si>
  <si>
    <t>Research plus, 8-channel 10- 100µl</t>
  </si>
  <si>
    <t>3122000043</t>
  </si>
  <si>
    <t>Research plus, 12-channel 10- 100µl</t>
  </si>
  <si>
    <t>3122000051</t>
  </si>
  <si>
    <t>Research plus, 8-channel 30- 300µl</t>
  </si>
  <si>
    <t>3122000060</t>
  </si>
  <si>
    <t>Research plus, 12-channel 30- 300µl</t>
  </si>
  <si>
    <t>3122015091</t>
  </si>
  <si>
    <t>Sealing ring, multi-channel, 10 mL</t>
  </si>
  <si>
    <t>3122056022</t>
  </si>
  <si>
    <t>Sealing ring, single- + multi- channel, 300 µL</t>
  </si>
  <si>
    <t>3122601004</t>
  </si>
  <si>
    <t>Lower part for 0,5-10µl, medium gray, 8-channel</t>
  </si>
  <si>
    <t>3122602000</t>
  </si>
  <si>
    <t>Lower part for 0,5-10µl, medium gray, 12-channel</t>
  </si>
  <si>
    <t>3122603007</t>
  </si>
  <si>
    <t>Lower part for 10-100µl, yellow, 8-channel</t>
  </si>
  <si>
    <t>3122604003</t>
  </si>
  <si>
    <t>Lower part for 10-100µl, yellow, 12-channel</t>
  </si>
  <si>
    <t>3122605000</t>
  </si>
  <si>
    <t>Lower part for 30-300µl, orange, 8-channel</t>
  </si>
  <si>
    <t>3122606006</t>
  </si>
  <si>
    <t>Lower part for 30-300µl, orange, 12-channel</t>
  </si>
  <si>
    <t>3122607002</t>
  </si>
  <si>
    <t>Replacement channel 10µl, color code: medium grey, for multichannel 0,5-10µl</t>
  </si>
  <si>
    <t>3122608009</t>
  </si>
  <si>
    <t>Replacement channel 100µl, color code: yellow, for multi- channel 10-100µl</t>
  </si>
  <si>
    <t>3122609005</t>
  </si>
  <si>
    <t>Replacement channel 300µl, color code: orange, for multi- channel 30-300µl</t>
  </si>
  <si>
    <t>3122610003</t>
  </si>
  <si>
    <t>Multi-channel tool</t>
  </si>
  <si>
    <t>3122611000</t>
  </si>
  <si>
    <t>O-ring for tip cones, 24 pcs.</t>
  </si>
  <si>
    <t>3122612006</t>
  </si>
  <si>
    <t>Locking clip for 8-channel pipette</t>
  </si>
  <si>
    <t>3122613002</t>
  </si>
  <si>
    <t>Locking clip for 12-channel pipette</t>
  </si>
  <si>
    <t>3122801003</t>
  </si>
  <si>
    <t>Spindle unit, multi-channel, 10 µL</t>
  </si>
  <si>
    <t>3122802000</t>
  </si>
  <si>
    <t>Counter cover, variable, multi-channel, 300 µL</t>
  </si>
  <si>
    <t>3122803006</t>
  </si>
  <si>
    <t>Spindle unit, multi-channel, 300 µL</t>
  </si>
  <si>
    <t>3122804002</t>
  </si>
  <si>
    <t>Housing case with release ring 8 channel, 10 µL</t>
  </si>
  <si>
    <t>3122805009</t>
  </si>
  <si>
    <t>Housing case with release ring, 12 channel, 10 µL</t>
  </si>
  <si>
    <t>3122806005</t>
  </si>
  <si>
    <t>Housing case with release ring, 8 channel, 100 µL</t>
  </si>
  <si>
    <t>3122807001</t>
  </si>
  <si>
    <t>Housing case with release ring, 12 channel, 100 µL</t>
  </si>
  <si>
    <t>3122808008</t>
  </si>
  <si>
    <t>Housing case with release ring 8 channel, 300 µL</t>
  </si>
  <si>
    <t>3122809004</t>
  </si>
  <si>
    <t>Housing case with release ring 12 channel, 300 µL</t>
  </si>
  <si>
    <t>3122810002</t>
  </si>
  <si>
    <t>Housing lid, 8 channel, 10 µL</t>
  </si>
  <si>
    <t>3122811009</t>
  </si>
  <si>
    <t>Housing lid, 12 channel, 10 µL</t>
  </si>
  <si>
    <t>3122812005</t>
  </si>
  <si>
    <t>Housing lid, 8 channel, 100 µL</t>
  </si>
  <si>
    <t>3122813001</t>
  </si>
  <si>
    <t>Housing lid, 12 channel, 100 µL</t>
  </si>
  <si>
    <t>3122814008</t>
  </si>
  <si>
    <t>Housing lid, 8 channel, 300 µL</t>
  </si>
  <si>
    <t>3122815004</t>
  </si>
  <si>
    <t>Housing lid, 12 channel, 300 µL</t>
  </si>
  <si>
    <t>3821000008</t>
  </si>
  <si>
    <t>Micro test tube holder 3821</t>
  </si>
  <si>
    <t>3880000011</t>
  </si>
  <si>
    <t>IsoTherm-System Starter Set, for 0.5 ml tubes</t>
  </si>
  <si>
    <t>3880000020</t>
  </si>
  <si>
    <t>IsoSafe and IsoPack, set for 0.5 ml tubes, 0°C</t>
  </si>
  <si>
    <t>3880000038</t>
  </si>
  <si>
    <t>IsoRack, set of 4 racks, for 0.5 ml tubes</t>
  </si>
  <si>
    <t>3880000046</t>
  </si>
  <si>
    <t>IsoSafe and IsoPack, set for 0.5 ml tubes, -21°C</t>
  </si>
  <si>
    <t>3880000160</t>
  </si>
  <si>
    <t>IsoPack and IsoRack Set, for 0.5 ml tubes, 0°C</t>
  </si>
  <si>
    <t>3880000178</t>
  </si>
  <si>
    <t>IsoPack and IsoRack Set, for 0.5 ml tubes, -21°C</t>
  </si>
  <si>
    <t>3880001018</t>
  </si>
  <si>
    <t>IsoTherm-System Starter Set, for 1.5/2.0 ml tubes</t>
  </si>
  <si>
    <t>3880001026</t>
  </si>
  <si>
    <t>IsoSafe and IsoPack, set for 1.5/2.0 ml tubes, 0°C</t>
  </si>
  <si>
    <t>3880001034</t>
  </si>
  <si>
    <t>IsoRack, set of 4 racks, for 1.5/2.0 ml tubes</t>
  </si>
  <si>
    <t>3880001042</t>
  </si>
  <si>
    <t>IsoSafe and IsoPack, set for 1,5/2,0 ml tubes, -21°C</t>
  </si>
  <si>
    <t>3880001166</t>
  </si>
  <si>
    <t>IsoPack and IsoRack Set, for 1.5/2.0 ml tubes, 0°C</t>
  </si>
  <si>
    <t>3880001174</t>
  </si>
  <si>
    <t>IsoPack and IsoRack Set, for 1.5/2.0 ml tubes, -21°C</t>
  </si>
  <si>
    <t>3881000015</t>
  </si>
  <si>
    <t>3881000023</t>
  </si>
  <si>
    <t>PCR-Cooler 0,2 ml pink</t>
  </si>
  <si>
    <t>3881000031</t>
  </si>
  <si>
    <t>PCR-Cooler 0,2 ml blue</t>
  </si>
  <si>
    <t>3903000014</t>
  </si>
  <si>
    <t>Eppendorf TrackIT consisting of software and RFID reader</t>
  </si>
  <si>
    <t>4099001009</t>
  </si>
  <si>
    <t>Adapter, light center height 8.5 mm</t>
  </si>
  <si>
    <t>4099002005</t>
  </si>
  <si>
    <t>Adapter, light center height 10 mm</t>
  </si>
  <si>
    <t>4099003001</t>
  </si>
  <si>
    <t>Adapter, light center height 15 mm</t>
  </si>
  <si>
    <t>4099004008</t>
  </si>
  <si>
    <t>Adapter, GeneQuant I/II</t>
  </si>
  <si>
    <t>4099005004</t>
  </si>
  <si>
    <t>Adapter for photometer/ spectrophotometer with light path height 20 mm</t>
  </si>
  <si>
    <t>4099100007</t>
  </si>
  <si>
    <t>Starterset:80 UVettes + 1 uni- vers.adapter 15mm/8.5mm light center height (incl.GeneQuant)</t>
  </si>
  <si>
    <t>4307000062</t>
  </si>
  <si>
    <t>Lower part of housing</t>
  </si>
  <si>
    <t>4307000097</t>
  </si>
  <si>
    <t>Upper part of housing</t>
  </si>
  <si>
    <t>4307000135</t>
  </si>
  <si>
    <t>Capacitor</t>
  </si>
  <si>
    <t>4307000216</t>
  </si>
  <si>
    <t>Contact block</t>
  </si>
  <si>
    <t>4307000372</t>
  </si>
  <si>
    <t>Front frame (black)</t>
  </si>
  <si>
    <t>4307000488</t>
  </si>
  <si>
    <t>PCB Main board</t>
  </si>
  <si>
    <t>4307000542</t>
  </si>
  <si>
    <t>PCB Display/Keyboard</t>
  </si>
  <si>
    <t>4307000569</t>
  </si>
  <si>
    <t>Electroporation cuvettes, gap width 1 mm, 100 µl, sterile, 50 pcs.</t>
  </si>
  <si>
    <t>4307000593</t>
  </si>
  <si>
    <t>Electroporation cuvettes, gap width 2 mm, 400 µl, sterile, 50 pcs.</t>
  </si>
  <si>
    <t>4307000623</t>
  </si>
  <si>
    <t>Electroporation cuvettes, gap width 4 mm, 800 µl, sterile, 50 pcs.</t>
  </si>
  <si>
    <t>4307000666</t>
  </si>
  <si>
    <t>Nut, self-locking</t>
  </si>
  <si>
    <t>4308000015</t>
  </si>
  <si>
    <t>Multiporator, for eukaryotics, 100-240V/50-60Hz</t>
  </si>
  <si>
    <t>4308000023</t>
  </si>
  <si>
    <t>Multiporator, for eukaryotics, bacteria and yeasts, 100-240V/ 50-60Hz</t>
  </si>
  <si>
    <t>4308000031</t>
  </si>
  <si>
    <t>Multiporator, for eukaryotics and cell fusion, with 1 Helix- and 1 Micro fusion chamber, 100-240V/50-60Hz</t>
  </si>
  <si>
    <t>4308000040</t>
  </si>
  <si>
    <t>Multiporator, for eukaryotics, bacteria+yeast and cell fusion with 1 Helix- and 1 Microfu- sionchamber, 100-240V/50-60Hz</t>
  </si>
  <si>
    <t>4308010002</t>
  </si>
  <si>
    <t>Retrofit-Kit bacteria module</t>
  </si>
  <si>
    <t>4308011009</t>
  </si>
  <si>
    <t>Retrofit kit Fusion Modul</t>
  </si>
  <si>
    <t>4308012005</t>
  </si>
  <si>
    <t>Cuvette holder for cell fusion</t>
  </si>
  <si>
    <t>4308013001</t>
  </si>
  <si>
    <t>Replacement cup for Helix fusion chamber</t>
  </si>
  <si>
    <t>4308014008</t>
  </si>
  <si>
    <t>Helix fusion chamber for cell fusion</t>
  </si>
  <si>
    <t>4308017007</t>
  </si>
  <si>
    <t>Stand for 10 Helix fusion chambers</t>
  </si>
  <si>
    <t>4308021004</t>
  </si>
  <si>
    <t>Insert for connecting electrodes (electrofusion/ electroporation)</t>
  </si>
  <si>
    <t>4308024003</t>
  </si>
  <si>
    <t>Cuvette holder for microfusion chamber</t>
  </si>
  <si>
    <t>4308025018</t>
  </si>
  <si>
    <t>Cuvette holder</t>
  </si>
  <si>
    <t>4308030003</t>
  </si>
  <si>
    <t>Micro fusion chamber, gap width 0,2 mm</t>
  </si>
  <si>
    <t>4308031000</t>
  </si>
  <si>
    <t>Micro fusion chamber, gap width 0,5mm</t>
  </si>
  <si>
    <t>4308070501</t>
  </si>
  <si>
    <t>Electroporation buffer, hypoosmolar (PH), sterile, 100 ml</t>
  </si>
  <si>
    <t>4308070510</t>
  </si>
  <si>
    <t>Electroporation buffer, isoosmolar (PI), sterile, 100 ml</t>
  </si>
  <si>
    <t>4308070528</t>
  </si>
  <si>
    <t>Electrofusion buffer, hypoosmolar (FH), sterile, 100 ml</t>
  </si>
  <si>
    <t>4308070536</t>
  </si>
  <si>
    <t>Electrofusion buffer, isoosmolar (FI), sterile, 100 ml</t>
  </si>
  <si>
    <t>4308078006</t>
  </si>
  <si>
    <t>Cuvette stand for 16 electroporation cuvettes</t>
  </si>
  <si>
    <t>4308102004</t>
  </si>
  <si>
    <t>Keypad</t>
  </si>
  <si>
    <t>4308105003</t>
  </si>
  <si>
    <t>Housing, processed</t>
  </si>
  <si>
    <t>4308110007</t>
  </si>
  <si>
    <t>Contact block, complete for Multiporator</t>
  </si>
  <si>
    <t>4308600004</t>
  </si>
  <si>
    <t>Cable display</t>
  </si>
  <si>
    <t>4308601000</t>
  </si>
  <si>
    <t>Power supply module</t>
  </si>
  <si>
    <t>4308602007</t>
  </si>
  <si>
    <t>Display</t>
  </si>
  <si>
    <t>4308810009</t>
  </si>
  <si>
    <t>Retrofit kit for Multiporator</t>
  </si>
  <si>
    <t>4308852003</t>
  </si>
  <si>
    <t>High voltage capacitor (s)</t>
  </si>
  <si>
    <t>4308855002</t>
  </si>
  <si>
    <t>PCB basic board</t>
  </si>
  <si>
    <t>4308856009</t>
  </si>
  <si>
    <t>PCB CellFusion</t>
  </si>
  <si>
    <t>4308857005</t>
  </si>
  <si>
    <t>PCB bacteria module</t>
  </si>
  <si>
    <t>4308858001</t>
  </si>
  <si>
    <t>PCB switch-mode mains/power supply device</t>
  </si>
  <si>
    <t>4309000019</t>
  </si>
  <si>
    <t>Electroporator Eppendorf Eporator, 100-240V/50-60Hz, for bacteria and yeast, with EU-plug</t>
  </si>
  <si>
    <t>4309000035</t>
  </si>
  <si>
    <t>Electroporator Eppendorf Eporator, 100-240V/50-60Hz, for bacteria and yeast, with GB-plug</t>
  </si>
  <si>
    <t>4309850101</t>
  </si>
  <si>
    <t>LP Eporator (s)</t>
  </si>
  <si>
    <t>4309850209</t>
  </si>
  <si>
    <t>Power supply (s)</t>
  </si>
  <si>
    <t>4309850306</t>
  </si>
  <si>
    <t>Packaging (s)</t>
  </si>
  <si>
    <t>4309850403</t>
  </si>
  <si>
    <t>Fuse T 500mA, 10pcs. (s)</t>
  </si>
  <si>
    <t>4309870005</t>
  </si>
  <si>
    <t>Electroporator maintenance</t>
  </si>
  <si>
    <t>4309870102</t>
  </si>
  <si>
    <t>Electroporator Operational Qualification (OQ)</t>
  </si>
  <si>
    <t>4309870200</t>
  </si>
  <si>
    <t>Electroporator, FemtoJet, FemtoJet express, Micromanipu- lator:Electrical testing acc. to country-specific regulation</t>
  </si>
  <si>
    <t>4420200019</t>
  </si>
  <si>
    <t>Battery cover</t>
  </si>
  <si>
    <t>4420200027</t>
  </si>
  <si>
    <t>Housing cover</t>
  </si>
  <si>
    <t>4420200060</t>
  </si>
  <si>
    <t>Safety bolt</t>
  </si>
  <si>
    <t>4420801004</t>
  </si>
  <si>
    <t>Adapter</t>
  </si>
  <si>
    <t>4420802000</t>
  </si>
  <si>
    <t>Aspirating cone</t>
  </si>
  <si>
    <t>4420803007</t>
  </si>
  <si>
    <t>Membrane filter 0.45µm,sterile PTFE, 5 pcs. (Easypet 4420)</t>
  </si>
  <si>
    <t>4420810003</t>
  </si>
  <si>
    <t>NiMH battery, 1,2V, 600mAh, 3 pcs.</t>
  </si>
  <si>
    <t>4420815005</t>
  </si>
  <si>
    <t>Wall mount</t>
  </si>
  <si>
    <t>4420823008</t>
  </si>
  <si>
    <t>Tube for pump-valve 0,5m</t>
  </si>
  <si>
    <t>4420824004</t>
  </si>
  <si>
    <t>Tube for valve-pipette 0,5 m</t>
  </si>
  <si>
    <t>4421011023</t>
  </si>
  <si>
    <t>Adjusting wheel</t>
  </si>
  <si>
    <t>4421030001</t>
  </si>
  <si>
    <t>Printed circuit board</t>
  </si>
  <si>
    <t>4421601009</t>
  </si>
  <si>
    <t>Membrane filter 0,45µm,sterile PTFE, 5 pcs. (Easypet 4421)</t>
  </si>
  <si>
    <t>4421602005</t>
  </si>
  <si>
    <t>Seal for filter adapter, 5 pcs</t>
  </si>
  <si>
    <t>4421801008</t>
  </si>
  <si>
    <t>Filter connector</t>
  </si>
  <si>
    <t>4421802004</t>
  </si>
  <si>
    <t>Valve housing aspirating</t>
  </si>
  <si>
    <t>4421803000</t>
  </si>
  <si>
    <t>Valve housing dispensing</t>
  </si>
  <si>
    <t>4421804007</t>
  </si>
  <si>
    <t>Contact carriage with spring</t>
  </si>
  <si>
    <t>4421805003</t>
  </si>
  <si>
    <t>Diaphragm pump with motor</t>
  </si>
  <si>
    <t>4430000018</t>
  </si>
  <si>
    <t>Easypet 3 incl. power supply, wallholder, removalbe shelf rack and 2 membrane filters 0,45µm (non sterile)</t>
  </si>
  <si>
    <t>4430601003</t>
  </si>
  <si>
    <t>4430602000</t>
  </si>
  <si>
    <t>Recharble battery compartment lid</t>
  </si>
  <si>
    <t>4430603006</t>
  </si>
  <si>
    <t>Shelf Rack for Easypet 3</t>
  </si>
  <si>
    <t>4430604002</t>
  </si>
  <si>
    <t>Wall mount for Easypet 3</t>
  </si>
  <si>
    <t>4430605009</t>
  </si>
  <si>
    <t>Lithium Polymer Battery, 3,7 V for Easypet 3</t>
  </si>
  <si>
    <t>4430606005</t>
  </si>
  <si>
    <t>Membranefilter for Easypet 4421 and Easypet 3, 0,2µm, sterile, PTFE, 1 set (5 pcs.)</t>
  </si>
  <si>
    <t>4430801002</t>
  </si>
  <si>
    <t>Valve block</t>
  </si>
  <si>
    <t>4430802009</t>
  </si>
  <si>
    <t>PCB Easypet</t>
  </si>
  <si>
    <t>4430803005</t>
  </si>
  <si>
    <t>Tubing set, 4 pieces</t>
  </si>
  <si>
    <t>4430804001</t>
  </si>
  <si>
    <t>Filter adapter with seal</t>
  </si>
  <si>
    <t>4430805008</t>
  </si>
  <si>
    <t>Pump</t>
  </si>
  <si>
    <t>4720000011</t>
  </si>
  <si>
    <t>Varipette 4720, with coninuous volume adjustment 1-10ml</t>
  </si>
  <si>
    <t>4720900012</t>
  </si>
  <si>
    <t>Operating manual 4720, multilingual</t>
  </si>
  <si>
    <t>4788200000</t>
  </si>
  <si>
    <t>Plus/8, 8-channel-adaptor</t>
  </si>
  <si>
    <t>4807000093</t>
  </si>
  <si>
    <t>Adapter for storing Varipette 47820 in carousel pipette stand 4807, 1 pc.</t>
  </si>
  <si>
    <t>4807000107</t>
  </si>
  <si>
    <t>Pipette holder</t>
  </si>
  <si>
    <t>4810021026</t>
  </si>
  <si>
    <t>Window 1000/2500</t>
  </si>
  <si>
    <t>4810211003</t>
  </si>
  <si>
    <t>Seal 10-100, cpl.</t>
  </si>
  <si>
    <t>4810220010</t>
  </si>
  <si>
    <t>Window 100/250</t>
  </si>
  <si>
    <t>4810511007</t>
  </si>
  <si>
    <t>Piston sealing ring 50-250 (for 300 single-channel)</t>
  </si>
  <si>
    <t>4830000017</t>
  </si>
  <si>
    <t>Biomaster Kit, consisting of: 1 Biomaster pipette and 1 box of 96 Mastertips</t>
  </si>
  <si>
    <t>4830002010</t>
  </si>
  <si>
    <t>Upper housing 1000</t>
  </si>
  <si>
    <t>4830002079</t>
  </si>
  <si>
    <t>Locking plate</t>
  </si>
  <si>
    <t>4830801001</t>
  </si>
  <si>
    <t>Lower Housing</t>
  </si>
  <si>
    <t>4830803004</t>
  </si>
  <si>
    <t>Digital indicator</t>
  </si>
  <si>
    <t>4850868005</t>
  </si>
  <si>
    <t>Main power plug, Europe (9V-)</t>
  </si>
  <si>
    <t>4850869001</t>
  </si>
  <si>
    <t>Mains cable GB (9V-)</t>
  </si>
  <si>
    <t>4860000267</t>
  </si>
  <si>
    <t>Charging stand for one pipette 230V/50Hz</t>
  </si>
  <si>
    <t>4860000860</t>
  </si>
  <si>
    <t>Charging stand for four pipettes 230V/50Hz</t>
  </si>
  <si>
    <t>4860002022</t>
  </si>
  <si>
    <t>Srew cap</t>
  </si>
  <si>
    <t>4860003029</t>
  </si>
  <si>
    <t>Motor clamp</t>
  </si>
  <si>
    <t>4860003037</t>
  </si>
  <si>
    <t>Contact spring</t>
  </si>
  <si>
    <t>4860012028</t>
  </si>
  <si>
    <t>Window</t>
  </si>
  <si>
    <t>4860012052</t>
  </si>
  <si>
    <t>Keypad grey</t>
  </si>
  <si>
    <t>4860042059</t>
  </si>
  <si>
    <t>Keypad yellow</t>
  </si>
  <si>
    <t>4860102051</t>
  </si>
  <si>
    <t>Keypad blue</t>
  </si>
  <si>
    <t>4860123016</t>
  </si>
  <si>
    <t>Magnet</t>
  </si>
  <si>
    <t>4860132058</t>
  </si>
  <si>
    <t>Keypad red</t>
  </si>
  <si>
    <t>4860200835</t>
  </si>
  <si>
    <t>Charging stand for one pipette 230V/50Hz, with GB plug</t>
  </si>
  <si>
    <t>4860200932</t>
  </si>
  <si>
    <t>Charging stand for four pipettes, 230V/50Hz, with GB plug</t>
  </si>
  <si>
    <t>4860295011</t>
  </si>
  <si>
    <t>Insert 100 for tipholder</t>
  </si>
  <si>
    <t>4860295020</t>
  </si>
  <si>
    <t>Spring tray 100</t>
  </si>
  <si>
    <t>4860402055</t>
  </si>
  <si>
    <t>Keypad green</t>
  </si>
  <si>
    <t>4860410040</t>
  </si>
  <si>
    <t>Insert nut</t>
  </si>
  <si>
    <t>4860410058</t>
  </si>
  <si>
    <t>Snap spring 1200</t>
  </si>
  <si>
    <t>4860410066</t>
  </si>
  <si>
    <t>Ejector 1200</t>
  </si>
  <si>
    <t>4860413014</t>
  </si>
  <si>
    <t>Piston actuator</t>
  </si>
  <si>
    <t>4860414010</t>
  </si>
  <si>
    <t>Piston 1200, 8-channel (for 300/1000 multi-channel)</t>
  </si>
  <si>
    <t>4860414029</t>
  </si>
  <si>
    <t>Piston sealing ring 1200 (for 1000 single-/multi-channel, 3000 multi-channel)</t>
  </si>
  <si>
    <t>4860501002</t>
  </si>
  <si>
    <t>Battery set</t>
  </si>
  <si>
    <t>4860701001</t>
  </si>
  <si>
    <t>Lid of battery compartment</t>
  </si>
  <si>
    <t>4860703004</t>
  </si>
  <si>
    <t>Seals 300</t>
  </si>
  <si>
    <t>4860705007</t>
  </si>
  <si>
    <t>Piston 10 µl</t>
  </si>
  <si>
    <t>4860706003</t>
  </si>
  <si>
    <t>Piston 100 µl</t>
  </si>
  <si>
    <t>4860707000</t>
  </si>
  <si>
    <t>Piston 300 µl</t>
  </si>
  <si>
    <t>4860708006</t>
  </si>
  <si>
    <t>Piston 1000 µl</t>
  </si>
  <si>
    <t>4860709002</t>
  </si>
  <si>
    <t>Piston 5000 µl</t>
  </si>
  <si>
    <t>4860711007</t>
  </si>
  <si>
    <t>Lower part 1-channel 100 µl</t>
  </si>
  <si>
    <t>4860712003</t>
  </si>
  <si>
    <t>Lower part 1-channel 300 µl</t>
  </si>
  <si>
    <t>4860714006</t>
  </si>
  <si>
    <t>Pipette lower-part 5000 µl</t>
  </si>
  <si>
    <t>4860716009</t>
  </si>
  <si>
    <t>O-Rings for nose cone (24 pcs)</t>
  </si>
  <si>
    <t>4860721002</t>
  </si>
  <si>
    <t>Piston seals multi-channel 100</t>
  </si>
  <si>
    <t>4860723005</t>
  </si>
  <si>
    <t>Volume unit 1200</t>
  </si>
  <si>
    <t>4860725008</t>
  </si>
  <si>
    <t>Lower part cpl. 8-channel, 0,5- 10 µl</t>
  </si>
  <si>
    <t>4860726004</t>
  </si>
  <si>
    <t>Lower part cpl. 12-channel, 0,5- 10 µl</t>
  </si>
  <si>
    <t>4860727000</t>
  </si>
  <si>
    <t>Lower part cpl. 8-channel, 5- 100 µl</t>
  </si>
  <si>
    <t>4860728007</t>
  </si>
  <si>
    <t>Lower part cpl. 12-channel, 5- 100 µl</t>
  </si>
  <si>
    <t>4860729003</t>
  </si>
  <si>
    <t>Lower part cpl. 8-channel, 20- 300 µl</t>
  </si>
  <si>
    <t>4860730001</t>
  </si>
  <si>
    <t>Lower part cpl. 12-channel, 20- 300 µl</t>
  </si>
  <si>
    <t>4860731008</t>
  </si>
  <si>
    <t>Lower part cpl. 8-channel 50-1200 µl</t>
  </si>
  <si>
    <t>4860735003</t>
  </si>
  <si>
    <t>Tool for multi-channel 100</t>
  </si>
  <si>
    <t>4860736000</t>
  </si>
  <si>
    <t>Tool for multi-channel 1200</t>
  </si>
  <si>
    <t>4860801006</t>
  </si>
  <si>
    <t>Charging adapter 230V, EURO</t>
  </si>
  <si>
    <t>4860804005</t>
  </si>
  <si>
    <t>Charging adapter 230V, UK</t>
  </si>
  <si>
    <t>4860808000</t>
  </si>
  <si>
    <t>PCB</t>
  </si>
  <si>
    <t>4860810005</t>
  </si>
  <si>
    <t>Motor</t>
  </si>
  <si>
    <t>4860811001</t>
  </si>
  <si>
    <t>Upper shell 10</t>
  </si>
  <si>
    <t>4860812008</t>
  </si>
  <si>
    <t>Upper shell 100</t>
  </si>
  <si>
    <t>4860813004</t>
  </si>
  <si>
    <t>Upper shell 300</t>
  </si>
  <si>
    <t>4860814000</t>
  </si>
  <si>
    <t>Upper shell 1000</t>
  </si>
  <si>
    <t>4860815007</t>
  </si>
  <si>
    <t>Upper shell 5000</t>
  </si>
  <si>
    <t>4860816003</t>
  </si>
  <si>
    <t>Upper shell 1200</t>
  </si>
  <si>
    <t>4860820000</t>
  </si>
  <si>
    <t>Fingerrest</t>
  </si>
  <si>
    <t>4860829008</t>
  </si>
  <si>
    <t>Piston actuator, 8-channel</t>
  </si>
  <si>
    <t>4860830006</t>
  </si>
  <si>
    <t>Piston actuator 8-Channel</t>
  </si>
  <si>
    <t>4860831002</t>
  </si>
  <si>
    <t>Piston actuator 12-Channel</t>
  </si>
  <si>
    <t>4860832009</t>
  </si>
  <si>
    <t>Piston 10, 8/12-channel</t>
  </si>
  <si>
    <t>4860833005</t>
  </si>
  <si>
    <t>Piston 100 8/12-Channel</t>
  </si>
  <si>
    <t>4860840001</t>
  </si>
  <si>
    <t>Tip ejector 8 Ch 10</t>
  </si>
  <si>
    <t>4860841008</t>
  </si>
  <si>
    <t>Tip ejector 12 Ch 10</t>
  </si>
  <si>
    <t>4860842004</t>
  </si>
  <si>
    <t>Tip ejector 8 Ch 100</t>
  </si>
  <si>
    <t>4860843000</t>
  </si>
  <si>
    <t>Tip ejector 12 Ch 100</t>
  </si>
  <si>
    <t>4860844007</t>
  </si>
  <si>
    <t>Tip ejector 8 Ch 300</t>
  </si>
  <si>
    <t>4860845003</t>
  </si>
  <si>
    <t>Tip ejector 12 Ch 300</t>
  </si>
  <si>
    <t>4860846000</t>
  </si>
  <si>
    <t>Housing part A 1200</t>
  </si>
  <si>
    <t>4860849009</t>
  </si>
  <si>
    <t>Housing part B 1200</t>
  </si>
  <si>
    <t>4860850007</t>
  </si>
  <si>
    <t>Connection element 1200</t>
  </si>
  <si>
    <t>4860851003</t>
  </si>
  <si>
    <t>Connection element 8-Ch 10µl</t>
  </si>
  <si>
    <t>4860852000</t>
  </si>
  <si>
    <t>Connection element 12-Ch 10µl</t>
  </si>
  <si>
    <t>4860853006</t>
  </si>
  <si>
    <t>Connection element 8-Ch 100µl</t>
  </si>
  <si>
    <t>4860854002</t>
  </si>
  <si>
    <t>Connection element 12-Ch 100µl</t>
  </si>
  <si>
    <t>4860855009</t>
  </si>
  <si>
    <t>Connection element 8-Ch 300µl</t>
  </si>
  <si>
    <t>4860856005</t>
  </si>
  <si>
    <t>Connection element 12-Ch 300µl</t>
  </si>
  <si>
    <t>4860857001</t>
  </si>
  <si>
    <t>System-packaging Research pro</t>
  </si>
  <si>
    <t>4861000015</t>
  </si>
  <si>
    <t>Eppendorf Xplorer, single- channel, 0,5-10µl, multi- function rocker switch medium gray for pipette tips 20µl</t>
  </si>
  <si>
    <t>4861000023</t>
  </si>
  <si>
    <t>Eppendorf Xplorer, single- channel, 5-100µl, multi- function rocker switch yellow for pipette tips 200µl</t>
  </si>
  <si>
    <t>4861000031</t>
  </si>
  <si>
    <t>Eppendorf Xplorer, single- channel, 15-300µl, multi- function rocker switch orange for pipette tips 300µl</t>
  </si>
  <si>
    <t>4861000040</t>
  </si>
  <si>
    <t>Eppendorf Xplorer, single- channel, 50-1000µl, multi- function rocker switch blue for pipette tips 1000µl</t>
  </si>
  <si>
    <t>4861000058</t>
  </si>
  <si>
    <t>Eppendorf Xplorer, single- channel, 0,25-5ml, multi- function rocker switch purple for pipette tips 5ml</t>
  </si>
  <si>
    <t>4861000066</t>
  </si>
  <si>
    <t>Eppendorf Xplorer, single- channel, 0,5-10ml, multi- function rocker switch tur- quoise for pipette tips 10ml</t>
  </si>
  <si>
    <t>4861000104</t>
  </si>
  <si>
    <t>Eppendorf Xplorer, 8-channel, 0,5-10µl, multifunction rocker switch medium gray for pipette tips 20µl</t>
  </si>
  <si>
    <t>4861000112</t>
  </si>
  <si>
    <t>Eppendorf Xplorer, 12-channel, 0,5-10µl, multifunction rocker switch medium gray for pipette tips 20µl</t>
  </si>
  <si>
    <t>4861000120</t>
  </si>
  <si>
    <t>Eppendorf Xplorer, 8-channel, 5-100µl, multifunction rocker switch yellow for pipette tips 200µl</t>
  </si>
  <si>
    <t>4861000139</t>
  </si>
  <si>
    <t>Eppendorf Xplorer, 12-channel, 5-100µl, multifunction rocker switch yellow for pipette tips 200µl</t>
  </si>
  <si>
    <t>4861000147</t>
  </si>
  <si>
    <t>Eppendorf Xplorer, 8-channel, 15-300µl, multifunction rocker switch orange for pipette tips 300µl</t>
  </si>
  <si>
    <t>4861000155</t>
  </si>
  <si>
    <t>Eppendorf Xplorer, 12-channel, 15-300µl, multifunction rocker switch orange for pipette tips 300µl</t>
  </si>
  <si>
    <t>4861000163</t>
  </si>
  <si>
    <t>Eppendorf Xplorer, 8-channel, 50-1200µl,multifunction rocker switch green for pipette tips 1250µl</t>
  </si>
  <si>
    <t>4861000171</t>
  </si>
  <si>
    <t>Eppendorf Xplorer, 12-channel, 50-1200 µL,multifunction rocker switch green for pipette tips 1250 µL</t>
  </si>
  <si>
    <t>4861000708</t>
  </si>
  <si>
    <t>Eppendorf Xplorer plus, single channel, 0,5-10 µL, multifunc- tion rocker switch medium gray for pipette tips 20 µL</t>
  </si>
  <si>
    <t>4861000716</t>
  </si>
  <si>
    <t>Eppendorf Xplorer plus, single channel, 5-100 µL, multifunc- tion rocker switch yellow for pipette tips 200 µL</t>
  </si>
  <si>
    <t>4861000724</t>
  </si>
  <si>
    <t>Eppendorf Xplorer plus, single channel, 15-300 µL, multifunc- tion rocker switch orange for pipette tips 300 µL</t>
  </si>
  <si>
    <t>4861000732</t>
  </si>
  <si>
    <t>Eppendorf Xplorer plus, single channel, 50-1000 µL, multi- function rocker switch blue for pipette tips 1000 µL</t>
  </si>
  <si>
    <t>4861000740</t>
  </si>
  <si>
    <t>Eppendorf Xplorer plus, single channel, 0,25-5 mL, multifunc- tion rocker switch purple for pipette tips 5 mL</t>
  </si>
  <si>
    <t>4861000759</t>
  </si>
  <si>
    <t>Eppendorf Xplorer plus, single channel, 0,5-10 mL, multifunc- tion rocker switch turquoise for pipette tips 10 mL</t>
  </si>
  <si>
    <t>4861000767</t>
  </si>
  <si>
    <t>Eppendorf Xplorer plus, 8- channel, 0,5-10 µL, multifunc- tion rocker switch medium gray for pipette tips 20 µL</t>
  </si>
  <si>
    <t>4861000775</t>
  </si>
  <si>
    <t>Eppendorf Xplorer plus, 12- channel, 0,5-10 µL, multifunc- tion rocker switch medium gray for pipette tips 20 µL</t>
  </si>
  <si>
    <t>4861000783</t>
  </si>
  <si>
    <t>Eppendorf Xplorer plus, 8- channel, 5-100 µL, multifunc- tion rocker switch yellow for pipette tips 200 µL</t>
  </si>
  <si>
    <t>4861000791</t>
  </si>
  <si>
    <t>Eppendorf Xplorer plus, 12- channel, 5-100 µL, multifunc- tion rocker switch yellow for pipette tips 200 µL</t>
  </si>
  <si>
    <t>4861000805</t>
  </si>
  <si>
    <t>Eppendorf Xplorer plus, 8- channel, 15-300 µL, multifunc- tion rocker switch orange for pipette tips 300 µL</t>
  </si>
  <si>
    <t>4861000813</t>
  </si>
  <si>
    <t>Eppendorf Xplorer plus, 12- channel, 15-300 µL, multifunc- tion rocker switch orange for pipette tips 300 µL</t>
  </si>
  <si>
    <t>4861000821</t>
  </si>
  <si>
    <t>Eppendorf Xplorer plus, 8- channel, 50-1200 µL,multifunc- tion rocker switch green for pipette tips 1250 µL</t>
  </si>
  <si>
    <t>4861000830</t>
  </si>
  <si>
    <t>Eppendorf Xplorer plus, 12- channel, 50-1200 µL, multi- function rocker switch green for pipette tips 1250 µL</t>
  </si>
  <si>
    <t>4861002034</t>
  </si>
  <si>
    <t>4861002093</t>
  </si>
  <si>
    <t>Disc for selection dial</t>
  </si>
  <si>
    <t>4861010002</t>
  </si>
  <si>
    <t>Housing lid with inspection glass</t>
  </si>
  <si>
    <t>4861012005</t>
  </si>
  <si>
    <t>Housing lid with monitoring glass and selection wheel</t>
  </si>
  <si>
    <t>4861450029</t>
  </si>
  <si>
    <t>Housing lid with monitoring glass</t>
  </si>
  <si>
    <t>4861451033</t>
  </si>
  <si>
    <t>Mounting rail volume units for 1200 µL</t>
  </si>
  <si>
    <t>4861461020</t>
  </si>
  <si>
    <t>Ejector, 12-channel</t>
  </si>
  <si>
    <t>4861462035</t>
  </si>
  <si>
    <t>Mounting rail volume units 12-channel</t>
  </si>
  <si>
    <t>4861601000</t>
  </si>
  <si>
    <t>Li-polymer accumulator</t>
  </si>
  <si>
    <t>4861602007</t>
  </si>
  <si>
    <t>Pipette lower part, single- channel 5 mL, purple, adjustable: 0.5 - 5 mL</t>
  </si>
  <si>
    <t>4861603003</t>
  </si>
  <si>
    <t>Pipette lower part, single- channel 10 mL, turquoise, adjustable: 1 - 10 mL</t>
  </si>
  <si>
    <t>4861604000</t>
  </si>
  <si>
    <t>Replacement channel for multi- channel lower parts 1200 µL, color code: green, f. multi- channel 50 - 1200 µL</t>
  </si>
  <si>
    <t>4861605006</t>
  </si>
  <si>
    <t>Unlocking tool f. opening the 1200µL multi-chan. lower part</t>
  </si>
  <si>
    <t>4861606002</t>
  </si>
  <si>
    <t>Pipette lower part, 8 channel 10 µL,medium gray, 0.5 - 10 µL</t>
  </si>
  <si>
    <t>4861607009</t>
  </si>
  <si>
    <t>Pipette lower part 12 channel, 10 µL,medium gray, 0.5 - 10 µL</t>
  </si>
  <si>
    <t>4861608005</t>
  </si>
  <si>
    <t>Pipette lower part, 8 channel 100 µL, yellow, 5 - 100 µL</t>
  </si>
  <si>
    <t>4861609001</t>
  </si>
  <si>
    <t>Pipette lower part, 12 channel 100 µL, yellow, 5 - 100 µL</t>
  </si>
  <si>
    <t>4861610000</t>
  </si>
  <si>
    <t>Pipette lower part, 8 channel 300 µL, orange, 15 - 300 µL</t>
  </si>
  <si>
    <t>4861611006</t>
  </si>
  <si>
    <t>Pipette lower part, 12 channel 300 µL, orange, 15 - 300 µL</t>
  </si>
  <si>
    <t>4861612002</t>
  </si>
  <si>
    <t>Pipette lower part, 8 channel 1200 µL, green, 50 - 1200 µL</t>
  </si>
  <si>
    <t>4861613009</t>
  </si>
  <si>
    <t>Accumulator compartment lid for Xplorer</t>
  </si>
  <si>
    <t>4861615001</t>
  </si>
  <si>
    <t>Wall mount for Xplorer</t>
  </si>
  <si>
    <t>4861702028</t>
  </si>
  <si>
    <t>USB cover</t>
  </si>
  <si>
    <t>4861702036</t>
  </si>
  <si>
    <t>On-off-switch actuator</t>
  </si>
  <si>
    <t>4861708000</t>
  </si>
  <si>
    <t>4861801000</t>
  </si>
  <si>
    <t>Ejection system</t>
  </si>
  <si>
    <t>4861803002</t>
  </si>
  <si>
    <t>Drive assembly with spindle</t>
  </si>
  <si>
    <t>4861804009</t>
  </si>
  <si>
    <t>Cable connection, LP motor with O-ring, 1 set</t>
  </si>
  <si>
    <t>4861805005</t>
  </si>
  <si>
    <t>Infrared window, 10 pcs.</t>
  </si>
  <si>
    <t>4861806001</t>
  </si>
  <si>
    <t>O-ring for ejector system, 10 pcs.</t>
  </si>
  <si>
    <t>4861808004</t>
  </si>
  <si>
    <t>Circuit board with holder</t>
  </si>
  <si>
    <t>4861809000</t>
  </si>
  <si>
    <t>Display with LCD frame</t>
  </si>
  <si>
    <t>4861810009</t>
  </si>
  <si>
    <t>Circuit Board with display and holder</t>
  </si>
  <si>
    <t>4861811005</t>
  </si>
  <si>
    <t>Cable connection LP motor with O-ring, 1 set</t>
  </si>
  <si>
    <t>4861812001</t>
  </si>
  <si>
    <t>Reset pin, 12 pcs.</t>
  </si>
  <si>
    <t>4861813008</t>
  </si>
  <si>
    <t>Housing case, 8-channel, 10 µL</t>
  </si>
  <si>
    <t>4861814004</t>
  </si>
  <si>
    <t>Housing case, 12-channel, 10µL</t>
  </si>
  <si>
    <t>4861815000</t>
  </si>
  <si>
    <t>Housing case, 8-channel, 100µL</t>
  </si>
  <si>
    <t>4861816007</t>
  </si>
  <si>
    <t>Housing case, 12-channel, 100 µL</t>
  </si>
  <si>
    <t>4861817003</t>
  </si>
  <si>
    <t>Housing case, 8-channel, 300µL</t>
  </si>
  <si>
    <t>4861818000</t>
  </si>
  <si>
    <t>Housing case, 12-channel, 300 µL</t>
  </si>
  <si>
    <t>4861819006</t>
  </si>
  <si>
    <t>Housing case, 12-channel, 1200 µL</t>
  </si>
  <si>
    <t>4861820004</t>
  </si>
  <si>
    <t>4861821000</t>
  </si>
  <si>
    <t>Ejection carrier 1200 µL</t>
  </si>
  <si>
    <t>4880000000</t>
  </si>
  <si>
    <t>Charging stand Xplorer</t>
  </si>
  <si>
    <t>4880000018</t>
  </si>
  <si>
    <t>Charger stand 4880 for Multipette/Repeater(X)stream</t>
  </si>
  <si>
    <t>4880000026</t>
  </si>
  <si>
    <t>Charging carrousel</t>
  </si>
  <si>
    <t>4880601003</t>
  </si>
  <si>
    <t>Charger shell for charger carousel series 4880 for Multipette/Repeater (X)stream</t>
  </si>
  <si>
    <t>4880602000</t>
  </si>
  <si>
    <t>Charger shell for charger carousel series 4880 for Xplorer</t>
  </si>
  <si>
    <t>4880603006</t>
  </si>
  <si>
    <t>Power supply with power plug adapters for charger carousel series 4880</t>
  </si>
  <si>
    <t>4880801002</t>
  </si>
  <si>
    <t>PCB charger stand</t>
  </si>
  <si>
    <t>4880802009</t>
  </si>
  <si>
    <t>PCB Charger stand</t>
  </si>
  <si>
    <t>48R2300001_B01</t>
  </si>
  <si>
    <t>GALAXY CO-48R, 230V, 50/60Hz</t>
  </si>
  <si>
    <t>48R2300001_B02</t>
  </si>
  <si>
    <t>48R2300001_B08</t>
  </si>
  <si>
    <t>GALAXY CO-48R, 230V, 50/60Hz with 2 Split Inner Door</t>
  </si>
  <si>
    <t>48R2300001_B17</t>
  </si>
  <si>
    <t>48R2300201_B04</t>
  </si>
  <si>
    <t>GALAXY CO-48R, High Temp, 230V, 50/60Hz with 2 Split Inner Door</t>
  </si>
  <si>
    <t>48R2300201_B06</t>
  </si>
  <si>
    <t>GALAXY CO-48R, High Temp, 230V, 50/60Hz with Humidity Alert Package</t>
  </si>
  <si>
    <t>48R2300201_B25</t>
  </si>
  <si>
    <t>GALAXY CO-48R, High Temp, 230V, 50/60Hz with 2 Split Inner Door and Alarm Relays</t>
  </si>
  <si>
    <t>48R2300201_B32</t>
  </si>
  <si>
    <t>GALAXY CO-48R, High Temp, 230V, 50/60Hz with 2 Split Inner Door and Humidity Alert Package</t>
  </si>
  <si>
    <t>48R2301001_B01</t>
  </si>
  <si>
    <t>GALAXY CO-48R, High Temp Disinfection, 230V, 50/60Hz</t>
  </si>
  <si>
    <t>48R2301001_B02</t>
  </si>
  <si>
    <t>48R2301001_B08</t>
  </si>
  <si>
    <t>GALAXY CO-48R, High Temp Disinfection, 230V, 50/60Hz with 2 Split Inner Door</t>
  </si>
  <si>
    <t>48R2301001_B17</t>
  </si>
  <si>
    <t>48R2301201_B04</t>
  </si>
  <si>
    <t>48R2301201_B25</t>
  </si>
  <si>
    <t>48R2301201_B32</t>
  </si>
  <si>
    <t>GALAXY CO-48R, High Temp, 230V, 50/60Hz with Humidity Package &lt;(&gt;&amp;&lt;)&gt; 2 Split Inner Door</t>
  </si>
  <si>
    <t>4900012018</t>
  </si>
  <si>
    <t>Lid F</t>
  </si>
  <si>
    <t>4900013006</t>
  </si>
  <si>
    <t>Setting brake for Reference fixed-volume</t>
  </si>
  <si>
    <t>4900317021</t>
  </si>
  <si>
    <t>Filling tube 500</t>
  </si>
  <si>
    <t>4900810003</t>
  </si>
  <si>
    <t>Piston 25-50ul</t>
  </si>
  <si>
    <t>4900820009</t>
  </si>
  <si>
    <t>Piston sealing 25-50 uL</t>
  </si>
  <si>
    <t>4900830004</t>
  </si>
  <si>
    <t>Nose cone 25-50ul incl. piston seal</t>
  </si>
  <si>
    <t>4900831000</t>
  </si>
  <si>
    <t>Nose cone 500ul incl. ejector seal</t>
  </si>
  <si>
    <t>4900837009</t>
  </si>
  <si>
    <t>Filling tube (5 pcs.) incl. wire punch (1 pc.)</t>
  </si>
  <si>
    <t>4900890007</t>
  </si>
  <si>
    <t>Pipette lower part 50ul incl. piston</t>
  </si>
  <si>
    <t>4900891003</t>
  </si>
  <si>
    <t>Pipette lower part 500ul incl. piston</t>
  </si>
  <si>
    <t>4908020087</t>
  </si>
  <si>
    <t>Stopper for lid</t>
  </si>
  <si>
    <t>4908051055</t>
  </si>
  <si>
    <t>Leaf spring for piston</t>
  </si>
  <si>
    <t>4908186015</t>
  </si>
  <si>
    <t>Piston actuator 8-channel</t>
  </si>
  <si>
    <t>4908188026</t>
  </si>
  <si>
    <t>Clamp for piston seal 10 µl</t>
  </si>
  <si>
    <t>4908188034</t>
  </si>
  <si>
    <t>Spring washer 10 ul</t>
  </si>
  <si>
    <t>4908196010</t>
  </si>
  <si>
    <t>Piston actuator 12-channel</t>
  </si>
  <si>
    <t>4908288020</t>
  </si>
  <si>
    <t>Clamp for piston seal 50 ul</t>
  </si>
  <si>
    <t>4908388025</t>
  </si>
  <si>
    <t>Clamp for piston seal 300 ul</t>
  </si>
  <si>
    <t>4908388033</t>
  </si>
  <si>
    <t>Spring washer for piston seal 300 ul</t>
  </si>
  <si>
    <t>4908829005</t>
  </si>
  <si>
    <t>Tool for Titerman 10ul</t>
  </si>
  <si>
    <t>4908831000</t>
  </si>
  <si>
    <t>Tool for Titerman 50 ul</t>
  </si>
  <si>
    <t>4908832006</t>
  </si>
  <si>
    <t>Tool for Titerman 300 ul</t>
  </si>
  <si>
    <t>4908833002</t>
  </si>
  <si>
    <t>1 set of Piston sealings 10 ul</t>
  </si>
  <si>
    <t>4908835005</t>
  </si>
  <si>
    <t>Piston seals for Titerman 30-300 ul</t>
  </si>
  <si>
    <t>4908860000</t>
  </si>
  <si>
    <t>Piston 10ul, complete</t>
  </si>
  <si>
    <t>4908863009</t>
  </si>
  <si>
    <t>Piston 300ul, complete</t>
  </si>
  <si>
    <t>4910012032</t>
  </si>
  <si>
    <t>Cap, light gray</t>
  </si>
  <si>
    <t>4910012040</t>
  </si>
  <si>
    <t>Stop washer</t>
  </si>
  <si>
    <t>4910012075</t>
  </si>
  <si>
    <t>Slide, blue</t>
  </si>
  <si>
    <t>4910015023</t>
  </si>
  <si>
    <t>Guide tubes, short</t>
  </si>
  <si>
    <t>4910015058</t>
  </si>
  <si>
    <t>4910020019</t>
  </si>
  <si>
    <t>Lid variable, printed (without window)</t>
  </si>
  <si>
    <t>4910092001</t>
  </si>
  <si>
    <t>Wrench for Reference fixed- volume and variable 4900/4910</t>
  </si>
  <si>
    <t>4910152039</t>
  </si>
  <si>
    <t>Cap, yellow</t>
  </si>
  <si>
    <t>4910180016</t>
  </si>
  <si>
    <t>Lower housing part 100</t>
  </si>
  <si>
    <t>4910180024</t>
  </si>
  <si>
    <t>Ejector sleeve 100 ul</t>
  </si>
  <si>
    <t>4910180032</t>
  </si>
  <si>
    <t>Ejector 100</t>
  </si>
  <si>
    <t>4910181012</t>
  </si>
  <si>
    <t>Nose cone 100</t>
  </si>
  <si>
    <t>4910181020</t>
  </si>
  <si>
    <t>4910181039</t>
  </si>
  <si>
    <t>Screw with collar for ejector/piston seal</t>
  </si>
  <si>
    <t>4910240035</t>
  </si>
  <si>
    <t>Ejector 250</t>
  </si>
  <si>
    <t>4910241015</t>
  </si>
  <si>
    <t>Nose cone 250 ul</t>
  </si>
  <si>
    <t>4910241023</t>
  </si>
  <si>
    <t>Filling tube 250</t>
  </si>
  <si>
    <t>4910252033</t>
  </si>
  <si>
    <t>Cap, blue</t>
  </si>
  <si>
    <t>4910257000</t>
  </si>
  <si>
    <t>Digital indicator set 1000, complete</t>
  </si>
  <si>
    <t>4910280010</t>
  </si>
  <si>
    <t>Lower housing part 1000</t>
  </si>
  <si>
    <t>4910280029</t>
  </si>
  <si>
    <t>Ejector sleeve 1000</t>
  </si>
  <si>
    <t>4910281017</t>
  </si>
  <si>
    <t>Nose cone 1000 ul</t>
  </si>
  <si>
    <t>4910283010</t>
  </si>
  <si>
    <t>Ejector 1000</t>
  </si>
  <si>
    <t>4910352038</t>
  </si>
  <si>
    <t>Cap, red</t>
  </si>
  <si>
    <t>4910357005</t>
  </si>
  <si>
    <t>Digital indicator set 2500 complete</t>
  </si>
  <si>
    <t>4910380015</t>
  </si>
  <si>
    <t>Lower housing part 2500</t>
  </si>
  <si>
    <t>4910380023</t>
  </si>
  <si>
    <t>Ejector sleeve 2500</t>
  </si>
  <si>
    <t>4910381011</t>
  </si>
  <si>
    <t>Nose cone 2500 ul</t>
  </si>
  <si>
    <t>4910383014</t>
  </si>
  <si>
    <t>Ejector 2500</t>
  </si>
  <si>
    <t>4910412030</t>
  </si>
  <si>
    <t>Cap, gray</t>
  </si>
  <si>
    <t>4910412049</t>
  </si>
  <si>
    <t>Lid (calibration label)</t>
  </si>
  <si>
    <t>4910480036</t>
  </si>
  <si>
    <t>Ejector 200</t>
  </si>
  <si>
    <t>4910480060</t>
  </si>
  <si>
    <t>4910481024</t>
  </si>
  <si>
    <t>Filling tube 200</t>
  </si>
  <si>
    <t>4910481040</t>
  </si>
  <si>
    <t>Nose cone 200</t>
  </si>
  <si>
    <t>4910601003</t>
  </si>
  <si>
    <t>4910805008</t>
  </si>
  <si>
    <t>Repair set Reference</t>
  </si>
  <si>
    <t>4910809003</t>
  </si>
  <si>
    <t>Piston 0,1-2,5 ul</t>
  </si>
  <si>
    <t>4910810001</t>
  </si>
  <si>
    <t>Piston 0,5-10ul</t>
  </si>
  <si>
    <t>4910811008</t>
  </si>
  <si>
    <t>Piston 2-20ul</t>
  </si>
  <si>
    <t>4910812004</t>
  </si>
  <si>
    <t>Piston 10-100ul incl. seal</t>
  </si>
  <si>
    <t>4910813000</t>
  </si>
  <si>
    <t>Piston 50-250ul incl. seal</t>
  </si>
  <si>
    <t>4910814007</t>
  </si>
  <si>
    <t>Piston 200-1000ul incl. seal</t>
  </si>
  <si>
    <t>4910815003</t>
  </si>
  <si>
    <t>Piston 500-2500ul incl. seal</t>
  </si>
  <si>
    <t>4910816000</t>
  </si>
  <si>
    <t>Piston with seal 50-200 ul</t>
  </si>
  <si>
    <t>4910820007</t>
  </si>
  <si>
    <t>Piston seal 10-100µl</t>
  </si>
  <si>
    <t>4910821003</t>
  </si>
  <si>
    <t>Piston seal 250ul incl. ejector seal</t>
  </si>
  <si>
    <t>4910822000</t>
  </si>
  <si>
    <t>Piston seal 1000ul incl. ejector seal</t>
  </si>
  <si>
    <t>4910823006</t>
  </si>
  <si>
    <t>Piston seal 2500ul incl. ejector seal</t>
  </si>
  <si>
    <t>4910824002</t>
  </si>
  <si>
    <t>Piston seal 50-200 ul</t>
  </si>
  <si>
    <t>4910825009</t>
  </si>
  <si>
    <t>Spring for piston seal 250ul</t>
  </si>
  <si>
    <t>4910826005</t>
  </si>
  <si>
    <t>Spring for piston seal 1000ul</t>
  </si>
  <si>
    <t>4910827001</t>
  </si>
  <si>
    <t>Spring for piston seal 2500ul</t>
  </si>
  <si>
    <t>4910829004</t>
  </si>
  <si>
    <t>Nose cone 0,1-2,5 ul</t>
  </si>
  <si>
    <t>4910830002</t>
  </si>
  <si>
    <t>Nose cone 0,5-10ul incl. piston seal</t>
  </si>
  <si>
    <t>4910831009</t>
  </si>
  <si>
    <t>Nose cone 2-20 µl (gray) incl. piston seal</t>
  </si>
  <si>
    <t>4910832005</t>
  </si>
  <si>
    <t>Nose cone 2-20 µl (yellow) incl. piston seal</t>
  </si>
  <si>
    <t>4910833001</t>
  </si>
  <si>
    <t>Nose cone 10-100ul incl. piston seal</t>
  </si>
  <si>
    <t>4910834008</t>
  </si>
  <si>
    <t>Nose cone 50-250ul incl. ejector seal</t>
  </si>
  <si>
    <t>4910835004</t>
  </si>
  <si>
    <t>Nose cone 100-1000µl incl. ejector seal</t>
  </si>
  <si>
    <t>4910836000</t>
  </si>
  <si>
    <t>Nose cone 500-2500ul incl. ejector seal</t>
  </si>
  <si>
    <t>4910837007</t>
  </si>
  <si>
    <t>Filling tube 100ul (5 pcs.) incl. wire punch (1 pc.)</t>
  </si>
  <si>
    <t>4910838003</t>
  </si>
  <si>
    <t>Filling tube 250ul (5 pcs.) incl. wire punch (1 pc.)</t>
  </si>
  <si>
    <t>4910839000</t>
  </si>
  <si>
    <t>Ejector 0,5-20ul incl. spring</t>
  </si>
  <si>
    <t>4910840008</t>
  </si>
  <si>
    <t>Ejector 100ul incl. spring</t>
  </si>
  <si>
    <t>4910841004</t>
  </si>
  <si>
    <t>Ejector 50-250ul incl. spring</t>
  </si>
  <si>
    <t>4910842000</t>
  </si>
  <si>
    <t>Ejector 200-1000ul incl. spring</t>
  </si>
  <si>
    <t>4910843007</t>
  </si>
  <si>
    <t>Ejector 500-2500ul incl. spring</t>
  </si>
  <si>
    <t>4910844003</t>
  </si>
  <si>
    <t>Ejector 50-200 ul</t>
  </si>
  <si>
    <t>4910845000</t>
  </si>
  <si>
    <t>Ejector sleeve 0,5-100ul</t>
  </si>
  <si>
    <t>4910846006</t>
  </si>
  <si>
    <t>Ejector sleeve 50-1000ul</t>
  </si>
  <si>
    <t>4910847002</t>
  </si>
  <si>
    <t>Ejector sleeve 500-2500ul</t>
  </si>
  <si>
    <t>4910851000</t>
  </si>
  <si>
    <t>Nose cone yellow 50-200 ul</t>
  </si>
  <si>
    <t>4910852006</t>
  </si>
  <si>
    <t>Ejection sleeve 50-200 ul</t>
  </si>
  <si>
    <t>4910853002</t>
  </si>
  <si>
    <t>Filling tube set, including spike</t>
  </si>
  <si>
    <t>4910889007</t>
  </si>
  <si>
    <t>Lower part 2,5 ul</t>
  </si>
  <si>
    <t>4910890005</t>
  </si>
  <si>
    <t>Pipette lower part 10ul cpl. with seal and piston</t>
  </si>
  <si>
    <t>4910891001</t>
  </si>
  <si>
    <t>Pipette lower part 20ul (gray) cpl. with seal and piston</t>
  </si>
  <si>
    <t>4910892008</t>
  </si>
  <si>
    <t>Pipette lower part 20ul (yel.) cpl. with seal and piston</t>
  </si>
  <si>
    <t>4910893004</t>
  </si>
  <si>
    <t>Pipette lower part 100ul cpl. with seal and piston</t>
  </si>
  <si>
    <t>4910894000</t>
  </si>
  <si>
    <t>Pipette lower part 250 µl cpl. with seal and piston</t>
  </si>
  <si>
    <t>4910895007</t>
  </si>
  <si>
    <t>Pipette lower part 1000ul cpl. with seal and piston</t>
  </si>
  <si>
    <t>4910896003</t>
  </si>
  <si>
    <t>Pipette lower part 2500ul cpl. with seal and piston</t>
  </si>
  <si>
    <t>4910897000</t>
  </si>
  <si>
    <t>Lower part 50-200 ul</t>
  </si>
  <si>
    <t>Eppendorf Reference® 2 single- channel, variable, 0.1-2.5 µL, dark gray,incl. epT.I.P.S. Box</t>
  </si>
  <si>
    <t>Eppendorf Reference® 2 single- channel, variable, 0.5-10 µL, medium gray, incl. epT.I.P.S. Box</t>
  </si>
  <si>
    <t>4920000032</t>
  </si>
  <si>
    <t>Eppendorf Reference® 2 single- channel, variable, 2 - 20 µL, light gray, incl. epT.I.P.S. Box</t>
  </si>
  <si>
    <t>4920000040</t>
  </si>
  <si>
    <t>Eppendorf Reference® 2 single- channel, variable, 2 - 20 µL, yellow, incl. epT.I.P.S. Box</t>
  </si>
  <si>
    <t>4920000059</t>
  </si>
  <si>
    <t>Eppendorf Reference® 2 single- channel, variable, 10-100 µL, yellow, incl. epT.I.P.S. Box</t>
  </si>
  <si>
    <t>4920000067</t>
  </si>
  <si>
    <t>Eppendorf Reference® 2 single- channel, variable, 20 - 200µL, yellow, incl. epT.I.P.S. Box</t>
  </si>
  <si>
    <t>4920000075</t>
  </si>
  <si>
    <t>Eppendorf Reference® 2 single- channel, variable, 30-300 µL, orange, incl. epT.I.P.S. Box</t>
  </si>
  <si>
    <t>4920000083</t>
  </si>
  <si>
    <t>Eppendorf Reference® 2 single- channel, variable,100-1000 µL, blue, incl. epT.I.P.S. Box</t>
  </si>
  <si>
    <t>4920000091</t>
  </si>
  <si>
    <t>Eppendorf Reference® 2 single- channel, variable,0.25-2.5 mL, red</t>
  </si>
  <si>
    <t>4920000105</t>
  </si>
  <si>
    <t>Eppendorf Reference® 2 single- channel, variable, 0.5 - 5 mL, violet</t>
  </si>
  <si>
    <t>4920000113</t>
  </si>
  <si>
    <t>Eppendorf Reference® 2 single- channel, variable, 1 - 10 mL, turquoise</t>
  </si>
  <si>
    <t>4920622009</t>
  </si>
  <si>
    <t>Protection filter 10 filters and 1 filter sleeve for 0.25 - 2.5mL variable, 2mL and 2.5mL fixed volume,</t>
  </si>
  <si>
    <t>4920623005</t>
  </si>
  <si>
    <t>Protection filter 10 filters and 1 filter sleeve for 0.5 - 5 mL variable, color code violet</t>
  </si>
  <si>
    <t>4920624001</t>
  </si>
  <si>
    <t>Protection filter 10 filters and 1 filter sleeve for 1 - 10 mL variable, color code turquoise</t>
  </si>
  <si>
    <t>4920625008</t>
  </si>
  <si>
    <t>Red safety plug
 CAL incl. pin for removing the inserted safety plug
, 5 pcs.</t>
  </si>
  <si>
    <t>4920626004</t>
  </si>
  <si>
    <t>Red adjustment seal ADJ plastic, incl. pin for removing the inserted seal 5 pcs.</t>
  </si>
  <si>
    <t>4920801000</t>
  </si>
  <si>
    <t>Adjustment seal gray 20 pieces</t>
  </si>
  <si>
    <t>4920802007</t>
  </si>
  <si>
    <t>Plug gray 20 pieces</t>
  </si>
  <si>
    <t>4920803003</t>
  </si>
  <si>
    <t>Lid variable 2,5 µL</t>
  </si>
  <si>
    <t>4920804000</t>
  </si>
  <si>
    <t>Lid variable 10 µL</t>
  </si>
  <si>
    <t>4920805006</t>
  </si>
  <si>
    <t>Lid variable 20 µL</t>
  </si>
  <si>
    <t>4920806002</t>
  </si>
  <si>
    <t>Lid variable 100 µL</t>
  </si>
  <si>
    <t>4920807009</t>
  </si>
  <si>
    <t>Lid variable 200 µL</t>
  </si>
  <si>
    <t>4920808005</t>
  </si>
  <si>
    <t>Lid variable 300 µL</t>
  </si>
  <si>
    <t>4920809001</t>
  </si>
  <si>
    <t>Lid variable 1 mL</t>
  </si>
  <si>
    <t>4920810000</t>
  </si>
  <si>
    <t>Lid variable 2,5 mL</t>
  </si>
  <si>
    <t>4920811006</t>
  </si>
  <si>
    <t>Lid variable 5 mL</t>
  </si>
  <si>
    <t>4920812002</t>
  </si>
  <si>
    <t>Lid variable 10 mL</t>
  </si>
  <si>
    <t>4920813009</t>
  </si>
  <si>
    <t>Stroke system variable 2,5 µL</t>
  </si>
  <si>
    <t>4920814005</t>
  </si>
  <si>
    <t>Stroke system variable 10 µL</t>
  </si>
  <si>
    <t>4920815001</t>
  </si>
  <si>
    <t>Stroke system, variable, 20 µL, grey</t>
  </si>
  <si>
    <t>4920816008</t>
  </si>
  <si>
    <t>Stroke system, variable, 20 µL, yellow</t>
  </si>
  <si>
    <t>4920817004</t>
  </si>
  <si>
    <t>Stroke system, variable,100 µL</t>
  </si>
  <si>
    <t>4920818000</t>
  </si>
  <si>
    <t>Stroke system, variable,200 µL</t>
  </si>
  <si>
    <t>4920819007</t>
  </si>
  <si>
    <t>Stroke system, variable,300 µL</t>
  </si>
  <si>
    <t>4920820005</t>
  </si>
  <si>
    <t>Stroke system, variable, 1 mL</t>
  </si>
  <si>
    <t>4920821001</t>
  </si>
  <si>
    <t>Stroke system, variable,2,5 mL</t>
  </si>
  <si>
    <t>4920822008</t>
  </si>
  <si>
    <t>Stroke system, variable, 5 mL</t>
  </si>
  <si>
    <t>4920823004</t>
  </si>
  <si>
    <t>Stroke system, variable, 10 mL</t>
  </si>
  <si>
    <t>4920824000</t>
  </si>
  <si>
    <t>Counter, 0-2-4</t>
  </si>
  <si>
    <t>4920825007</t>
  </si>
  <si>
    <t>Counter, 0-1-2</t>
  </si>
  <si>
    <t>4920826003</t>
  </si>
  <si>
    <t>Counter, 0-5-0</t>
  </si>
  <si>
    <t>4921000010</t>
  </si>
  <si>
    <t>Eppendorf Reference® 2 single- channel, fixed, 1µL, dark gray</t>
  </si>
  <si>
    <t>4921000028</t>
  </si>
  <si>
    <t>Eppendorf Reference® 2 single- channel, fixed, 2µL, dark gray</t>
  </si>
  <si>
    <t>4921000036</t>
  </si>
  <si>
    <t>Eppendorf Reference® 2 single- channel, fixed, 5 µL, medium gray</t>
  </si>
  <si>
    <t>4921000044</t>
  </si>
  <si>
    <t>Eppendorf Reference® 2 single- channel, fixed, 10 µL, medium gray</t>
  </si>
  <si>
    <t>4921000052</t>
  </si>
  <si>
    <t>Eppendorf Reference® 2 single- channel, fixed, 10 µL, yellow</t>
  </si>
  <si>
    <t>4921000060</t>
  </si>
  <si>
    <t>Eppendorf Reference® 2 single- channel, fixed, 20 µL, light gray</t>
  </si>
  <si>
    <t>4921000079</t>
  </si>
  <si>
    <t>Eppendorf Reference® 2 single- channel, fixed, 20 µL, yellow</t>
  </si>
  <si>
    <t>4921000087</t>
  </si>
  <si>
    <t>Eppendorf Reference® 2 single- channel, fixed, 25 µL, yellow</t>
  </si>
  <si>
    <t>4921000095</t>
  </si>
  <si>
    <t>Eppendorf Reference® 2 single- channel, fixed, 50 µL, yellow</t>
  </si>
  <si>
    <t>4921000109</t>
  </si>
  <si>
    <t>Eppendorf Reference® 2 single- channel, fixed, 100 µL, yellow</t>
  </si>
  <si>
    <t>4921000117</t>
  </si>
  <si>
    <t>Eppendorf Reference® 2 single- channel, fixed, 200 µL, yellow</t>
  </si>
  <si>
    <t>4921000125</t>
  </si>
  <si>
    <t>Eppendorf Reference® 2 single- channel, fixed, 200 µL, blue</t>
  </si>
  <si>
    <t>4921000133</t>
  </si>
  <si>
    <t>Eppendorf Reference® 2 single- channel, fixed, 250 µL, blue</t>
  </si>
  <si>
    <t>4921000141</t>
  </si>
  <si>
    <t>Eppendorf Reference® 2 single- channel, fixed, 500 µL, blue</t>
  </si>
  <si>
    <t>4921000150</t>
  </si>
  <si>
    <t>Eppendorf Reference® 2 single- channel, fixed, 1000 µL, blue</t>
  </si>
  <si>
    <t>4921000168</t>
  </si>
  <si>
    <t>Eppendorf Reference® 2 single- channel, fixed, 2 mL, red</t>
  </si>
  <si>
    <t>4921000176</t>
  </si>
  <si>
    <t>Eppendorf Reference® 2 single- channel, fixed, 2.5 mL, red</t>
  </si>
  <si>
    <t>4921801004</t>
  </si>
  <si>
    <t>Lid fixed 1 µL</t>
  </si>
  <si>
    <t>4921802000</t>
  </si>
  <si>
    <t>Lid fixed 2 µL</t>
  </si>
  <si>
    <t>4921803007</t>
  </si>
  <si>
    <t>Lid fixed 5 µL</t>
  </si>
  <si>
    <t>4921804003</t>
  </si>
  <si>
    <t>Lid fixed 10 µL</t>
  </si>
  <si>
    <t>4921805000</t>
  </si>
  <si>
    <t>Lid fixed 20 µL</t>
  </si>
  <si>
    <t>4921806006</t>
  </si>
  <si>
    <t>Lid fixed 25 µL</t>
  </si>
  <si>
    <t>4921807002</t>
  </si>
  <si>
    <t>Lid fixed 50 µL</t>
  </si>
  <si>
    <t>4921808009</t>
  </si>
  <si>
    <t>Lid fixed 100 µL</t>
  </si>
  <si>
    <t>4921809005</t>
  </si>
  <si>
    <t>Lid fixed 200 µL</t>
  </si>
  <si>
    <t>4921810003</t>
  </si>
  <si>
    <t>Lid fixed 250 µL</t>
  </si>
  <si>
    <t>4921811000</t>
  </si>
  <si>
    <t>Lid fixed 500 µL</t>
  </si>
  <si>
    <t>4921812006</t>
  </si>
  <si>
    <t>Lid fixed 1 mL</t>
  </si>
  <si>
    <t>4921813002</t>
  </si>
  <si>
    <t>Lid fixed 2 mL</t>
  </si>
  <si>
    <t>4921814009</t>
  </si>
  <si>
    <t>Lid fixed 2,5mL</t>
  </si>
  <si>
    <t>4921815005</t>
  </si>
  <si>
    <t>Stroke system, fixed, 1 µL</t>
  </si>
  <si>
    <t>4921816001</t>
  </si>
  <si>
    <t>Stroke system, fixed, 5 µL</t>
  </si>
  <si>
    <t>4921817008</t>
  </si>
  <si>
    <t>Stroke system, fixed, 10 µL, yellow</t>
  </si>
  <si>
    <t>4921818004</t>
  </si>
  <si>
    <t>Stroke system, fixed, 20 µL, grey</t>
  </si>
  <si>
    <t>4921819000</t>
  </si>
  <si>
    <t>Stroke system, fixed, 200 µL, blue</t>
  </si>
  <si>
    <t>4921820009</t>
  </si>
  <si>
    <t>Stroke system, fixed, 2 mL</t>
  </si>
  <si>
    <t>4922000013</t>
  </si>
  <si>
    <t>Eppendorf Reference® 2 8-channel, variable 0.5 - 10 µL, medium gray</t>
  </si>
  <si>
    <t>4922000021</t>
  </si>
  <si>
    <t>Eppendorf Reference® 2 12-channel, variable 0.5 - 10 µL, medium gray</t>
  </si>
  <si>
    <t>4922000030</t>
  </si>
  <si>
    <t>Eppendorf Reference® 2 8-channel, variable 10 - 100 µL, yellow</t>
  </si>
  <si>
    <t>4922000048</t>
  </si>
  <si>
    <t>Eppendorf Reference® 2 12-channel, variable 10 - 100 µL, yellow</t>
  </si>
  <si>
    <t>4922000056</t>
  </si>
  <si>
    <t>Eppendorf Reference® 2 8-channel, variable 30 - 300 µL, orange</t>
  </si>
  <si>
    <t>4922000064</t>
  </si>
  <si>
    <t>Eppendorf Reference® 2 12-channel, variable 30 - 300 µL, orange</t>
  </si>
  <si>
    <t>4923000009</t>
  </si>
  <si>
    <t>Pipette carousel Reference 2</t>
  </si>
  <si>
    <t>4923000017</t>
  </si>
  <si>
    <t>Eppendorf Reference 2 wall mount</t>
  </si>
  <si>
    <t>4923601002</t>
  </si>
  <si>
    <t>Eppendorf Reference 2 pipete holder (replacement for stand)</t>
  </si>
  <si>
    <t>4960000019</t>
  </si>
  <si>
    <t>Varispenser 0,50-2,50 ml</t>
  </si>
  <si>
    <t>4960000027</t>
  </si>
  <si>
    <t>Varispenser 1,00-5,00 ml</t>
  </si>
  <si>
    <t>4960000035</t>
  </si>
  <si>
    <t>Varispenser 2,00-10,0 ml</t>
  </si>
  <si>
    <t>4960000043</t>
  </si>
  <si>
    <t>Varispenser 5,00-25,0 ml</t>
  </si>
  <si>
    <t>4960000051</t>
  </si>
  <si>
    <t>Varispenser 10,0-50,0 ml</t>
  </si>
  <si>
    <t>4960000060</t>
  </si>
  <si>
    <t>Varispenser 20,0-100,0 ml</t>
  </si>
  <si>
    <t>4960800015</t>
  </si>
  <si>
    <t>Tube holder for Varispenser 2,5 mL/10 mL</t>
  </si>
  <si>
    <t>4960800023</t>
  </si>
  <si>
    <t>Tube holder for Varispenser 25 mL/100 mL</t>
  </si>
  <si>
    <t>4960800031</t>
  </si>
  <si>
    <t>Universal wrench for Varispenser</t>
  </si>
  <si>
    <t>4960800040</t>
  </si>
  <si>
    <t>Bottle thread adapter from GL 32 to GL 25, PP</t>
  </si>
  <si>
    <t>4960800058</t>
  </si>
  <si>
    <t>Bottle thread adapter from GL 32 to GL 28, PP</t>
  </si>
  <si>
    <t>4960800066</t>
  </si>
  <si>
    <t>Bottle thread adapter from GL 32 to GL 38, PP</t>
  </si>
  <si>
    <t>4960800074</t>
  </si>
  <si>
    <t>Bottle thread adapter from GL 32 to GL 40, PP</t>
  </si>
  <si>
    <t>4960800082</t>
  </si>
  <si>
    <t>Bottle thread adapter from GL 32 to NS 19/26, PP</t>
  </si>
  <si>
    <t>4960800090</t>
  </si>
  <si>
    <t>Bottle thread adapter from GL 32 to NS 24/29, PP</t>
  </si>
  <si>
    <t>4960800104</t>
  </si>
  <si>
    <t>Bottle thread adapter from GL 32 to NS 29/32, PP</t>
  </si>
  <si>
    <t>4960800112</t>
  </si>
  <si>
    <t>Bottle thread adapter from GL 32 to GL 45, PP</t>
  </si>
  <si>
    <t>4960800120</t>
  </si>
  <si>
    <t>Bottle thread adapter from GL 45 to GL 32, PP</t>
  </si>
  <si>
    <t>4960800139</t>
  </si>
  <si>
    <t>Bottle thread adapter from GL 32 to GL 27, PP</t>
  </si>
  <si>
    <t>4960800147</t>
  </si>
  <si>
    <t>Bottle thread adapter from GL 45 to S 40 (Buttress thread), PP</t>
  </si>
  <si>
    <t>4960800155</t>
  </si>
  <si>
    <t>Bottle thread adapter from GL 45 to GL 38, PP</t>
  </si>
  <si>
    <t>4960800163</t>
  </si>
  <si>
    <t>Bottle thread adapter, from GL 38 to GL 32, PP</t>
  </si>
  <si>
    <t>4960800171</t>
  </si>
  <si>
    <t>Tool adapter 100 mL</t>
  </si>
  <si>
    <t>4960803006</t>
  </si>
  <si>
    <t>Filling valve with valve ball 2,5 mL/10 mL</t>
  </si>
  <si>
    <t>4960803022</t>
  </si>
  <si>
    <t>Intake valve 2,5/10 mL</t>
  </si>
  <si>
    <t>4960805009</t>
  </si>
  <si>
    <t>Telescopic aspirating tube</t>
  </si>
  <si>
    <t>4960810010</t>
  </si>
  <si>
    <t>Piston 0,5 mL - 2,5 mL</t>
  </si>
  <si>
    <t>4960810029</t>
  </si>
  <si>
    <t>Piston 1 mL - 5 mL</t>
  </si>
  <si>
    <t>4960810037</t>
  </si>
  <si>
    <t>Piston 2 mL - 10 mL</t>
  </si>
  <si>
    <t>4960810045</t>
  </si>
  <si>
    <t>Piston 5 mL - 25 mL</t>
  </si>
  <si>
    <t>4960810053</t>
  </si>
  <si>
    <t>Piston 10 mL - 50 mL</t>
  </si>
  <si>
    <t>4960810118</t>
  </si>
  <si>
    <t>Quick adjustment 2,5 mL/10 mL</t>
  </si>
  <si>
    <t>4960810126</t>
  </si>
  <si>
    <t>Quick adjustment 25 mL/100 mL</t>
  </si>
  <si>
    <t>4960810231</t>
  </si>
  <si>
    <t>Protective sleeve 2,5mL /10mL</t>
  </si>
  <si>
    <t>4960810240</t>
  </si>
  <si>
    <t>Protective sleeve 25mL /100mL</t>
  </si>
  <si>
    <t>4960810258</t>
  </si>
  <si>
    <t>Discharge valve with lock 2,5 mL/10 mL</t>
  </si>
  <si>
    <t>4960810266</t>
  </si>
  <si>
    <t>Discharge valve with lock 25 mL/100 mL</t>
  </si>
  <si>
    <t>4960810274</t>
  </si>
  <si>
    <t>Air vent cover</t>
  </si>
  <si>
    <t>4960810410</t>
  </si>
  <si>
    <t>Piston 20 mL - 100 mL</t>
  </si>
  <si>
    <t>4960811009</t>
  </si>
  <si>
    <t>Glass cylinder 0,5 mL - 2,5 mL</t>
  </si>
  <si>
    <t>4960812005</t>
  </si>
  <si>
    <t>Glass cylinder 1 mL - 5 mL</t>
  </si>
  <si>
    <t>4960813001</t>
  </si>
  <si>
    <t>Glass cylinder 2 mL - 10 mL</t>
  </si>
  <si>
    <t>4960814008</t>
  </si>
  <si>
    <t>Glass cylinder 5 mL - 25 mL</t>
  </si>
  <si>
    <t>4960815004</t>
  </si>
  <si>
    <t>Glass cylinder 10 mL - 50 mL</t>
  </si>
  <si>
    <t>4960816000</t>
  </si>
  <si>
    <t>Glass cylinder 20 mL - 100 mL</t>
  </si>
  <si>
    <t>4960824003</t>
  </si>
  <si>
    <t>Discharge tube spiral, length 80 cm, 2,5 mL - 10 mL</t>
  </si>
  <si>
    <t>4960825000</t>
  </si>
  <si>
    <t>Discharge tube spiral, length 80 cm, 25 mL - 100 mL</t>
  </si>
  <si>
    <t>4960832006</t>
  </si>
  <si>
    <t>Thread adapter for 5L-jerrycan from 45 mm to 17/8'' thread</t>
  </si>
  <si>
    <t>4960851000</t>
  </si>
  <si>
    <t>Drying tube w/o drying agent</t>
  </si>
  <si>
    <t>4961000012</t>
  </si>
  <si>
    <t>Varispenser plus 0,50-2,50 ml</t>
  </si>
  <si>
    <t>4961000020</t>
  </si>
  <si>
    <t>Varispenser plus 1,00-5,00 ml</t>
  </si>
  <si>
    <t>4961000039</t>
  </si>
  <si>
    <t>Varispenser plus 2,00-10,0 ml</t>
  </si>
  <si>
    <t>4961000047</t>
  </si>
  <si>
    <t>Varispenser plus 5,00-25,0 ml</t>
  </si>
  <si>
    <t>4961000055</t>
  </si>
  <si>
    <t>Varispenser plus 10,0-50,0 ml</t>
  </si>
  <si>
    <t>4961000063</t>
  </si>
  <si>
    <t>Varispenser plus 20,0-100,0 ml</t>
  </si>
  <si>
    <t>4961808010</t>
  </si>
  <si>
    <t>Discharge valve with toggle and lock 2,5 mL/10 mL</t>
  </si>
  <si>
    <t>4961809016</t>
  </si>
  <si>
    <t>Discharge valve with toggle and lock 25 mL/100 mL</t>
  </si>
  <si>
    <t>4961810014</t>
  </si>
  <si>
    <t>Piston 0,1 mL - 2,5 mL</t>
  </si>
  <si>
    <t>4961810022</t>
  </si>
  <si>
    <t>4961810030</t>
  </si>
  <si>
    <t>4961810049</t>
  </si>
  <si>
    <t>4961810057</t>
  </si>
  <si>
    <t>4961810413</t>
  </si>
  <si>
    <t>4961811000</t>
  </si>
  <si>
    <t>Recirculation tube 2,5mL-10mL</t>
  </si>
  <si>
    <t>4961812001</t>
  </si>
  <si>
    <t>Recirculation tube 25mL-100mL</t>
  </si>
  <si>
    <t>4965000017</t>
  </si>
  <si>
    <t>Eppendorf Top Buret M 25 ml</t>
  </si>
  <si>
    <t>4965000025</t>
  </si>
  <si>
    <t>Eppendorf Top Buret H 50 ml</t>
  </si>
  <si>
    <t>4965517001</t>
  </si>
  <si>
    <t>Operating section M, 2.5 ml/revolution, cpl.</t>
  </si>
  <si>
    <t>4965518008</t>
  </si>
  <si>
    <t>Operating section M, 5.0 ml/revolution, cpl.</t>
  </si>
  <si>
    <t>4965611008</t>
  </si>
  <si>
    <t>Telescoping discharge tube end mounting</t>
  </si>
  <si>
    <t>4965612004</t>
  </si>
  <si>
    <t>Discharge canula and knurled nut</t>
  </si>
  <si>
    <t>4965616000</t>
  </si>
  <si>
    <t>Discharge valve, complete</t>
  </si>
  <si>
    <t>4965617006</t>
  </si>
  <si>
    <t>Control unit, 2,5ml</t>
  </si>
  <si>
    <t>4965618002</t>
  </si>
  <si>
    <t>Control unit, 5,0ml</t>
  </si>
  <si>
    <t>4965620007</t>
  </si>
  <si>
    <t>Dummy Stopper</t>
  </si>
  <si>
    <t>4965625009</t>
  </si>
  <si>
    <t>1.5 V batteries (2 pcs.)</t>
  </si>
  <si>
    <t>4965813000</t>
  </si>
  <si>
    <t>Dosing wheeel, Set of 2 pieces</t>
  </si>
  <si>
    <t>4965814000</t>
  </si>
  <si>
    <t>Caps for dosing wheel, 10 pcs.</t>
  </si>
  <si>
    <t>4965850011</t>
  </si>
  <si>
    <t>Base plate, 25ml</t>
  </si>
  <si>
    <t>4965850012</t>
  </si>
  <si>
    <t>Base plate, 50 ml</t>
  </si>
  <si>
    <t>4965850054</t>
  </si>
  <si>
    <t>Piston shoe, set: ri/le</t>
  </si>
  <si>
    <t>4965850100</t>
  </si>
  <si>
    <t>Pump unit, complete, with piston 25ml</t>
  </si>
  <si>
    <t>4965850118</t>
  </si>
  <si>
    <t>Pump unit, complete, with piston 50ml</t>
  </si>
  <si>
    <t>4965850126</t>
  </si>
  <si>
    <t>Pump unit, without piston 1,25 mL</t>
  </si>
  <si>
    <t>4965850207</t>
  </si>
  <si>
    <t>Tube connection, complete</t>
  </si>
  <si>
    <t>4965850282</t>
  </si>
  <si>
    <t>Cover for wheel (10 pcs.)</t>
  </si>
  <si>
    <t>4965850312</t>
  </si>
  <si>
    <t>Guard ring 4x0.8 (50 pcs.)</t>
  </si>
  <si>
    <t>4965850347</t>
  </si>
  <si>
    <t>Sealing washer, vessel connection</t>
  </si>
  <si>
    <t>4965900026</t>
  </si>
  <si>
    <t>Operating manual Top Buret 25/50 - USA, in 5 languages</t>
  </si>
  <si>
    <t>4980001020</t>
  </si>
  <si>
    <t>Lid for battery component</t>
  </si>
  <si>
    <t>4980001038</t>
  </si>
  <si>
    <t>4980001062</t>
  </si>
  <si>
    <t>Housing connector/adapter</t>
  </si>
  <si>
    <t>4980001097</t>
  </si>
  <si>
    <t>4980001119</t>
  </si>
  <si>
    <t>Spring for ejector</t>
  </si>
  <si>
    <t>4980210001</t>
  </si>
  <si>
    <t>Multipette plus adapter for pipette carousel</t>
  </si>
  <si>
    <t>4980215003</t>
  </si>
  <si>
    <t>Battery 3V</t>
  </si>
  <si>
    <t>4981001058</t>
  </si>
  <si>
    <t>Jumper</t>
  </si>
  <si>
    <t>4981001066</t>
  </si>
  <si>
    <t>Adjusting sleeve</t>
  </si>
  <si>
    <t>4981001090</t>
  </si>
  <si>
    <t>Silicone part</t>
  </si>
  <si>
    <t>4981001112</t>
  </si>
  <si>
    <t>Housing connector</t>
  </si>
  <si>
    <t>4981001180</t>
  </si>
  <si>
    <t>Filling lever</t>
  </si>
  <si>
    <t>4981001198</t>
  </si>
  <si>
    <t>Pipetting lever</t>
  </si>
  <si>
    <t>4981001201</t>
  </si>
  <si>
    <t>Tip ejector key</t>
  </si>
  <si>
    <t>4981004022</t>
  </si>
  <si>
    <t>Wedge</t>
  </si>
  <si>
    <t>4981010006</t>
  </si>
  <si>
    <t>Volume selection button</t>
  </si>
  <si>
    <t>4981020001</t>
  </si>
  <si>
    <t>LCD-display</t>
  </si>
  <si>
    <t>4981026000</t>
  </si>
  <si>
    <t>PCB Multipette plus</t>
  </si>
  <si>
    <t>4981201006</t>
  </si>
  <si>
    <t>Multipette plus adapter for carousel pipette stand</t>
  </si>
  <si>
    <t>4981203009</t>
  </si>
  <si>
    <t>Multipette plus wall mounting device</t>
  </si>
  <si>
    <t>4981801003</t>
  </si>
  <si>
    <t>Adjustment sleeve</t>
  </si>
  <si>
    <t>4981802000</t>
  </si>
  <si>
    <t>Sensor Multipette plus</t>
  </si>
  <si>
    <t>Multipette M4 including holder (for wall mount and/or pipette carousel)</t>
  </si>
  <si>
    <t>4982000250</t>
  </si>
  <si>
    <t>Multipette M4 DEMO including holder</t>
  </si>
  <si>
    <t>4982000411</t>
  </si>
  <si>
    <t>Multipette M4 basic including holder
 (for wall mount and/or pipette carousel)</t>
  </si>
  <si>
    <t>4982001019</t>
  </si>
  <si>
    <t>4982001027</t>
  </si>
  <si>
    <t>Control button</t>
  </si>
  <si>
    <t>4982001035</t>
  </si>
  <si>
    <t>Battery compartment lid</t>
  </si>
  <si>
    <t>4982007092</t>
  </si>
  <si>
    <t>Cap</t>
  </si>
  <si>
    <t>4982008021</t>
  </si>
  <si>
    <t>Lid with monitoring glass</t>
  </si>
  <si>
    <t>4982008030</t>
  </si>
  <si>
    <t>Battery compartment lid Multipette/Repeater M4</t>
  </si>
  <si>
    <t>Holder (for wall mount and/or pipette carousel)</t>
  </si>
  <si>
    <t>Hook-and-loop tape for holder Multipette/Repeater</t>
  </si>
  <si>
    <t>4982801007</t>
  </si>
  <si>
    <t>4982803000</t>
  </si>
  <si>
    <t>Sensor for Combitip</t>
  </si>
  <si>
    <t>4982804006</t>
  </si>
  <si>
    <t>4982805002</t>
  </si>
  <si>
    <t>Mainboard</t>
  </si>
  <si>
    <t>4982806009</t>
  </si>
  <si>
    <t>Cover</t>
  </si>
  <si>
    <t>4982807005</t>
  </si>
  <si>
    <t>4982808001</t>
  </si>
  <si>
    <t>Ejection carrier</t>
  </si>
  <si>
    <t>4982809008</t>
  </si>
  <si>
    <t>Selection dial</t>
  </si>
  <si>
    <t>4982810006</t>
  </si>
  <si>
    <t>Chassis</t>
  </si>
  <si>
    <t>4985010000</t>
  </si>
  <si>
    <t>Combitips-Sensor</t>
  </si>
  <si>
    <t>4985801008</t>
  </si>
  <si>
    <t>4985813006</t>
  </si>
  <si>
    <t>Push button, blue</t>
  </si>
  <si>
    <t>4985815009</t>
  </si>
  <si>
    <t>Main board</t>
  </si>
  <si>
    <t>4985819004</t>
  </si>
  <si>
    <t>Keyboard</t>
  </si>
  <si>
    <t>4985825004</t>
  </si>
  <si>
    <t>4985828003</t>
  </si>
  <si>
    <t>4985830008</t>
  </si>
  <si>
    <t>Actuator housing, incl. top bear</t>
  </si>
  <si>
    <t>4985832000</t>
  </si>
  <si>
    <t>Syringe piston lock</t>
  </si>
  <si>
    <t>4985841000</t>
  </si>
  <si>
    <t>Zebra connector</t>
  </si>
  <si>
    <t>4985846001</t>
  </si>
  <si>
    <t>Charging contacts, 2 pcs.</t>
  </si>
  <si>
    <t>4985848004</t>
  </si>
  <si>
    <t>Cover locking srew</t>
  </si>
  <si>
    <t>4986000017</t>
  </si>
  <si>
    <t>Multipette stream, includes charging adapter</t>
  </si>
  <si>
    <t>4986000025</t>
  </si>
  <si>
    <t>Multipette Xstream, includes charging adapter</t>
  </si>
  <si>
    <t>4986000203</t>
  </si>
  <si>
    <t>Multipette Xstream Kary Mullis Limited Edition</t>
  </si>
  <si>
    <t>4986000807</t>
  </si>
  <si>
    <t>Multipette stream and charger stand 4880</t>
  </si>
  <si>
    <t>4986000815</t>
  </si>
  <si>
    <t>Multipette Xstream and charger stand 4880</t>
  </si>
  <si>
    <t>4986002036</t>
  </si>
  <si>
    <t>Tip ejector button</t>
  </si>
  <si>
    <t>4986002044</t>
  </si>
  <si>
    <t>Push button</t>
  </si>
  <si>
    <t>4986003059</t>
  </si>
  <si>
    <t>Ejector slide</t>
  </si>
  <si>
    <t>4986003075</t>
  </si>
  <si>
    <t>4986003130</t>
  </si>
  <si>
    <t>Holder clamp</t>
  </si>
  <si>
    <t>4986602009</t>
  </si>
  <si>
    <t>Battery</t>
  </si>
  <si>
    <t>4986603005</t>
  </si>
  <si>
    <t>Power supply 100-240VAC/5VDC</t>
  </si>
  <si>
    <t>4986604001</t>
  </si>
  <si>
    <t>Wall mount for Multipette stream and Xstream</t>
  </si>
  <si>
    <t>4986801001</t>
  </si>
  <si>
    <t>Drive unit</t>
  </si>
  <si>
    <t>4986802008</t>
  </si>
  <si>
    <t>Spindle</t>
  </si>
  <si>
    <t>4986809002</t>
  </si>
  <si>
    <t>Lid for battery compartment</t>
  </si>
  <si>
    <t>4986810000</t>
  </si>
  <si>
    <t>Combitip test adapter</t>
  </si>
  <si>
    <t>4986811007</t>
  </si>
  <si>
    <t>PCB Multipette Xstream</t>
  </si>
  <si>
    <t>4986813000</t>
  </si>
  <si>
    <t>Selection dial stream</t>
  </si>
  <si>
    <t>4986814006</t>
  </si>
  <si>
    <t>Selection dial Xstream</t>
  </si>
  <si>
    <t>4986815002</t>
  </si>
  <si>
    <t>Reset pin, 10 pcs.</t>
  </si>
  <si>
    <t>4986816009</t>
  </si>
  <si>
    <t>Spare parts kit</t>
  </si>
  <si>
    <t>4986817005</t>
  </si>
  <si>
    <t>Service packaging</t>
  </si>
  <si>
    <t>5070000280</t>
  </si>
  <si>
    <t>Eppendorf epMotion 5070, basic device incl. epBlue software, housing, mouse, waste box, 50/60 Hz, 100-240</t>
  </si>
  <si>
    <t>5070000281</t>
  </si>
  <si>
    <t>Eppendorf epMotion 5070f, basic device for use inside a cell culture bench or fume hood, incl. epBlue software,</t>
  </si>
  <si>
    <t>5070005001</t>
  </si>
  <si>
    <t>epMotion 5070 Performance Plan 2x BASIC</t>
  </si>
  <si>
    <t>5070005010</t>
  </si>
  <si>
    <t>epMotion 5070 Performance Plan 2x STANDARD</t>
  </si>
  <si>
    <t>5070005028</t>
  </si>
  <si>
    <t>epMotion 5070 Performance Plan 2x PREMIUM</t>
  </si>
  <si>
    <t>5070005036</t>
  </si>
  <si>
    <t>Calibration epMotion, single- channel dispensing tool</t>
  </si>
  <si>
    <t>5070005044</t>
  </si>
  <si>
    <t>Calibration epMotion, 8- channel dispensing tool</t>
  </si>
  <si>
    <t>5070005095</t>
  </si>
  <si>
    <t>epMotion 5070 Performance Plan 1x BASIC</t>
  </si>
  <si>
    <t>5070005109</t>
  </si>
  <si>
    <t>epMotion 5070 Performance Plan 1x STANDARD</t>
  </si>
  <si>
    <t>5070006016</t>
  </si>
  <si>
    <t>Customized epMotion 5070 with the following configuration:</t>
  </si>
  <si>
    <t>5070006017</t>
  </si>
  <si>
    <t>5070006026</t>
  </si>
  <si>
    <t>5070006027</t>
  </si>
  <si>
    <t>5070006031</t>
  </si>
  <si>
    <t>5070006032</t>
  </si>
  <si>
    <t>5070006038</t>
  </si>
  <si>
    <t>5070751005</t>
  </si>
  <si>
    <t>Assembly plate</t>
  </si>
  <si>
    <t>5070752001</t>
  </si>
  <si>
    <t>Worktable base adapter</t>
  </si>
  <si>
    <t>5070851000</t>
  </si>
  <si>
    <t>Bayonet 4°</t>
  </si>
  <si>
    <t>5070852006</t>
  </si>
  <si>
    <t>Actuator of bayonet</t>
  </si>
  <si>
    <t>5070854009</t>
  </si>
  <si>
    <t>Tooth belt for Y-axis</t>
  </si>
  <si>
    <t>5070855005</t>
  </si>
  <si>
    <t>Guiding rail Gr. 15, cl. H</t>
  </si>
  <si>
    <t>5070856001</t>
  </si>
  <si>
    <t>Flex cable Y LS</t>
  </si>
  <si>
    <t>5070857008</t>
  </si>
  <si>
    <t>Tooth belt for X-axis</t>
  </si>
  <si>
    <t>5070858004</t>
  </si>
  <si>
    <t>Guiding rail Gr. 20 cl. N</t>
  </si>
  <si>
    <t>5070859000</t>
  </si>
  <si>
    <t>Flex cable X LS</t>
  </si>
  <si>
    <t>5070860009</t>
  </si>
  <si>
    <t>Foot for device</t>
  </si>
  <si>
    <t>5070861005</t>
  </si>
  <si>
    <t>Switched power supply unit</t>
  </si>
  <si>
    <t>5070862001</t>
  </si>
  <si>
    <t>PCB for tool holder LHS</t>
  </si>
  <si>
    <t>5070865000</t>
  </si>
  <si>
    <t>Device foot, adjustable</t>
  </si>
  <si>
    <t>5070866007</t>
  </si>
  <si>
    <t>Traction rope</t>
  </si>
  <si>
    <t>5070867003</t>
  </si>
  <si>
    <t>Latch system for front cover</t>
  </si>
  <si>
    <t>5070868000</t>
  </si>
  <si>
    <t>Switch for latch system (front cover)</t>
  </si>
  <si>
    <t>5070869006</t>
  </si>
  <si>
    <t>Front hood, Panel Left/Right</t>
  </si>
  <si>
    <t>5070870004</t>
  </si>
  <si>
    <t>Circuit board for light barrier cpl.</t>
  </si>
  <si>
    <t>5070871000</t>
  </si>
  <si>
    <t>Light barrier cpl.</t>
  </si>
  <si>
    <t>5070872007</t>
  </si>
  <si>
    <t>Reflection foil for light barrier</t>
  </si>
  <si>
    <t>5070873003</t>
  </si>
  <si>
    <t>Positioning aid for Sartorius balances</t>
  </si>
  <si>
    <t>5070874000</t>
  </si>
  <si>
    <t>Flex cable on angular plate</t>
  </si>
  <si>
    <t>5070875006</t>
  </si>
  <si>
    <t>Housing frame left with mains switch</t>
  </si>
  <si>
    <t>5070900140</t>
  </si>
  <si>
    <t>Operating instructions 5070 epMotion, german</t>
  </si>
  <si>
    <t>5070900159</t>
  </si>
  <si>
    <t>Operating instructions 5070 epMotion, english</t>
  </si>
  <si>
    <t>5070920303</t>
  </si>
  <si>
    <t>epMotion 5070 epBlue GxP In- stallation Qualification, SOP, German</t>
  </si>
  <si>
    <t>5070920311</t>
  </si>
  <si>
    <t>epMotion 5070 epBlue GxP In- stallation Qualification, SOP, English</t>
  </si>
  <si>
    <t>5070920320</t>
  </si>
  <si>
    <t>epMotion 5070 epBlue GxP Operational Qualification, SOP, German</t>
  </si>
  <si>
    <t>5070920338</t>
  </si>
  <si>
    <t>epMotion 5070 epBlue GxP Operational Qualification, SOP, English</t>
  </si>
  <si>
    <t>5073000000</t>
  </si>
  <si>
    <t>epMotion P5073 for automatic PCR setup; with EasyCon, epBlue with PCR-Assistant, TS 50, TS 300, thermoblock,</t>
  </si>
  <si>
    <t>5073000108</t>
  </si>
  <si>
    <t>EasyCon tablet PC complete</t>
  </si>
  <si>
    <t>5073000205</t>
  </si>
  <si>
    <t>epMotion M5073 for NAP with MagSep Kits; with EasyCon, epBlue with Prep-Assistant, TS 50, TS 1000, PrepRack,</t>
  </si>
  <si>
    <t>5073000221</t>
  </si>
  <si>
    <t>5073000227</t>
  </si>
  <si>
    <t>5073000302</t>
  </si>
  <si>
    <t>epMotion P5073c for automatic PCR setup; with CleanCap, EasyCon,epBlue with PCR-Assis- tant, TS 50, TS 300, thermo-</t>
  </si>
  <si>
    <t>5073000400</t>
  </si>
  <si>
    <t>epMotion M5073c for NAP with MagSep Kits; with CleanCap, EasyCon, epBlue with Prep- Assistant, TS 50, TS 1000,</t>
  </si>
  <si>
    <t>5073000507</t>
  </si>
  <si>
    <t>5073751006</t>
  </si>
  <si>
    <t>PrepRack - for 24 Safe-Lock Tubes 2 mL for magnetic sepa- ration of beads</t>
  </si>
  <si>
    <t>5073851000</t>
  </si>
  <si>
    <t>Z-console with Z-spindle</t>
  </si>
  <si>
    <t>5073852007</t>
  </si>
  <si>
    <t>Z-belt for Z-spindle</t>
  </si>
  <si>
    <t>5073853003</t>
  </si>
  <si>
    <t>Solenoid for brake mechanism</t>
  </si>
  <si>
    <t>5073854000</t>
  </si>
  <si>
    <t>Ejector rod with tooth belt</t>
  </si>
  <si>
    <t>5073855006</t>
  </si>
  <si>
    <t>Latch motor for dispensing tools</t>
  </si>
  <si>
    <t>5073856002</t>
  </si>
  <si>
    <t>PCB Tool holder</t>
  </si>
  <si>
    <t>5073857009</t>
  </si>
  <si>
    <t>PCB Z-carrier</t>
  </si>
  <si>
    <t>5073859001</t>
  </si>
  <si>
    <t>Ballast for UV lamp</t>
  </si>
  <si>
    <t>5073860000</t>
  </si>
  <si>
    <t>PCB HEPA/UV</t>
  </si>
  <si>
    <t>5073861006</t>
  </si>
  <si>
    <t>UV lamp</t>
  </si>
  <si>
    <t>5073862002</t>
  </si>
  <si>
    <t>HEPA air filter, 1 piece (2 need to be ordered)</t>
  </si>
  <si>
    <t>5073863009</t>
  </si>
  <si>
    <t>Fan for use with the HEPA air filter</t>
  </si>
  <si>
    <t>5073864005</t>
  </si>
  <si>
    <t>Cable for connecting the control panel with epMotion</t>
  </si>
  <si>
    <t>5073865001</t>
  </si>
  <si>
    <t>EasyCon with cable</t>
  </si>
  <si>
    <t>5073866008</t>
  </si>
  <si>
    <t>Touchscreen with display</t>
  </si>
  <si>
    <t>5073867004</t>
  </si>
  <si>
    <t>PCB Terminal with MultiMedia- Card</t>
  </si>
  <si>
    <t>5073869007</t>
  </si>
  <si>
    <t>Dispenser motor with clutch</t>
  </si>
  <si>
    <t>5073870005</t>
  </si>
  <si>
    <t>Assembly aid for magnetic finger modul</t>
  </si>
  <si>
    <t>5073871001</t>
  </si>
  <si>
    <t>Magnet, 28 pieces</t>
  </si>
  <si>
    <t>5073872008</t>
  </si>
  <si>
    <t>Magnet, 28 pcs.,for Japan only</t>
  </si>
  <si>
    <t>5073873004</t>
  </si>
  <si>
    <t>Magnetic finger module without magnets</t>
  </si>
  <si>
    <t>5073874000</t>
  </si>
  <si>
    <t>PCB Mainboard with ECO module</t>
  </si>
  <si>
    <t>5073875007</t>
  </si>
  <si>
    <t>Power supply EasyCon</t>
  </si>
  <si>
    <t>5073876003</t>
  </si>
  <si>
    <t>Bearing for ejector rod</t>
  </si>
  <si>
    <t>5073877000</t>
  </si>
  <si>
    <t>Motor for ejector</t>
  </si>
  <si>
    <t>5073878006</t>
  </si>
  <si>
    <t>Screws for tool holder, set</t>
  </si>
  <si>
    <t>5073879002</t>
  </si>
  <si>
    <t>PCB Mainboard with PCB interface and Eco module</t>
  </si>
  <si>
    <t>5073920010</t>
  </si>
  <si>
    <t>epMotion 5073 1x Service Performance Plan BASIC</t>
  </si>
  <si>
    <t>5073920029</t>
  </si>
  <si>
    <t>epMotion 5073 2x Service Performance Plan BASIC</t>
  </si>
  <si>
    <t>5073920037</t>
  </si>
  <si>
    <t>epMotion 5073 1 x Service Performance Plan STANDARD</t>
  </si>
  <si>
    <t>5073920045</t>
  </si>
  <si>
    <t>epMotion 5073 2x Service Performance Plan STANDARD</t>
  </si>
  <si>
    <t>5073920053</t>
  </si>
  <si>
    <t>epMotion 5073 2x Service Performance Plan PREMIUM</t>
  </si>
  <si>
    <t>5073920061</t>
  </si>
  <si>
    <t>HEPA-Filter exchange in CleanCap</t>
  </si>
  <si>
    <t>5073920070</t>
  </si>
  <si>
    <t>UV-Lamp exchange in CleanCap</t>
  </si>
  <si>
    <t>5075000301</t>
  </si>
  <si>
    <t>Eppendorf epMotion 5075l, basic device incl. epBlue software, mouse, waste box, 50/60 Hz, 100-240 V</t>
  </si>
  <si>
    <t>5075000302</t>
  </si>
  <si>
    <t>Eppendorf epMotion 5075t, basic device incl. ThermoMixer, epBlue software, mouse, waste box, 50/60 Hz,</t>
  </si>
  <si>
    <t>5075000303</t>
  </si>
  <si>
    <t>Eppendorf epMotion 5075v, basic device incl. vacuum system, gripper, vac frame 2, vac frame holder, epBlue</t>
  </si>
  <si>
    <t>5075000304</t>
  </si>
  <si>
    <t>Eppendorf epMotion 5075vt, basic device incl. vacuum system, gripper, vac frame 2, vac frame holder, ThermoMixer,</t>
  </si>
  <si>
    <t>5075000305</t>
  </si>
  <si>
    <t>Eppendorf epMotion 5075m, basic device incl. MagSep module, ThermoMixer, epBlue software, mouse, waste box,</t>
  </si>
  <si>
    <t>5075000601</t>
  </si>
  <si>
    <t>Conversion kit MC, for con- version of LH- to MC-version</t>
  </si>
  <si>
    <t>5075000610</t>
  </si>
  <si>
    <t>Conversion kit VAC, for con- version of LH- to VAC-version</t>
  </si>
  <si>
    <t>5075000628</t>
  </si>
  <si>
    <t>Conversion kit TMX for con- version of LH- or VAC- version in TMX-version</t>
  </si>
  <si>
    <t>5075000636</t>
  </si>
  <si>
    <t>Thermomixer extension plate</t>
  </si>
  <si>
    <t>5075000830</t>
  </si>
  <si>
    <t>Software and Hardware Upgrade Set</t>
  </si>
  <si>
    <t>5075000849</t>
  </si>
  <si>
    <t>epMotion - extension set epBlue GxP software</t>
  </si>
  <si>
    <t>5075000920</t>
  </si>
  <si>
    <t>Automated qPCR starter kit 96</t>
  </si>
  <si>
    <t>5075000938</t>
  </si>
  <si>
    <t>Automated qPCR advanced kit 96</t>
  </si>
  <si>
    <t>5075000946</t>
  </si>
  <si>
    <t>Automated qPCR advanced kit 384</t>
  </si>
  <si>
    <t>5075001101</t>
  </si>
  <si>
    <t>MultiCon PC complete</t>
  </si>
  <si>
    <t>5075001250</t>
  </si>
  <si>
    <t xml:space="preserve">Monitor - 22'' TFT-monitor
</t>
  </si>
  <si>
    <t>5075002000</t>
  </si>
  <si>
    <t>epBlue ID Barcode Software Module</t>
  </si>
  <si>
    <t>5075002507</t>
  </si>
  <si>
    <t>LH assistant software</t>
  </si>
  <si>
    <t>5075002515</t>
  </si>
  <si>
    <t>PCR assistant software</t>
  </si>
  <si>
    <t>5075002523</t>
  </si>
  <si>
    <t>Prep assistant software</t>
  </si>
  <si>
    <t>5075002604</t>
  </si>
  <si>
    <t>Thermal module on position C1</t>
  </si>
  <si>
    <t>5075002612</t>
  </si>
  <si>
    <t>Thermal module on position C2</t>
  </si>
  <si>
    <t>5075002620</t>
  </si>
  <si>
    <t>Thermal module on position C3</t>
  </si>
  <si>
    <t>5075002701</t>
  </si>
  <si>
    <t>epBlue ID, barcode an tracking software incl. manual and barcode scanner</t>
  </si>
  <si>
    <t>5075002728</t>
  </si>
  <si>
    <t>epBlue GxP, software for regulatory compliance</t>
  </si>
  <si>
    <t>5075005018</t>
  </si>
  <si>
    <t>Calibration epMotion, thermal module</t>
  </si>
  <si>
    <t>5075005026</t>
  </si>
  <si>
    <t>epMotion 5075 Performance Plan 2x BASIC</t>
  </si>
  <si>
    <t>5075005034</t>
  </si>
  <si>
    <t>epMotion 5075 Performance Plan 2x STANDARD</t>
  </si>
  <si>
    <t>5075005042</t>
  </si>
  <si>
    <t>epMotion 5075 Performance Plan 2x PREMIUM</t>
  </si>
  <si>
    <t>5075005050</t>
  </si>
  <si>
    <t>epMotion 5075 Performance Plan 1x BASIC</t>
  </si>
  <si>
    <t>5075005069</t>
  </si>
  <si>
    <t>epMotion 5075 Performance Plan 1x STANDARD</t>
  </si>
  <si>
    <t>5075005174</t>
  </si>
  <si>
    <t>Calibration/Temperature Adjustment TMX Module</t>
  </si>
  <si>
    <t>5075005182</t>
  </si>
  <si>
    <t>epMotion GxP Certification Plan BASIC</t>
  </si>
  <si>
    <t>5075005190</t>
  </si>
  <si>
    <t>epMotion GxP Certification Plan STANDARD</t>
  </si>
  <si>
    <t>5075005204</t>
  </si>
  <si>
    <t>epMotion GxP Certification Plan PREMIUM</t>
  </si>
  <si>
    <t>5075005212</t>
  </si>
  <si>
    <t>epMotion GxP Operational Qualification (OQ)</t>
  </si>
  <si>
    <t>5075005220</t>
  </si>
  <si>
    <t>epMotion GxP Upgrade Instal- lation + User/Admin. Training</t>
  </si>
  <si>
    <t>5075005239</t>
  </si>
  <si>
    <t>epMotion GxP - single-channel dispensing tool calibration</t>
  </si>
  <si>
    <t>5075005247</t>
  </si>
  <si>
    <t>epMotion GxP - 8-channel dispensing tool calibration</t>
  </si>
  <si>
    <t>5075005255</t>
  </si>
  <si>
    <t>epMotion shut down Service</t>
  </si>
  <si>
    <t>5075005263</t>
  </si>
  <si>
    <t>epMotion GxP User Training - 2 days on-site</t>
  </si>
  <si>
    <t>5075005271</t>
  </si>
  <si>
    <t>epMotion GxP Application Support - 1 day on-site</t>
  </si>
  <si>
    <t>5075006003</t>
  </si>
  <si>
    <t>Customized epMotion 5075 with the following configuration:</t>
  </si>
  <si>
    <t>5075006004</t>
  </si>
  <si>
    <t>5075006006</t>
  </si>
  <si>
    <t>5075006007</t>
  </si>
  <si>
    <t>5075006008</t>
  </si>
  <si>
    <t>5075006009</t>
  </si>
  <si>
    <t>5075006010</t>
  </si>
  <si>
    <t>5075006013</t>
  </si>
  <si>
    <t>5075006014</t>
  </si>
  <si>
    <t>5075006015</t>
  </si>
  <si>
    <t>5075006018</t>
  </si>
  <si>
    <t>5075006019</t>
  </si>
  <si>
    <t>5075006020</t>
  </si>
  <si>
    <t>5075006021</t>
  </si>
  <si>
    <t>5075006022</t>
  </si>
  <si>
    <t>5075006023</t>
  </si>
  <si>
    <t>5075006024</t>
  </si>
  <si>
    <t>5075006025</t>
  </si>
  <si>
    <t>5075006028</t>
  </si>
  <si>
    <t>5075006029</t>
  </si>
  <si>
    <t>5075006034</t>
  </si>
  <si>
    <t>5075006035</t>
  </si>
  <si>
    <t>5075006036</t>
  </si>
  <si>
    <t>5075006037</t>
  </si>
  <si>
    <t>5075014009</t>
  </si>
  <si>
    <t>epMotion Editor, Editor key included</t>
  </si>
  <si>
    <t>5075015200</t>
  </si>
  <si>
    <t>epMotion Editor: License for additional PC-workstation</t>
  </si>
  <si>
    <t>5075016001</t>
  </si>
  <si>
    <t>epBlue - epMotion PC Software</t>
  </si>
  <si>
    <t>5075018004</t>
  </si>
  <si>
    <t>epBlue DB epMotion PC Software</t>
  </si>
  <si>
    <t>5075751003</t>
  </si>
  <si>
    <t>Height adapter 85 mm</t>
  </si>
  <si>
    <t>5075751038</t>
  </si>
  <si>
    <t>Vac Lid - Mats, 5 pcs.</t>
  </si>
  <si>
    <t>5075751054</t>
  </si>
  <si>
    <t>Thermoadapter for Deep Well Plates 96</t>
  </si>
  <si>
    <t>5075751160</t>
  </si>
  <si>
    <t>Thermorack TMX, temperature control - for a supply of 24 0,5ml test tubes</t>
  </si>
  <si>
    <t>5075751186</t>
  </si>
  <si>
    <t>Thermorack TMX, temperature control - for a supply of 24 1,5/2,0ml test tubes</t>
  </si>
  <si>
    <t>5075751275</t>
  </si>
  <si>
    <t>Rack - for 24 Safe-Lock Tubes 1.5/2.0 mL, without tempering</t>
  </si>
  <si>
    <t>5075751305</t>
  </si>
  <si>
    <t>Thermoadapter LC samples</t>
  </si>
  <si>
    <t>5075751364</t>
  </si>
  <si>
    <t>Reservoir 400mL, set of 10 pcs</t>
  </si>
  <si>
    <t>5075751399</t>
  </si>
  <si>
    <t>Tip Holder for epT.I.P.S. Motion Reloads, reusable and autoclavable</t>
  </si>
  <si>
    <t>5075751429</t>
  </si>
  <si>
    <t>ReagentRack - to hold the rea- gent tray of the MagSep kits</t>
  </si>
  <si>
    <t>5075751453</t>
  </si>
  <si>
    <t>Rack - for 24 Safe-Lock Tubes 0.5/1.5/2.0 mL, without tempe- ring</t>
  </si>
  <si>
    <t>5075751500</t>
  </si>
  <si>
    <t>Liquid Waste Tub - can be at- tached inside waste container, autoclavable, incl. Lid</t>
  </si>
  <si>
    <t>5075751607</t>
  </si>
  <si>
    <t>CleanCap &amp; Completely contained housing</t>
  </si>
  <si>
    <t>5075751623</t>
  </si>
  <si>
    <t>Completely contained housing</t>
  </si>
  <si>
    <t>5075752000</t>
  </si>
  <si>
    <t>Height adapter 55 mm</t>
  </si>
  <si>
    <t>5075753006</t>
  </si>
  <si>
    <t>Wastebox with lid</t>
  </si>
  <si>
    <t>5075754002</t>
  </si>
  <si>
    <t>Reservoir rack, for use with reagent reservoirs</t>
  </si>
  <si>
    <t>5075754070</t>
  </si>
  <si>
    <t>Reservoir Rack 3 - for max. 3 Reservoir Rack Module TC</t>
  </si>
  <si>
    <t>5075755009</t>
  </si>
  <si>
    <t>Height adapter 40 mm for tips</t>
  </si>
  <si>
    <t>5075757001</t>
  </si>
  <si>
    <t>Thermal module</t>
  </si>
  <si>
    <t>5075759004</t>
  </si>
  <si>
    <t>Gripper holder</t>
  </si>
  <si>
    <t>5075760002</t>
  </si>
  <si>
    <t>Rack for 24 test tubes of dia. 16 mm, H max. 100 mm, no temperature control</t>
  </si>
  <si>
    <t>5075761009</t>
  </si>
  <si>
    <t>Rack for 24 test tubes of dia. 17 mm, H max. 100 mm, no temperature control</t>
  </si>
  <si>
    <t>5075762005</t>
  </si>
  <si>
    <t>Rack for 24 test tubes of dia. 13 mm, H max. 100 mm, no temperature control</t>
  </si>
  <si>
    <t>5075763001</t>
  </si>
  <si>
    <t>Rack for 24 test tubes of dia. 12 mm, H max. 100 mm, no temperature control</t>
  </si>
  <si>
    <t>5075766000</t>
  </si>
  <si>
    <t>Thermoblock for PCR plates,96- well, for use with 96 x 0,2 ml tubes or a PCR plate 96</t>
  </si>
  <si>
    <t>5075767007</t>
  </si>
  <si>
    <t>Thermoblock for PCR 384 wells</t>
  </si>
  <si>
    <t>5075767031</t>
  </si>
  <si>
    <t>Thermorack CB 100 µl</t>
  </si>
  <si>
    <t>5075769000</t>
  </si>
  <si>
    <t>Thermorack for 24 Safe Lock 0,5 ml tubes, temperature control</t>
  </si>
  <si>
    <t>5075771004</t>
  </si>
  <si>
    <t>Rack for 24 Safe Lock tubes 1,5/2 ml, with temperature control</t>
  </si>
  <si>
    <t>5075772000</t>
  </si>
  <si>
    <t>Adapter for 25 Safe Lock tubes 0,5 ml</t>
  </si>
  <si>
    <t>5075774003</t>
  </si>
  <si>
    <t>Holder for 6 dispensing tools</t>
  </si>
  <si>
    <t>5075775000</t>
  </si>
  <si>
    <t>Rack for 24 test tubes with dia. 17 mm, H max. 60 mm, no temperature control</t>
  </si>
  <si>
    <t>5075776006</t>
  </si>
  <si>
    <t>Rack for 24 test tubes with dia. 16 mm, H max. 60 mm, no temperature control</t>
  </si>
  <si>
    <t>5075777055</t>
  </si>
  <si>
    <t>Thermorack for 24x Cyro Tubes</t>
  </si>
  <si>
    <t>5075778009</t>
  </si>
  <si>
    <t>Base for VAC frame</t>
  </si>
  <si>
    <t>5075779005</t>
  </si>
  <si>
    <t>VAC lid</t>
  </si>
  <si>
    <t>5075780003</t>
  </si>
  <si>
    <t>MultiMediaCard</t>
  </si>
  <si>
    <t>5075781000</t>
  </si>
  <si>
    <t>MultiMediaCard reader USB</t>
  </si>
  <si>
    <t>5075782006</t>
  </si>
  <si>
    <t>Cable mouse</t>
  </si>
  <si>
    <t>5075784009</t>
  </si>
  <si>
    <t>VAC frame 1</t>
  </si>
  <si>
    <t>5075785005</t>
  </si>
  <si>
    <t>VAC frame 2</t>
  </si>
  <si>
    <t>5075785030</t>
  </si>
  <si>
    <t>Collection Plate adapter for Qiagen applications</t>
  </si>
  <si>
    <t>5075785064</t>
  </si>
  <si>
    <t>Collection Plate Adapter M+N</t>
  </si>
  <si>
    <t>5075787008</t>
  </si>
  <si>
    <t>Thermoadapter for PCR, 96 Wells, skirted</t>
  </si>
  <si>
    <t>5075788004</t>
  </si>
  <si>
    <t>Thermoadapter for PCR, 384 Wells, skirted</t>
  </si>
  <si>
    <t>5075789000</t>
  </si>
  <si>
    <t>Thermoadapter FROSTY</t>
  </si>
  <si>
    <t>5075790009</t>
  </si>
  <si>
    <t>Rack Smart</t>
  </si>
  <si>
    <t>5075791005</t>
  </si>
  <si>
    <t>Rack for 96x 1,5/2,0 ml screw cap tubes</t>
  </si>
  <si>
    <t>5075792001</t>
  </si>
  <si>
    <t>Rack for 24 test tubes of dia. 14 mm, H max. 100 mm, no temperature control</t>
  </si>
  <si>
    <t>5075792028</t>
  </si>
  <si>
    <t>Rack for 24 test tubes of dia. 15 mm, H max. 100 mm, no temperature control</t>
  </si>
  <si>
    <t>5075792044</t>
  </si>
  <si>
    <t>Rack for 24 test tubes of dia. 15 mm, H max. 60 mm, no temperature control</t>
  </si>
  <si>
    <t>5075792060</t>
  </si>
  <si>
    <t>Rack for 24 test tubes of dia. 14 mm, H max. 60 mm, no temperature control</t>
  </si>
  <si>
    <t>5075792087</t>
  </si>
  <si>
    <t>Rack for 24 test tubes of dia. 13 mm, H max. 60 mm, no temperature control</t>
  </si>
  <si>
    <t>5075792109</t>
  </si>
  <si>
    <t>Rack for 24 test tubes of dia. 12 mm, H max. 60 mm, no temperature control</t>
  </si>
  <si>
    <t>5075792125</t>
  </si>
  <si>
    <t>Rack for 24 test tubes with 12 mm diameter</t>
  </si>
  <si>
    <t>5075793008</t>
  </si>
  <si>
    <t>Vac Lid - Mats, 7 pcs.</t>
  </si>
  <si>
    <t>5075794004</t>
  </si>
  <si>
    <t>Channeling Plate, adapter for Qiagen applications, 10 pcs.</t>
  </si>
  <si>
    <t>5075795000</t>
  </si>
  <si>
    <t>Rack LC 20/100 µl</t>
  </si>
  <si>
    <t>5075796007</t>
  </si>
  <si>
    <t>Vac Thermo Lid</t>
  </si>
  <si>
    <t>5075798000</t>
  </si>
  <si>
    <t>Panel Plate</t>
  </si>
  <si>
    <t>5075799049</t>
  </si>
  <si>
    <t>Reservoir rack module TC PCR 0,2ml, temperature controlled</t>
  </si>
  <si>
    <t>5075799065</t>
  </si>
  <si>
    <t>Reservoir rack module TC PCR 0,5ml, temperature controlled</t>
  </si>
  <si>
    <t>5075799081</t>
  </si>
  <si>
    <t>Reservoir rack module TC Safe Lock Tubes, temperature con- trolled</t>
  </si>
  <si>
    <t>5075799103</t>
  </si>
  <si>
    <t>Reservoir rack module TC, dia. 12ml, temperature controlled</t>
  </si>
  <si>
    <t>5075799120</t>
  </si>
  <si>
    <t>Reservoir rack module TC, dia. 16ml, temperature controlled</t>
  </si>
  <si>
    <t>5075799146</t>
  </si>
  <si>
    <t>Reservoir rack module TC 30ml, temperature controlled</t>
  </si>
  <si>
    <t>5075799162</t>
  </si>
  <si>
    <t>Reservoir rack module TC 15ml BlueCap, temperature con- trolled</t>
  </si>
  <si>
    <t>5075799189</t>
  </si>
  <si>
    <t>Reservoir rack module TC 50ml BlueCap, temperature con- trolled</t>
  </si>
  <si>
    <t>5075799260</t>
  </si>
  <si>
    <t>Reservoir rack module TC 100ml temperature controlled</t>
  </si>
  <si>
    <t>5075799340</t>
  </si>
  <si>
    <t>RR Module TC Eppendorf Tubes® 5 mL</t>
  </si>
  <si>
    <t>5075851008</t>
  </si>
  <si>
    <t>Dispense motor with coupling</t>
  </si>
  <si>
    <t>5075851091</t>
  </si>
  <si>
    <t>Y-cable for CAN bus/console</t>
  </si>
  <si>
    <t>5075851121</t>
  </si>
  <si>
    <t>Test and adjustment tool for tool holder</t>
  </si>
  <si>
    <t>5075851180</t>
  </si>
  <si>
    <t>Sealing for frame (VAC)</t>
  </si>
  <si>
    <t>5075851210</t>
  </si>
  <si>
    <t>5075851245</t>
  </si>
  <si>
    <t>Moisture trap (20ml)</t>
  </si>
  <si>
    <t>5075851261</t>
  </si>
  <si>
    <t>Moisture trap (40ml)</t>
  </si>
  <si>
    <t>5075851288</t>
  </si>
  <si>
    <t>Moisture trap (150ml)</t>
  </si>
  <si>
    <t>5075851300</t>
  </si>
  <si>
    <t>Weighing vessel (20ml)</t>
  </si>
  <si>
    <t>5075851326</t>
  </si>
  <si>
    <t>Weighing vessel (40ml)</t>
  </si>
  <si>
    <t>5075851342</t>
  </si>
  <si>
    <t>Weighing vessel (60ml)</t>
  </si>
  <si>
    <t>5075851369</t>
  </si>
  <si>
    <t>Weighing vessel (150ml)</t>
  </si>
  <si>
    <t>5075851393</t>
  </si>
  <si>
    <t>5075851415</t>
  </si>
  <si>
    <t>5075851440</t>
  </si>
  <si>
    <t>Software and Hardware Upgrade SEt 1, upgrade kit f. epMotion 5075 with serial numbers &lt;1000</t>
  </si>
  <si>
    <t>5075851466</t>
  </si>
  <si>
    <t>DVD for system recovery</t>
  </si>
  <si>
    <t>5075851520</t>
  </si>
  <si>
    <t>Hardware upgrade set 2</t>
  </si>
  <si>
    <t>5075851547</t>
  </si>
  <si>
    <t>Patch cable for CAN Cycler</t>
  </si>
  <si>
    <t>5075851563</t>
  </si>
  <si>
    <t>RS 232 Dummy</t>
  </si>
  <si>
    <t>5075851580</t>
  </si>
  <si>
    <t>Connecting cable for internal and external CAN-bus</t>
  </si>
  <si>
    <t>5075851601</t>
  </si>
  <si>
    <t>PC emergency set, consisting of DVD-drive and software-CD</t>
  </si>
  <si>
    <t>5075851628</t>
  </si>
  <si>
    <t>5075851725</t>
  </si>
  <si>
    <t>5075851741</t>
  </si>
  <si>
    <t>ECO module for Refresher II (main board)</t>
  </si>
  <si>
    <t>5075851768</t>
  </si>
  <si>
    <t>Retention clip for windshield</t>
  </si>
  <si>
    <t>5075851784</t>
  </si>
  <si>
    <t>5075851822</t>
  </si>
  <si>
    <t>Dispense motor with coupling, mounted</t>
  </si>
  <si>
    <t>5075851849</t>
  </si>
  <si>
    <t>5075851865</t>
  </si>
  <si>
    <t>DVD for system recovery version 20.500 (PC627B)</t>
  </si>
  <si>
    <t>5075851881</t>
  </si>
  <si>
    <t>Dongle with hardware key code card</t>
  </si>
  <si>
    <t>5075851890</t>
  </si>
  <si>
    <t>Barcode scanner</t>
  </si>
  <si>
    <t>5075851911</t>
  </si>
  <si>
    <t>USB cable</t>
  </si>
  <si>
    <t>5075851938</t>
  </si>
  <si>
    <t>Dongle</t>
  </si>
  <si>
    <t>5075851962</t>
  </si>
  <si>
    <t>DVD for system recovery version 20.000 (PC627)</t>
  </si>
  <si>
    <t>5075851989</t>
  </si>
  <si>
    <t>Barcode scanner stand</t>
  </si>
  <si>
    <t>5075852004</t>
  </si>
  <si>
    <t>Centerring ring for dispenser motor</t>
  </si>
  <si>
    <t>5075852039</t>
  </si>
  <si>
    <t>centering ring dispenser motor</t>
  </si>
  <si>
    <t>5075852063</t>
  </si>
  <si>
    <t>Vacuum chamber</t>
  </si>
  <si>
    <t>5075852080</t>
  </si>
  <si>
    <t>Bushing</t>
  </si>
  <si>
    <t>5075852101</t>
  </si>
  <si>
    <t>Sealing ring</t>
  </si>
  <si>
    <t>5075852128</t>
  </si>
  <si>
    <t>5075852144</t>
  </si>
  <si>
    <t>Spring rod</t>
  </si>
  <si>
    <t>5075852160</t>
  </si>
  <si>
    <t>Lifting plate</t>
  </si>
  <si>
    <t>5075852187</t>
  </si>
  <si>
    <t>Bar</t>
  </si>
  <si>
    <t>5075852209</t>
  </si>
  <si>
    <t>PCB for TMX</t>
  </si>
  <si>
    <t>5075852225</t>
  </si>
  <si>
    <t>Thermoblock for TMX</t>
  </si>
  <si>
    <t>5075852241</t>
  </si>
  <si>
    <t>NUNC 300ml Reservoir</t>
  </si>
  <si>
    <t>5075852276</t>
  </si>
  <si>
    <t>Ethernet connection cable PC/ epMotion</t>
  </si>
  <si>
    <t>5075852306</t>
  </si>
  <si>
    <t>Hardware key code card</t>
  </si>
  <si>
    <t>5075852322</t>
  </si>
  <si>
    <t>Dongle with hardware key code card with temporary release code</t>
  </si>
  <si>
    <t>5075852349</t>
  </si>
  <si>
    <t>Hardware key code card GxP</t>
  </si>
  <si>
    <t>5075852365</t>
  </si>
  <si>
    <t>Grease</t>
  </si>
  <si>
    <t>5075852381</t>
  </si>
  <si>
    <t>5075852403</t>
  </si>
  <si>
    <t>Positioning frame for TMX</t>
  </si>
  <si>
    <t>5075852420</t>
  </si>
  <si>
    <t>Seal for thermal module</t>
  </si>
  <si>
    <t>5075852454</t>
  </si>
  <si>
    <t>Simatic Box PC 627B</t>
  </si>
  <si>
    <t>5075852470</t>
  </si>
  <si>
    <t>Simatic BOX PC 627C</t>
  </si>
  <si>
    <t>5075852535</t>
  </si>
  <si>
    <t>Positioning frame for TMX / VELA, color white</t>
  </si>
  <si>
    <t>5075852551</t>
  </si>
  <si>
    <t>Y monitor cable for Siemens PC 627C</t>
  </si>
  <si>
    <t>5075852578</t>
  </si>
  <si>
    <t>O-ring for RR modules, 10 pcs.</t>
  </si>
  <si>
    <t>5075852659</t>
  </si>
  <si>
    <t>5075852675</t>
  </si>
  <si>
    <t>Fan for tool holder</t>
  </si>
  <si>
    <t>5075852691</t>
  </si>
  <si>
    <t>PCB Mainboard as of serial number 5075XX4000/5070XX3000 with PCB interface+Eco module</t>
  </si>
  <si>
    <t>5075852713</t>
  </si>
  <si>
    <t>Fuse as of serial number 5075XX4000 / 5070XX3000 SMD, 14 pieces</t>
  </si>
  <si>
    <t>5075852730</t>
  </si>
  <si>
    <t>Switched power supply unit epMotion as of serial number 5075XX4000</t>
  </si>
  <si>
    <t>5075854007</t>
  </si>
  <si>
    <t>Flex cable Z WS</t>
  </si>
  <si>
    <t>5075855003</t>
  </si>
  <si>
    <t>Tool recognition</t>
  </si>
  <si>
    <t>5075856000</t>
  </si>
  <si>
    <t>Sliding carriage</t>
  </si>
  <si>
    <t>5075857006</t>
  </si>
  <si>
    <t>Level sensor</t>
  </si>
  <si>
    <t>5075858150</t>
  </si>
  <si>
    <t>Silicon oil</t>
  </si>
  <si>
    <t>5075859009</t>
  </si>
  <si>
    <t>Motor Z-axis</t>
  </si>
  <si>
    <t>5075860007</t>
  </si>
  <si>
    <t>Upper light barrier Z</t>
  </si>
  <si>
    <t>5075862000</t>
  </si>
  <si>
    <t>PCB Y-Z-axis</t>
  </si>
  <si>
    <t>5075863006</t>
  </si>
  <si>
    <t>Tooth belt for Z-axis</t>
  </si>
  <si>
    <t>5075864002</t>
  </si>
  <si>
    <t>Belt wheel for Z-motor</t>
  </si>
  <si>
    <t>5075865009</t>
  </si>
  <si>
    <t>Motor Y-axis</t>
  </si>
  <si>
    <t>5075866005</t>
  </si>
  <si>
    <t>Belt wheel for Y-motor</t>
  </si>
  <si>
    <t>5075868008</t>
  </si>
  <si>
    <t>Motor mounting base for Y-axis</t>
  </si>
  <si>
    <t>5075869004</t>
  </si>
  <si>
    <t>Sliding carriage Gr. 15 cl. H</t>
  </si>
  <si>
    <t>5075870002</t>
  </si>
  <si>
    <t>Light barrier Y-axis</t>
  </si>
  <si>
    <t>5075871009</t>
  </si>
  <si>
    <t>Motor X-axis</t>
  </si>
  <si>
    <t>5075874008</t>
  </si>
  <si>
    <t>Reversel wheel, assembled</t>
  </si>
  <si>
    <t>5075877007</t>
  </si>
  <si>
    <t>Hexagon socket head cap screw M6x16</t>
  </si>
  <si>
    <t>5075878003</t>
  </si>
  <si>
    <t>Light barrier X-carrier</t>
  </si>
  <si>
    <t>5075879000</t>
  </si>
  <si>
    <t>Double side tape</t>
  </si>
  <si>
    <t>5075880008</t>
  </si>
  <si>
    <t>Main switch with signal-lamp</t>
  </si>
  <si>
    <t>5075881004</t>
  </si>
  <si>
    <t>Power input module</t>
  </si>
  <si>
    <t>5075883007</t>
  </si>
  <si>
    <t>PCB for control DWS 200-240V</t>
  </si>
  <si>
    <t>5075883031</t>
  </si>
  <si>
    <t>PCB Control DWS 32Bit/REF II</t>
  </si>
  <si>
    <t>5075885000</t>
  </si>
  <si>
    <t>Position pin</t>
  </si>
  <si>
    <t>5075886006</t>
  </si>
  <si>
    <t>Spring metal sheet</t>
  </si>
  <si>
    <t>5075887002</t>
  </si>
  <si>
    <t>Countersunk screw M3x5</t>
  </si>
  <si>
    <t>5075888009</t>
  </si>
  <si>
    <t>Space disk</t>
  </si>
  <si>
    <t>5075889005</t>
  </si>
  <si>
    <t>Positioning plate</t>
  </si>
  <si>
    <t>5075890003</t>
  </si>
  <si>
    <t>Calibration tool</t>
  </si>
  <si>
    <t>5075891000</t>
  </si>
  <si>
    <t>Torx-screws, 4 pcs.</t>
  </si>
  <si>
    <t>5075892006</t>
  </si>
  <si>
    <t>PCB for Control DWS 100-130V</t>
  </si>
  <si>
    <t>5075893002</t>
  </si>
  <si>
    <t>Adjusting pin of work surface</t>
  </si>
  <si>
    <t>5075894009</t>
  </si>
  <si>
    <t>Calibration Cycler</t>
  </si>
  <si>
    <t>5075895005</t>
  </si>
  <si>
    <t>Testplate for levelsensor</t>
  </si>
  <si>
    <t>5075897008</t>
  </si>
  <si>
    <t>Mounting aid</t>
  </si>
  <si>
    <t>5075898012</t>
  </si>
  <si>
    <t>5075898039</t>
  </si>
  <si>
    <t>5075898055</t>
  </si>
  <si>
    <t>PCB for tool holder WS</t>
  </si>
  <si>
    <t>5075898071</t>
  </si>
  <si>
    <t>Guiding rail Gr. 15 cl. H</t>
  </si>
  <si>
    <t>5075898098</t>
  </si>
  <si>
    <t>Tooth belt for Y-carrier</t>
  </si>
  <si>
    <t>5075898110</t>
  </si>
  <si>
    <t>Flex cable Y WS</t>
  </si>
  <si>
    <t>5075898136</t>
  </si>
  <si>
    <t>5075898152</t>
  </si>
  <si>
    <t>Tooth belt for X-carrier</t>
  </si>
  <si>
    <t>5075898179</t>
  </si>
  <si>
    <t>Flex cable X WS</t>
  </si>
  <si>
    <t>5075898195</t>
  </si>
  <si>
    <t>PCB for thermal module</t>
  </si>
  <si>
    <t>5075898217</t>
  </si>
  <si>
    <t>Fan 24V DC</t>
  </si>
  <si>
    <t>5075898250</t>
  </si>
  <si>
    <t>PCB for vacuum unit</t>
  </si>
  <si>
    <t>5075898276</t>
  </si>
  <si>
    <t>Vacuum pump</t>
  </si>
  <si>
    <t>5075898292</t>
  </si>
  <si>
    <t>Foot for device MF10, 60x50</t>
  </si>
  <si>
    <t>5075898314</t>
  </si>
  <si>
    <t>Locking motor</t>
  </si>
  <si>
    <t>5075899000</t>
  </si>
  <si>
    <t>Adapter for weighing vessel</t>
  </si>
  <si>
    <t>5075899051</t>
  </si>
  <si>
    <t>Validation set</t>
  </si>
  <si>
    <t>5075900157</t>
  </si>
  <si>
    <t>Operating instructions 5075 epMotion Workstation, english</t>
  </si>
  <si>
    <t>5075900165</t>
  </si>
  <si>
    <t>Operating instructions 5075 epMotion Workstation, german</t>
  </si>
  <si>
    <t>5075920301</t>
  </si>
  <si>
    <t>epMotion 5075 epBlue GxP In- stallation Qualification, SOP, German</t>
  </si>
  <si>
    <t>5075920310</t>
  </si>
  <si>
    <t>epMotion 5075 epBlue GxP In- stallation Qualification, SOP, English</t>
  </si>
  <si>
    <t>5075920328</t>
  </si>
  <si>
    <t>epMotion 5075 epBlue GxP Operational Qualification, SOP, German</t>
  </si>
  <si>
    <t>5075920336</t>
  </si>
  <si>
    <t>epMotion 5075 epBlue GxP Operational Qualification, SOP, English</t>
  </si>
  <si>
    <t>5075950057</t>
  </si>
  <si>
    <t>Demo transport box 5075</t>
  </si>
  <si>
    <t>5171130001</t>
  </si>
  <si>
    <t>Positioning aids for universal capillary holder, 2 pcs.</t>
  </si>
  <si>
    <t>5173071002</t>
  </si>
  <si>
    <t>Heatstage adapter</t>
  </si>
  <si>
    <t>5175106008</t>
  </si>
  <si>
    <t>TransferTip-F (ISCI), sterile, set of 25</t>
  </si>
  <si>
    <t>5175107004</t>
  </si>
  <si>
    <t>TransferTip (ES), sterile, set of 25</t>
  </si>
  <si>
    <t>5175108000</t>
  </si>
  <si>
    <t>VacuTip, sterile, set of 25</t>
  </si>
  <si>
    <t>5175113004</t>
  </si>
  <si>
    <t>TransferTip-R (ICSI), sterile, set of 25</t>
  </si>
  <si>
    <t>5175114000</t>
  </si>
  <si>
    <t>TransferTip-RP (ICSI), sterile, 25 pcs.</t>
  </si>
  <si>
    <t>5175117000</t>
  </si>
  <si>
    <t>TransferTip IMSI/TESE, sterile set of 25</t>
  </si>
  <si>
    <t>5175210000</t>
  </si>
  <si>
    <t>Polar Body Biopsy Tip MML, 25 pcs.</t>
  </si>
  <si>
    <t>5175220005</t>
  </si>
  <si>
    <t>Piezo Drill Tip for mouse ICSI 25 pcs.</t>
  </si>
  <si>
    <t>5175230000</t>
  </si>
  <si>
    <t>Polar Body Biopsy Tip FCH, 25 pcs.</t>
  </si>
  <si>
    <t>5175240006</t>
  </si>
  <si>
    <t>VacuTip FCH, 25 pcs.</t>
  </si>
  <si>
    <t>5175250001</t>
  </si>
  <si>
    <t>Piezo Drill Tip ES, 25 pcs.</t>
  </si>
  <si>
    <t>5176000017</t>
  </si>
  <si>
    <t>CellTram Air</t>
  </si>
  <si>
    <t>5176000025</t>
  </si>
  <si>
    <t>CellTram Oil</t>
  </si>
  <si>
    <t>5176000033</t>
  </si>
  <si>
    <t>CellTram vario</t>
  </si>
  <si>
    <t>5176063000</t>
  </si>
  <si>
    <t>Mineral Oil, 25 ml</t>
  </si>
  <si>
    <t>5176101123</t>
  </si>
  <si>
    <t>Nut</t>
  </si>
  <si>
    <t>5176101140</t>
  </si>
  <si>
    <t>5176112001</t>
  </si>
  <si>
    <t>Fill tube CellTram Oil</t>
  </si>
  <si>
    <t>5176114004</t>
  </si>
  <si>
    <t>Pressure tube, 1 m</t>
  </si>
  <si>
    <t>5176116007</t>
  </si>
  <si>
    <t>Pressure hose with Luer-Lock connection for CellTram, 1m</t>
  </si>
  <si>
    <t>5176120004</t>
  </si>
  <si>
    <t>5176121000</t>
  </si>
  <si>
    <t>Quick Valve screw</t>
  </si>
  <si>
    <t>5176190002</t>
  </si>
  <si>
    <t>Universal capillary holder</t>
  </si>
  <si>
    <t>5176195004</t>
  </si>
  <si>
    <t>Service-Kit</t>
  </si>
  <si>
    <t>5176196000</t>
  </si>
  <si>
    <t>O-ring set</t>
  </si>
  <si>
    <t>5176207002</t>
  </si>
  <si>
    <t>Head 3 for microcapillaries outer diameter 0.7-0.9 mm, 2 grip</t>
  </si>
  <si>
    <t>5176208009</t>
  </si>
  <si>
    <t>Adapter for Femtotips, fitting on universal capillary holder</t>
  </si>
  <si>
    <t>5176210003</t>
  </si>
  <si>
    <t>Head 0 for microcapillaries outer diameter 1.0-1.1 mm, 2 grip</t>
  </si>
  <si>
    <t>5176212006</t>
  </si>
  <si>
    <t>Head 1 for microcapillaries outer diameter 1.2-1.3 mm, 2 grip</t>
  </si>
  <si>
    <t>5176214009</t>
  </si>
  <si>
    <t>Head 2 for microcapillaries outer diameter 1.4-1.5 mm, 2 grip</t>
  </si>
  <si>
    <t>5176220009</t>
  </si>
  <si>
    <t>Tube connector</t>
  </si>
  <si>
    <t>5176853001</t>
  </si>
  <si>
    <t>Retrofit kit for upgrade to CellTram Oil with filling bore</t>
  </si>
  <si>
    <t>5176854008</t>
  </si>
  <si>
    <t>Cylinder body (transparent) for CellTram Oil w. filling bore / vario</t>
  </si>
  <si>
    <t>5176855004</t>
  </si>
  <si>
    <t>Cylinder body (transparent) for CellTram Oil w/o. filling bore</t>
  </si>
  <si>
    <t>5176856000</t>
  </si>
  <si>
    <t>Gear cpl., CellTram vario</t>
  </si>
  <si>
    <t>5176857007</t>
  </si>
  <si>
    <t>O-ring set, CellTram Air</t>
  </si>
  <si>
    <t>5176858003</t>
  </si>
  <si>
    <t>O-ring set, CellTram Oil w/o. filling bore</t>
  </si>
  <si>
    <t>5176870003</t>
  </si>
  <si>
    <t>CellTram Air maintenance</t>
  </si>
  <si>
    <t>5176870100</t>
  </si>
  <si>
    <t>CellTram Air Operational Qualification (OQ)</t>
  </si>
  <si>
    <t>5176871000</t>
  </si>
  <si>
    <t>CellTram Oil, CellTram vario maintenance</t>
  </si>
  <si>
    <t>5176871107</t>
  </si>
  <si>
    <t>CellTram Oil, CellTram vario Operational Qualification (OQ)</t>
  </si>
  <si>
    <t>5181000017</t>
  </si>
  <si>
    <t>InjectMan NI2 5181, 100-240 V, international</t>
  </si>
  <si>
    <t>5181000033</t>
  </si>
  <si>
    <t>InjectMan NI2 5181, 100-240 V, with UK/HK-plug</t>
  </si>
  <si>
    <t>5181070015</t>
  </si>
  <si>
    <t>Connecting cable</t>
  </si>
  <si>
    <t>5181070040</t>
  </si>
  <si>
    <t>Allen key</t>
  </si>
  <si>
    <t>5181070074</t>
  </si>
  <si>
    <t>Main cable, international (packed)</t>
  </si>
  <si>
    <t>5181070120</t>
  </si>
  <si>
    <t>Set of spare screws</t>
  </si>
  <si>
    <t>5181070180</t>
  </si>
  <si>
    <t>Set of fixing screws</t>
  </si>
  <si>
    <t>5181150019</t>
  </si>
  <si>
    <t>Curved guide</t>
  </si>
  <si>
    <t>5181150027</t>
  </si>
  <si>
    <t>A-head</t>
  </si>
  <si>
    <t>5181150035</t>
  </si>
  <si>
    <t>Straight guide</t>
  </si>
  <si>
    <t>5181150043</t>
  </si>
  <si>
    <t>X-head with angle adjustment</t>
  </si>
  <si>
    <t>5181150051</t>
  </si>
  <si>
    <t>Foot switch for InjectMan NI 2</t>
  </si>
  <si>
    <t>5181150060</t>
  </si>
  <si>
    <t>Connecting cable for InjectMan NI 2 &lt;=&gt; 5246/5242</t>
  </si>
  <si>
    <t>5181150094</t>
  </si>
  <si>
    <t>Interface cable for PC</t>
  </si>
  <si>
    <t>5181150310</t>
  </si>
  <si>
    <t>Service kit screws</t>
  </si>
  <si>
    <t>5181150370</t>
  </si>
  <si>
    <t>Condensor Elongation for Nikon TE 2000</t>
  </si>
  <si>
    <t>5181150400</t>
  </si>
  <si>
    <t>Capilaries starter kit (5 pcs. Vacutip, 5 pcs Transfertip ES) LEICA</t>
  </si>
  <si>
    <t>5181201004</t>
  </si>
  <si>
    <t>Adaptor on Leica DMIL/HC for MM 5181, 5183, 5186, 5188</t>
  </si>
  <si>
    <t>5181202000</t>
  </si>
  <si>
    <t>Adapter on Leica DMIRE 2 for MM 5181, 5183, 5186, 5188</t>
  </si>
  <si>
    <t>5181203007</t>
  </si>
  <si>
    <t>Adapter on Leica DMI-family for MM 5181, 5183, 5186, 5188</t>
  </si>
  <si>
    <t>5181210003</t>
  </si>
  <si>
    <t>Adapter on Nikon Diaphot / Diaphot TMD for MM 5181, 5183, 5186, 5188</t>
  </si>
  <si>
    <t>5181212006</t>
  </si>
  <si>
    <t>Adapter on Nikon Eclipse TS100 for MM 5181, 5183, 5186, 5188</t>
  </si>
  <si>
    <t>5181214009</t>
  </si>
  <si>
    <t>Adapter on Nikon Diaphot 200/ 300 a. Eclipse TE 200/300/2000 for MM 5181, 5183, 5186, 5188</t>
  </si>
  <si>
    <t>5181220009</t>
  </si>
  <si>
    <t>Adapter on Olympus IX 50/70 for MM 5181, 5183, 5186, 5188</t>
  </si>
  <si>
    <t>5181221005</t>
  </si>
  <si>
    <t>Adapter on Olympus IMT-2 for MM 5181, 5183, 5186, 5188</t>
  </si>
  <si>
    <t>5181222001</t>
  </si>
  <si>
    <t>Adapter on Olympus CK-2/30/40 for MM 5181, 5183, 5186, 5188</t>
  </si>
  <si>
    <t>5181223008</t>
  </si>
  <si>
    <t>Adapter for Olympus IX53/73/83 Microscope adapter for moun- ting the TransferMan® NK 2, InjectMan® NI 2 and PatchMan™</t>
  </si>
  <si>
    <t>5181230004</t>
  </si>
  <si>
    <t>Adapter on Zeiss Axiovert 100/135 for MM 5181, 5183, 5186, 5188</t>
  </si>
  <si>
    <t>5181233003</t>
  </si>
  <si>
    <t>Adapter on Zeiss Axiovert 10/35, for MM 5181, 5183, 5186, 5188</t>
  </si>
  <si>
    <t>5181234000</t>
  </si>
  <si>
    <t>Adapter on Hund Wilovert 30 for MM 5181, 5183, 5186, 5188</t>
  </si>
  <si>
    <t>5181235006</t>
  </si>
  <si>
    <t>Adapter on Zeiss Axiovert 200 for MM 5181, 5183, 5186, 5188</t>
  </si>
  <si>
    <t>5181236002</t>
  </si>
  <si>
    <t>X-Y extensionplate</t>
  </si>
  <si>
    <t>5181237009</t>
  </si>
  <si>
    <t>Adapter on Zeiss Axiovert 25, 25C/40C, 40CFL for MM 5181, 5183, 5186, 5188</t>
  </si>
  <si>
    <t>5181238005</t>
  </si>
  <si>
    <t>Zeiss Axio Vert. A1 microscope adapter for the micromanipu- lators TransferMan NK 2, In- jectMan NI 2, PatchMan NP 2</t>
  </si>
  <si>
    <t>5181250005</t>
  </si>
  <si>
    <t>Universal stand</t>
  </si>
  <si>
    <t>5181255007</t>
  </si>
  <si>
    <t>Spacer for the usage of Universal Stand on stereo microscopes with extended dimensions</t>
  </si>
  <si>
    <t>5181301009</t>
  </si>
  <si>
    <t>Antivibration Pad XS</t>
  </si>
  <si>
    <t>5181303001</t>
  </si>
  <si>
    <t>Antivibration Pad S</t>
  </si>
  <si>
    <t>5181305004</t>
  </si>
  <si>
    <t>Antivibration Pad M</t>
  </si>
  <si>
    <t>5181307007</t>
  </si>
  <si>
    <t>Antivibration Pad L</t>
  </si>
  <si>
    <t>5181309000</t>
  </si>
  <si>
    <t>Antivibration Pad XL</t>
  </si>
  <si>
    <t>5181850010</t>
  </si>
  <si>
    <t>Control board 5188</t>
  </si>
  <si>
    <t>5181850061</t>
  </si>
  <si>
    <t>Control board 5181</t>
  </si>
  <si>
    <t>5181850118</t>
  </si>
  <si>
    <t>Control board 5183</t>
  </si>
  <si>
    <t>5181850169</t>
  </si>
  <si>
    <t>Control board 5186</t>
  </si>
  <si>
    <t>5181850215</t>
  </si>
  <si>
    <t>Joint</t>
  </si>
  <si>
    <t>5181850673</t>
  </si>
  <si>
    <t>Joystick, dynamic</t>
  </si>
  <si>
    <t>5181850770</t>
  </si>
  <si>
    <t>5181850827</t>
  </si>
  <si>
    <t>Keypad 5181 NI2</t>
  </si>
  <si>
    <t>5181850878</t>
  </si>
  <si>
    <t>Keypad 5183 NP2</t>
  </si>
  <si>
    <t>5181850924</t>
  </si>
  <si>
    <t>Keypad 5186 ASTP</t>
  </si>
  <si>
    <t>5181850975</t>
  </si>
  <si>
    <t>Keypad 5188 NK2</t>
  </si>
  <si>
    <t>5181851017</t>
  </si>
  <si>
    <t>Variable regulator NMGT2 with knob</t>
  </si>
  <si>
    <t>5181851068</t>
  </si>
  <si>
    <t>Variable regulator NMG with knurled wheel</t>
  </si>
  <si>
    <t>5181851564</t>
  </si>
  <si>
    <t>Set of springs for X, Y, Z</t>
  </si>
  <si>
    <t>5181851602</t>
  </si>
  <si>
    <t>Switch for Z-axis</t>
  </si>
  <si>
    <t>5181851653</t>
  </si>
  <si>
    <t>Set of screws, motor modules</t>
  </si>
  <si>
    <t>5181851700</t>
  </si>
  <si>
    <t>5181851904</t>
  </si>
  <si>
    <t>Groundplate</t>
  </si>
  <si>
    <t>5181852013</t>
  </si>
  <si>
    <t>Grounding set for NMGs</t>
  </si>
  <si>
    <t>5181852064</t>
  </si>
  <si>
    <t>X-Y, Z module 5186</t>
  </si>
  <si>
    <t>5181852110</t>
  </si>
  <si>
    <t>X-Y, Z module 5181</t>
  </si>
  <si>
    <t>5181852161</t>
  </si>
  <si>
    <t>X-Y module</t>
  </si>
  <si>
    <t>5181852218</t>
  </si>
  <si>
    <t>Z module</t>
  </si>
  <si>
    <t>5181852510</t>
  </si>
  <si>
    <t>PCB X-Y axis</t>
  </si>
  <si>
    <t>5181852650</t>
  </si>
  <si>
    <t>Tension plate</t>
  </si>
  <si>
    <t>5181852706</t>
  </si>
  <si>
    <t>Repair/retrofit kit for tension plate, screwed version (Z module)</t>
  </si>
  <si>
    <t>5181852803</t>
  </si>
  <si>
    <t>Arrow label for Z-axle</t>
  </si>
  <si>
    <t>5181853206</t>
  </si>
  <si>
    <t>Fuse SMD 2,5 A slow, 5 pcs.</t>
  </si>
  <si>
    <t>5181853257</t>
  </si>
  <si>
    <t>Joystick, proportional</t>
  </si>
  <si>
    <t>5181853460</t>
  </si>
  <si>
    <t>PCB Universal</t>
  </si>
  <si>
    <t>5181853605</t>
  </si>
  <si>
    <t>Power supply</t>
  </si>
  <si>
    <t>5181854008</t>
  </si>
  <si>
    <t>Mains cable</t>
  </si>
  <si>
    <t>5181855004</t>
  </si>
  <si>
    <t>Mains cable US</t>
  </si>
  <si>
    <t>5181856000</t>
  </si>
  <si>
    <t>Mains cable GB</t>
  </si>
  <si>
    <t>5181900018</t>
  </si>
  <si>
    <t>Operating manual 5181</t>
  </si>
  <si>
    <t>5183000014</t>
  </si>
  <si>
    <t>PatchMan NP2 5183, 100-240 V, international</t>
  </si>
  <si>
    <t>5183000030</t>
  </si>
  <si>
    <t>PatchMan NP2 5183, 100-240 V, with UK/HK-plug</t>
  </si>
  <si>
    <t>5183110006</t>
  </si>
  <si>
    <t>Extension-cable modules</t>
  </si>
  <si>
    <t>5186000015</t>
  </si>
  <si>
    <t>Manipulator for Leica AM 6000, 100-240V/50-60Hz</t>
  </si>
  <si>
    <t>5186000031</t>
  </si>
  <si>
    <t>Manipulator for Leica AM 6000, 100-240V/50-60Hz, with GB-plug</t>
  </si>
  <si>
    <t>5186150017</t>
  </si>
  <si>
    <t>Cable set 5186</t>
  </si>
  <si>
    <t>5188000012</t>
  </si>
  <si>
    <t>TransferMan NK2, 100-240V</t>
  </si>
  <si>
    <t>5188000039</t>
  </si>
  <si>
    <t>TransferMan NK2 5188, 100-240V with UK/HK-plug</t>
  </si>
  <si>
    <t>5188110004</t>
  </si>
  <si>
    <t>10° Adapter for NK2 and NPA2</t>
  </si>
  <si>
    <t>5188200011</t>
  </si>
  <si>
    <t>TwinTip-Holder for TransferMan NK2</t>
  </si>
  <si>
    <t>5188852000</t>
  </si>
  <si>
    <t>Mounting angle</t>
  </si>
  <si>
    <t>5188870009</t>
  </si>
  <si>
    <t>Micromanipulator maintenance</t>
  </si>
  <si>
    <t>5188870106</t>
  </si>
  <si>
    <t>Micromanipulator Operational Qualification (OQ)</t>
  </si>
  <si>
    <t>5190042008</t>
  </si>
  <si>
    <t>TransferTips (MDS), 10 pcs.</t>
  </si>
  <si>
    <t>5190043004</t>
  </si>
  <si>
    <t>FilterTips (MDS), sterile, 96 pcs.</t>
  </si>
  <si>
    <t>5190204008</t>
  </si>
  <si>
    <t>MicroChisel (MDS), 10 pcs.</t>
  </si>
  <si>
    <t>5190850015</t>
  </si>
  <si>
    <t>Control unit</t>
  </si>
  <si>
    <t>5190850023</t>
  </si>
  <si>
    <t>Operating unit</t>
  </si>
  <si>
    <t>5190850031</t>
  </si>
  <si>
    <t>5190850040</t>
  </si>
  <si>
    <t>PCB Display</t>
  </si>
  <si>
    <t>5190850058</t>
  </si>
  <si>
    <t>PCB Control</t>
  </si>
  <si>
    <t>5190850066</t>
  </si>
  <si>
    <t>Switching power supply</t>
  </si>
  <si>
    <t>5190850074</t>
  </si>
  <si>
    <t>Cutting tool</t>
  </si>
  <si>
    <t>5190850082</t>
  </si>
  <si>
    <t>Collet chuck</t>
  </si>
  <si>
    <t>5190850090</t>
  </si>
  <si>
    <t>Pipette</t>
  </si>
  <si>
    <t>5190850104</t>
  </si>
  <si>
    <t>Probe support</t>
  </si>
  <si>
    <t>5190850112</t>
  </si>
  <si>
    <t>Adapter for GELoader</t>
  </si>
  <si>
    <t>5191000015</t>
  </si>
  <si>
    <t>TransferMan® 4m, micromanipulator with DualSpeed™ joystick for direct and dynamic movement</t>
  </si>
  <si>
    <t>5191000031</t>
  </si>
  <si>
    <t>5192071005</t>
  </si>
  <si>
    <t>Spare parts kit for TransferMan® 4m/r and InjectMan® 4</t>
  </si>
  <si>
    <t>5192072001</t>
  </si>
  <si>
    <t>Positioning aid, pack of 2, for mounting universal capillary holder on TransferMan® 4m/r and</t>
  </si>
  <si>
    <t>5192073008</t>
  </si>
  <si>
    <t>Headstage holder for InjectMan® 4, for pre- amplifier</t>
  </si>
  <si>
    <t>5192074004</t>
  </si>
  <si>
    <t>Tool for TransferMan 4r/m and InjectMan 4. Allen torque key, 3 mm.</t>
  </si>
  <si>
    <t>5192075000</t>
  </si>
  <si>
    <t>Tool for TransferMan 4r/m and InjectMan 4. Allen key, 1.3 mm.</t>
  </si>
  <si>
    <t>5192076007</t>
  </si>
  <si>
    <t>Tool for TransferMan 4r/m and InjectMan 4. Allen key (set of 7), 1.5 mm, 2 mm, 2.5 mm, 3 mm, 4 mm, 5 mm, 6 mm</t>
  </si>
  <si>
    <t>5192077003</t>
  </si>
  <si>
    <t>Tool bag for TransferMan 4r/m and InjectMan 4. Tools must be ordered separately (5192 076.007, 5192 075.000, 5192</t>
  </si>
  <si>
    <t>5192301000</t>
  </si>
  <si>
    <t>Microscope adapter for TransferMan® 4m/r and InjectMan® 4; Leica 1, for DMI3000 B, 3000 M, 4000 B,</t>
  </si>
  <si>
    <t>5192302007</t>
  </si>
  <si>
    <t>Microscope adapter for TransferMan® 4m/r and InjectMan® 4; Leica 2, for Leica® DM IL LED, HC</t>
  </si>
  <si>
    <t>5192306002</t>
  </si>
  <si>
    <t>Microscope adapter for TransferMan® 4m/r and InjectMan® 4; Olympus 1, for Olympus® IX50, IX51, IX70,</t>
  </si>
  <si>
    <t>5192311006</t>
  </si>
  <si>
    <t>Microscope adapter for TransferMan® 4m/r and InjectMan® 4; Zeiss 1, for Zeiss Axiovert® 100,</t>
  </si>
  <si>
    <t>5192312002</t>
  </si>
  <si>
    <t>Microscope adapter for TransferMan® 4m/r and InjectMan® 4; Zeiss 2, for Zeiss Axio Vert.A1</t>
  </si>
  <si>
    <t>5192316008</t>
  </si>
  <si>
    <t>Microscope adapter for TransferMan® 4m/r and InjectMan® 4; Nikon 1, for Nikon Eclipse® Diaphot 200,</t>
  </si>
  <si>
    <t>5192321001</t>
  </si>
  <si>
    <t>Adapter bridge, for mounting TransferMan® 4m/r and InjectMan® 4 micromanipulators on</t>
  </si>
  <si>
    <t>5192325007</t>
  </si>
  <si>
    <t>Universal stand for TransferMan® 4m/r and InjectMan® 4 micromanipulators</t>
  </si>
  <si>
    <t>5193000012</t>
  </si>
  <si>
    <t>TransferMan® 4r, micromanipulator w. DualSpeed™ joystick for direct and dynamic movement</t>
  </si>
  <si>
    <t>5193000039</t>
  </si>
  <si>
    <t>5194000016</t>
  </si>
  <si>
    <t>Eppendorf PiezoXpert 100-240V/ 50-60Hz, for piezo-assisted micromanipulation</t>
  </si>
  <si>
    <t>5194075016</t>
  </si>
  <si>
    <t>Actuator Verification</t>
  </si>
  <si>
    <t>5194075105</t>
  </si>
  <si>
    <t>Actuator</t>
  </si>
  <si>
    <t>5194075202</t>
  </si>
  <si>
    <t>Foot control</t>
  </si>
  <si>
    <t>5194075300</t>
  </si>
  <si>
    <t>Spacer plate</t>
  </si>
  <si>
    <t>5194850109</t>
  </si>
  <si>
    <t>PCB PiezoXpert, with display</t>
  </si>
  <si>
    <t>5194850206</t>
  </si>
  <si>
    <t>5194850303</t>
  </si>
  <si>
    <t>Upper part of housing with keypad</t>
  </si>
  <si>
    <t>5194850516</t>
  </si>
  <si>
    <t>Pin-type face wrenche, adjust- able, 2 mm</t>
  </si>
  <si>
    <t>5194920000</t>
  </si>
  <si>
    <t>Service manual, german, for Eppendorf PiezoXpert 5194</t>
  </si>
  <si>
    <t>5194920018</t>
  </si>
  <si>
    <t>Service manual, english, for Eppendorf PiezoXpert 5194</t>
  </si>
  <si>
    <t>5194920026</t>
  </si>
  <si>
    <t>SOP Installation Qualification german, for Eppendorf Piezo- Xpert 5194</t>
  </si>
  <si>
    <t>5194920034</t>
  </si>
  <si>
    <t>SOP Installation Qualification english, for Eppendorf Piezo- Xpert 5194</t>
  </si>
  <si>
    <t>5194920042</t>
  </si>
  <si>
    <t>SOP Operational Qualification, german, for Eppendorf Piezo- Xpert 5194</t>
  </si>
  <si>
    <t>5194920050</t>
  </si>
  <si>
    <t>SOP Operational Qualification, english, for Eppendorf Piezo- Xpert 5194</t>
  </si>
  <si>
    <t>5211058007</t>
  </si>
  <si>
    <t>Foot Control</t>
  </si>
  <si>
    <t>5221000228</t>
  </si>
  <si>
    <t>Extension Cable for EDOS dispensing grip, 1.5 m</t>
  </si>
  <si>
    <t>5221000244</t>
  </si>
  <si>
    <t>EDOS foot switch</t>
  </si>
  <si>
    <t>5222000108</t>
  </si>
  <si>
    <t>Dispensing grip for EDOS 5222</t>
  </si>
  <si>
    <t>5222015024</t>
  </si>
  <si>
    <t>Silicone keypad</t>
  </si>
  <si>
    <t>5222018007</t>
  </si>
  <si>
    <t>Upper housing</t>
  </si>
  <si>
    <t>5222030007</t>
  </si>
  <si>
    <t>Sensor</t>
  </si>
  <si>
    <t>5222040002</t>
  </si>
  <si>
    <t>Drive with spindle</t>
  </si>
  <si>
    <t>5222101010</t>
  </si>
  <si>
    <t>Foil keypad</t>
  </si>
  <si>
    <t>5222501000</t>
  </si>
  <si>
    <t>Pipetting adapters: Pip 10: 0.5 - 10 µl</t>
  </si>
  <si>
    <t>5222521000</t>
  </si>
  <si>
    <t>Pipetting adapters Pip 1000: 100-1000 µl</t>
  </si>
  <si>
    <t>5222540005</t>
  </si>
  <si>
    <t>Pipetting adapters 8-channel pipetting adapter 5-50 µl</t>
  </si>
  <si>
    <t>5222550000</t>
  </si>
  <si>
    <t>Pipetting adapters 8-channel pipetting adapter 30-300 µl</t>
  </si>
  <si>
    <t>5222560006</t>
  </si>
  <si>
    <t>Pipetting adapters 8-channel pipetting adapter 50-1200 µl</t>
  </si>
  <si>
    <t>5222570001</t>
  </si>
  <si>
    <t>Spring for dispensing grip</t>
  </si>
  <si>
    <t>5222600008</t>
  </si>
  <si>
    <t>Cable for hand grip</t>
  </si>
  <si>
    <t>5222610003</t>
  </si>
  <si>
    <t>EDOS Interface cable</t>
  </si>
  <si>
    <t>5222701009</t>
  </si>
  <si>
    <t>Grope (two pices)</t>
  </si>
  <si>
    <t>5222705004</t>
  </si>
  <si>
    <t>5222800007</t>
  </si>
  <si>
    <t>PCB hand grip</t>
  </si>
  <si>
    <t>5222805211</t>
  </si>
  <si>
    <t>E-PROM (SMD)</t>
  </si>
  <si>
    <t>5222808008</t>
  </si>
  <si>
    <t>5222900028</t>
  </si>
  <si>
    <t>Operating manual EDOS 5222, german/english</t>
  </si>
  <si>
    <t>5242952008</t>
  </si>
  <si>
    <t>Femtotip, sterile injection capillary, 0.5µm inner and 1.0µm outer diameter, 20 pcs.</t>
  </si>
  <si>
    <t>5242956003</t>
  </si>
  <si>
    <t>Microloader, 2 x 96 pcs.</t>
  </si>
  <si>
    <t>5242957000</t>
  </si>
  <si>
    <t>Femtotip II, sterile injection capillary, 0.5µm inner and 0.7µm outer diameter, 20 pcs.</t>
  </si>
  <si>
    <t>5246161005</t>
  </si>
  <si>
    <t>Injection tube, 1 m</t>
  </si>
  <si>
    <t>5246162001</t>
  </si>
  <si>
    <t>Pressure Tube, 2 m with bayonet quick seal</t>
  </si>
  <si>
    <t>5246164004</t>
  </si>
  <si>
    <t>Injection tubing, 2 m</t>
  </si>
  <si>
    <t>5246621006</t>
  </si>
  <si>
    <t>Transmission cable 5246 for Communication 5171 to 5246</t>
  </si>
  <si>
    <t>5247000030</t>
  </si>
  <si>
    <t>FemtoJet, programmable micro- injector with integrated pres- sure supply, 100-240V/50-60Hz, with GB-plug</t>
  </si>
  <si>
    <t>5247102053</t>
  </si>
  <si>
    <t>Socket</t>
  </si>
  <si>
    <t>5247102061</t>
  </si>
  <si>
    <t>Sliding socket</t>
  </si>
  <si>
    <t>5247104021</t>
  </si>
  <si>
    <t>Guide</t>
  </si>
  <si>
    <t>5247120000</t>
  </si>
  <si>
    <t>5247130006</t>
  </si>
  <si>
    <t>Exhaust air valve</t>
  </si>
  <si>
    <t>5247160002</t>
  </si>
  <si>
    <t>Air tube</t>
  </si>
  <si>
    <t>5247602005</t>
  </si>
  <si>
    <t>5247613007</t>
  </si>
  <si>
    <t>Cable Valve 1 + 2</t>
  </si>
  <si>
    <t>5247617002</t>
  </si>
  <si>
    <t>Hand control</t>
  </si>
  <si>
    <t>5247622006</t>
  </si>
  <si>
    <t>Cable Interface</t>
  </si>
  <si>
    <t>5247623002</t>
  </si>
  <si>
    <t>5247852001</t>
  </si>
  <si>
    <t>Injectormodule</t>
  </si>
  <si>
    <t>5247854004</t>
  </si>
  <si>
    <t>5247855000</t>
  </si>
  <si>
    <t>PCB FemtoJet</t>
  </si>
  <si>
    <t>5247856007</t>
  </si>
  <si>
    <t>Sensor tube</t>
  </si>
  <si>
    <t>5247860004</t>
  </si>
  <si>
    <t>5247861000</t>
  </si>
  <si>
    <t>Cap (air tube)</t>
  </si>
  <si>
    <t>5247870000</t>
  </si>
  <si>
    <t>FemtoJet, FemtoJet express maintenance</t>
  </si>
  <si>
    <t>5247870107</t>
  </si>
  <si>
    <t>FemtoJet, FemtoJet express Operational Qualification (OQ)</t>
  </si>
  <si>
    <t>5247900011</t>
  </si>
  <si>
    <t>Operating instructions 5247 FemtoJet, german/english</t>
  </si>
  <si>
    <t>5248000017</t>
  </si>
  <si>
    <t>FemtoJet express, 100-240V, 50-60Hz</t>
  </si>
  <si>
    <t>5248000033</t>
  </si>
  <si>
    <t>FemtoJet express, 100-240V, 50-60Hz, with GB-plug</t>
  </si>
  <si>
    <t>5248000041</t>
  </si>
  <si>
    <t>FemtoJet express, 100-240V, 50-60Hz, with plug for Japan/ Taiwan/South-America</t>
  </si>
  <si>
    <t>5248110050</t>
  </si>
  <si>
    <t>Foil for keyboard</t>
  </si>
  <si>
    <t>5248200008</t>
  </si>
  <si>
    <t>Pressure tube</t>
  </si>
  <si>
    <t>5248202000</t>
  </si>
  <si>
    <t>Adapter for nitrogen reducer USA</t>
  </si>
  <si>
    <t>5248851009</t>
  </si>
  <si>
    <t>Regulating valve</t>
  </si>
  <si>
    <t>5280000010</t>
  </si>
  <si>
    <t>One-channel dispensing tool TS50, 1-50µl</t>
  </si>
  <si>
    <t>5280000037</t>
  </si>
  <si>
    <t>One-channel dispensing tool TS300, 20-300 µl</t>
  </si>
  <si>
    <t>5280000053</t>
  </si>
  <si>
    <t>One-channel dispensing tool TS1000, 40-1000µl</t>
  </si>
  <si>
    <t>5280000215</t>
  </si>
  <si>
    <t>8-channel dispensing tool TM50-8, 1-50µl</t>
  </si>
  <si>
    <t>5280000231</t>
  </si>
  <si>
    <t>8-channel dispensing tool TM300-8, 20-300µl</t>
  </si>
  <si>
    <t>5280000258</t>
  </si>
  <si>
    <t>8-channel dispensing tool TM1000-8, 40-1000µl</t>
  </si>
  <si>
    <t>5280020011</t>
  </si>
  <si>
    <t>Seal 50 (single-/multichannel)</t>
  </si>
  <si>
    <t>5280060021</t>
  </si>
  <si>
    <t>Cylinder 1000 (single-channel)</t>
  </si>
  <si>
    <t>5280210040</t>
  </si>
  <si>
    <t>Ejector (50/300/1000 multi- channel)</t>
  </si>
  <si>
    <t>5280211020</t>
  </si>
  <si>
    <t>Ejector lever (50/300/1000 multi-channel)</t>
  </si>
  <si>
    <t>5280242014</t>
  </si>
  <si>
    <t>Cylinder with thread (300/ 1000 multi-channel)</t>
  </si>
  <si>
    <t>5280510027</t>
  </si>
  <si>
    <t>Pipette tip 1250 µl, shortened</t>
  </si>
  <si>
    <t>5280601006</t>
  </si>
  <si>
    <t>Auxiliary tool</t>
  </si>
  <si>
    <t>5280801005</t>
  </si>
  <si>
    <t>Spindle (50/300/1000 multi- channel)</t>
  </si>
  <si>
    <t>5280802001</t>
  </si>
  <si>
    <t>Adhesive nut (50/9 single- channel)</t>
  </si>
  <si>
    <t>5280803008</t>
  </si>
  <si>
    <t>Adhesive nut (300 single- channel)</t>
  </si>
  <si>
    <t>5280804004</t>
  </si>
  <si>
    <t>Adhesive nut, with piston (1000 single channel)</t>
  </si>
  <si>
    <t>5280805000</t>
  </si>
  <si>
    <t>Nut, with housing part (50/9 multi-channel)</t>
  </si>
  <si>
    <t>5280806007</t>
  </si>
  <si>
    <t>Nut, with housing part (300 multi-channel)</t>
  </si>
  <si>
    <t>5280807003</t>
  </si>
  <si>
    <t>Nut, with housing part (1000 multi-channel)</t>
  </si>
  <si>
    <t>5280809006</t>
  </si>
  <si>
    <t>Ejector (50/300/1000 single- channel)</t>
  </si>
  <si>
    <t>5280810004</t>
  </si>
  <si>
    <t>Connection piece (50/1000 single-channel)</t>
  </si>
  <si>
    <t>5280811000</t>
  </si>
  <si>
    <t>Connection piece (300 single- channel)</t>
  </si>
  <si>
    <t>5280812007</t>
  </si>
  <si>
    <t>Ejector sleeve, printed (50/ 300 single-channel)</t>
  </si>
  <si>
    <t>5280813003</t>
  </si>
  <si>
    <t>Ejector sleeve, printed (1000 single-channel)</t>
  </si>
  <si>
    <t>5280814000</t>
  </si>
  <si>
    <t>Lower part (50 single-channel)</t>
  </si>
  <si>
    <t>5280815006</t>
  </si>
  <si>
    <t>Lower part (300 singlechannel)</t>
  </si>
  <si>
    <t>5280816002</t>
  </si>
  <si>
    <t>Lower part (1000 single- channel)</t>
  </si>
  <si>
    <t>5280817009</t>
  </si>
  <si>
    <t>Piston (50 multi-channel)</t>
  </si>
  <si>
    <t>5280818005</t>
  </si>
  <si>
    <t>Lower part (50/9 multichannel)</t>
  </si>
  <si>
    <t>5280819001</t>
  </si>
  <si>
    <t>5280821006</t>
  </si>
  <si>
    <t>Lower part 50/9MK hex</t>
  </si>
  <si>
    <t>5282000018</t>
  </si>
  <si>
    <t>Gripper, holder included</t>
  </si>
  <si>
    <t>5282801002</t>
  </si>
  <si>
    <t>Gripper</t>
  </si>
  <si>
    <t>5282802009</t>
  </si>
  <si>
    <t>5282803005</t>
  </si>
  <si>
    <t>Spindle nut</t>
  </si>
  <si>
    <t>5282804001</t>
  </si>
  <si>
    <t>Needle, 4 pcs.</t>
  </si>
  <si>
    <t>5282805008</t>
  </si>
  <si>
    <t>Gripper arm, back</t>
  </si>
  <si>
    <t>5282806004</t>
  </si>
  <si>
    <t>Gripper arm, front</t>
  </si>
  <si>
    <t>5301010003</t>
  </si>
  <si>
    <t>Special plug for external pump</t>
  </si>
  <si>
    <t>5301030004</t>
  </si>
  <si>
    <t>5301036002</t>
  </si>
  <si>
    <t>Ventilation Valve for Vacufuge 115 V</t>
  </si>
  <si>
    <t>5301100029</t>
  </si>
  <si>
    <t>Lid cushioning in housing,2pcs</t>
  </si>
  <si>
    <t>5301100037</t>
  </si>
  <si>
    <t>Pins for lid, 3 pcs.</t>
  </si>
  <si>
    <t>5301105012</t>
  </si>
  <si>
    <t>Sealing</t>
  </si>
  <si>
    <t>5301106205</t>
  </si>
  <si>
    <t>Rubber buffer (4 pcs.)</t>
  </si>
  <si>
    <t>5301107007</t>
  </si>
  <si>
    <t>Rotor support</t>
  </si>
  <si>
    <t>5301110032</t>
  </si>
  <si>
    <t>Tube connection</t>
  </si>
  <si>
    <t>5301132508</t>
  </si>
  <si>
    <t>Repair kit boiler heating 230V</t>
  </si>
  <si>
    <t>5301132605</t>
  </si>
  <si>
    <t>Repair kit boiler heating 120V</t>
  </si>
  <si>
    <t>5301160102</t>
  </si>
  <si>
    <t>Gasket for housing</t>
  </si>
  <si>
    <t>5301160200</t>
  </si>
  <si>
    <t>Direct drive</t>
  </si>
  <si>
    <t>5301200007</t>
  </si>
  <si>
    <t>Operating part cpl. (german)</t>
  </si>
  <si>
    <t>5301210002</t>
  </si>
  <si>
    <t>Operating part cpl. (english)</t>
  </si>
  <si>
    <t>5301316005</t>
  </si>
  <si>
    <t>Spacer for sandwich use of fixed-angle rotors</t>
  </si>
  <si>
    <t>5301330008</t>
  </si>
  <si>
    <t>Emission Condensator</t>
  </si>
  <si>
    <t>5301336006</t>
  </si>
  <si>
    <t>Angle tube connection for separator</t>
  </si>
  <si>
    <t>5301337002</t>
  </si>
  <si>
    <t>PVC-tubing for Concentrator</t>
  </si>
  <si>
    <t>5301501007</t>
  </si>
  <si>
    <t>Housing for vacuum pump</t>
  </si>
  <si>
    <t>5301501112</t>
  </si>
  <si>
    <t>Valve for M.Z.2</t>
  </si>
  <si>
    <t>5301501120</t>
  </si>
  <si>
    <t>Membrane MZ 2C</t>
  </si>
  <si>
    <t>5301520001</t>
  </si>
  <si>
    <t>5301524007</t>
  </si>
  <si>
    <t>Membrane pump 230V CSA</t>
  </si>
  <si>
    <t>5301609002</t>
  </si>
  <si>
    <t>Heating-mat</t>
  </si>
  <si>
    <t>5301610000</t>
  </si>
  <si>
    <t>Thermo switch 70³C</t>
  </si>
  <si>
    <t>5301612003</t>
  </si>
  <si>
    <t>Temperature sensor</t>
  </si>
  <si>
    <t>5301616009</t>
  </si>
  <si>
    <t>Transformer</t>
  </si>
  <si>
    <t>5301624001</t>
  </si>
  <si>
    <t>Temperature sensor (s/n 65 onwards)</t>
  </si>
  <si>
    <t>5301700018</t>
  </si>
  <si>
    <t>Lid</t>
  </si>
  <si>
    <t>5301810000</t>
  </si>
  <si>
    <t>PCB Control 230V</t>
  </si>
  <si>
    <t>5301830000</t>
  </si>
  <si>
    <t>PCB Operating</t>
  </si>
  <si>
    <t>5301840006</t>
  </si>
  <si>
    <t>PCB Hall sensor</t>
  </si>
  <si>
    <t>5301850010</t>
  </si>
  <si>
    <t>Rubber washer for housing vacuum pump, 4 pcs.</t>
  </si>
  <si>
    <t>5301850028</t>
  </si>
  <si>
    <t>Vacuum tube</t>
  </si>
  <si>
    <t>5301850036</t>
  </si>
  <si>
    <t>Clamping nuts vacuum tube, 2 pcs.</t>
  </si>
  <si>
    <t>5301850044</t>
  </si>
  <si>
    <t>Connection nozzle</t>
  </si>
  <si>
    <t>5301850052</t>
  </si>
  <si>
    <t>Sealing screw</t>
  </si>
  <si>
    <t>5301850060</t>
  </si>
  <si>
    <t>Transport safety device 5301</t>
  </si>
  <si>
    <t>5301850079</t>
  </si>
  <si>
    <t>Lid latch lever</t>
  </si>
  <si>
    <t>5301850087</t>
  </si>
  <si>
    <t>Gas ballast cap</t>
  </si>
  <si>
    <t>5301850095</t>
  </si>
  <si>
    <t>Shut off valve</t>
  </si>
  <si>
    <t>5301850109</t>
  </si>
  <si>
    <t>Socket 1/4-1/4</t>
  </si>
  <si>
    <t>5301850117</t>
  </si>
  <si>
    <t>Double nipple 1/4-1/4</t>
  </si>
  <si>
    <t>5301850125</t>
  </si>
  <si>
    <t>T-adapter</t>
  </si>
  <si>
    <t>5301850133</t>
  </si>
  <si>
    <t>Gas ballast valve</t>
  </si>
  <si>
    <t>5301850150</t>
  </si>
  <si>
    <t>Housing for pump with gel dryer</t>
  </si>
  <si>
    <t>5301850168</t>
  </si>
  <si>
    <t>Air filter</t>
  </si>
  <si>
    <t>5301850184</t>
  </si>
  <si>
    <t>Fuse T315mA (230V)</t>
  </si>
  <si>
    <t>5301850192</t>
  </si>
  <si>
    <t>Fuse T630mA (230V)</t>
  </si>
  <si>
    <t>5301850230</t>
  </si>
  <si>
    <t>Fuse T1,25A (230V)</t>
  </si>
  <si>
    <t>5301850249</t>
  </si>
  <si>
    <t>Fuse T4A (230V)</t>
  </si>
  <si>
    <t>5301850265</t>
  </si>
  <si>
    <t>Mains input module 230V</t>
  </si>
  <si>
    <t>5301900017</t>
  </si>
  <si>
    <t>Operating manual 5301, tri-lingual</t>
  </si>
  <si>
    <t>5301900041</t>
  </si>
  <si>
    <t>Operating manual 5301 - USA</t>
  </si>
  <si>
    <t>5301920026</t>
  </si>
  <si>
    <t>SOP Installation Qualification for Concentrator 5301, german</t>
  </si>
  <si>
    <t>5301920034</t>
  </si>
  <si>
    <t>SOP Installation Qualification for Concentrator 5301, english</t>
  </si>
  <si>
    <t>5301920042</t>
  </si>
  <si>
    <t>SOP Operational Qualification for Concentrator 5301, german</t>
  </si>
  <si>
    <t>5301920050</t>
  </si>
  <si>
    <t>SOP Operational Qualification for Concentrator 5301, english</t>
  </si>
  <si>
    <t>5301920069</t>
  </si>
  <si>
    <t>Safety instructions for SOP for Concentrator 5301, german</t>
  </si>
  <si>
    <t>5301920077</t>
  </si>
  <si>
    <t>Safety instructions for SOP for Concentrator 5301, english</t>
  </si>
  <si>
    <t>5301920085</t>
  </si>
  <si>
    <t>SOP Device testing for Con- centrator 5301, german</t>
  </si>
  <si>
    <t>5301920093</t>
  </si>
  <si>
    <t>SOP Device testing for Con- centrator 5301, english</t>
  </si>
  <si>
    <t>5301950006</t>
  </si>
  <si>
    <t>Packing compete 5301 Concentrator System</t>
  </si>
  <si>
    <t>5305000100</t>
  </si>
  <si>
    <t>Concentrator plus, basic device, with rotor F-45-48-11, 230 V/50-60 Hz</t>
  </si>
  <si>
    <t>5305000169</t>
  </si>
  <si>
    <t>Concentrator plus, basic device, with rotor F-45-48-11, 230 V/50-60 Hz, with GB plug</t>
  </si>
  <si>
    <t>5305000304</t>
  </si>
  <si>
    <t>Concentrator plus, complete system with integrated diaphragm vacuum pump, with rotor F-45-48-11, 230V/50-60Hz</t>
  </si>
  <si>
    <t>5305000363</t>
  </si>
  <si>
    <t>5305000509</t>
  </si>
  <si>
    <t>Concentrator plus, complete system with integrated diaphragm vacuum pump, without rotor, 230 V/50-60 Hz</t>
  </si>
  <si>
    <t>5305000568</t>
  </si>
  <si>
    <t>Concentrator plus, complete system with integrated diaphragm vacuum pump, without rotor, 230 V/50-60 Hz,</t>
  </si>
  <si>
    <t>5305000703</t>
  </si>
  <si>
    <t>Concentrator plus, complete system with integrated diaphragm vacuum pump, connection, e.g. for gel dryer</t>
  </si>
  <si>
    <t>5305000762</t>
  </si>
  <si>
    <t>Concentrator plus, complete system with integrated dia- phragm vacuum pump, connection e.g. for gel dryer, w/o rotor,</t>
  </si>
  <si>
    <t>5305850030</t>
  </si>
  <si>
    <t>Prozessor software 5305 V3.0</t>
  </si>
  <si>
    <t>5305850057</t>
  </si>
  <si>
    <t>Pcb display 5305</t>
  </si>
  <si>
    <t>5305850073</t>
  </si>
  <si>
    <t>Direct drive with sensor</t>
  </si>
  <si>
    <t>5305850103</t>
  </si>
  <si>
    <t>Housing concentrator plus</t>
  </si>
  <si>
    <t>5305850111</t>
  </si>
  <si>
    <t>Housing Vacufuge plus</t>
  </si>
  <si>
    <t>5305851070</t>
  </si>
  <si>
    <t>Lid locking lever</t>
  </si>
  <si>
    <t>5305851100</t>
  </si>
  <si>
    <t>Upper part of housing Concentrator plus</t>
  </si>
  <si>
    <t>5305851118</t>
  </si>
  <si>
    <t>Upper part of housing, Vacufuge plus, ENA</t>
  </si>
  <si>
    <t>5305851126</t>
  </si>
  <si>
    <t>Key pad</t>
  </si>
  <si>
    <t>5305851134</t>
  </si>
  <si>
    <t>5305851142</t>
  </si>
  <si>
    <t>Lid lock</t>
  </si>
  <si>
    <t>5305851150</t>
  </si>
  <si>
    <t>Sealing ring, for lid</t>
  </si>
  <si>
    <t>5305851401</t>
  </si>
  <si>
    <t>Bottom cover basic device</t>
  </si>
  <si>
    <t>5305851411</t>
  </si>
  <si>
    <t>Bottom cover complete system</t>
  </si>
  <si>
    <t>5305851428</t>
  </si>
  <si>
    <t>Bottom cover, pump</t>
  </si>
  <si>
    <t>5305851509</t>
  </si>
  <si>
    <t>Housing for vacuum pump, standard</t>
  </si>
  <si>
    <t>5305851517</t>
  </si>
  <si>
    <t>Housing for vacuum pump, junction for external devices</t>
  </si>
  <si>
    <t>5305851525</t>
  </si>
  <si>
    <t>Intermediate piece 1/4''-1/4''</t>
  </si>
  <si>
    <t>5305851541</t>
  </si>
  <si>
    <t>O-ring for sealing screw</t>
  </si>
  <si>
    <t>5305851606</t>
  </si>
  <si>
    <t>Mains input module, 230V</t>
  </si>
  <si>
    <t>5305851800</t>
  </si>
  <si>
    <t>PCB operating/display</t>
  </si>
  <si>
    <t>5305851819</t>
  </si>
  <si>
    <t>PCB control 230V</t>
  </si>
  <si>
    <t>5305920020</t>
  </si>
  <si>
    <t>SOP Installation Qualification for Concentrator 5305, german</t>
  </si>
  <si>
    <t>5305920039</t>
  </si>
  <si>
    <t>SOP Installation Qualification for Concentrator 5305, english</t>
  </si>
  <si>
    <t>5305920047</t>
  </si>
  <si>
    <t>SOP Operational Qualification for Concentrator 5305, german</t>
  </si>
  <si>
    <t>5305920055</t>
  </si>
  <si>
    <t>SOP Operational Qualification for Concentrator 5305, english</t>
  </si>
  <si>
    <t>5306000006</t>
  </si>
  <si>
    <t>SmartBlock PCR 96, thermoblock for PCR plates 96, incl. Lid</t>
  </si>
  <si>
    <t>5307000000</t>
  </si>
  <si>
    <t>SmartBlock PCR 384, thermo- block for PCR plates 384, incl. Lid</t>
  </si>
  <si>
    <t>5308000003</t>
  </si>
  <si>
    <t>ThermoTop with condens.protect technology for ThermoMixer C, F1.5, FP, ThermoStat C</t>
  </si>
  <si>
    <t>5309000007</t>
  </si>
  <si>
    <t>SmartBlock 5mL, thermoblock for 8 tubes 5.0 mL</t>
  </si>
  <si>
    <t>5309000333</t>
  </si>
  <si>
    <t>Thermoblock for 8 tubes 5,0 mL</t>
  </si>
  <si>
    <t>5320007048</t>
  </si>
  <si>
    <t>Insulating Plate II</t>
  </si>
  <si>
    <t>5320050008</t>
  </si>
  <si>
    <t>Heating element 220 V</t>
  </si>
  <si>
    <t>5325051002</t>
  </si>
  <si>
    <t>Universal destillation capillary (1 set = 100 pcs.)</t>
  </si>
  <si>
    <t>5325053005</t>
  </si>
  <si>
    <t>Universal glass frit (1 set = 100 pcs.)</t>
  </si>
  <si>
    <t>5325060001</t>
  </si>
  <si>
    <t>Sample vial, 20 ml (1 set = 100 pcs.)</t>
  </si>
  <si>
    <t>5325061008</t>
  </si>
  <si>
    <t>Septum for sample vial (1 set = 100 pcs)</t>
  </si>
  <si>
    <t>5325070007</t>
  </si>
  <si>
    <t>Collecting vial, 10 ml (1 set = 25 pcs)</t>
  </si>
  <si>
    <t>5325071003</t>
  </si>
  <si>
    <t>Septum for collecting vial (1 set = 30 pcs)</t>
  </si>
  <si>
    <t>5325072000</t>
  </si>
  <si>
    <t>Screw cap for collecting vial (1 set = 30 pcs)</t>
  </si>
  <si>
    <t>5325073006</t>
  </si>
  <si>
    <t>Phase separation cup (1 set = 25 pcs.)</t>
  </si>
  <si>
    <t>5325078008</t>
  </si>
  <si>
    <t>Isolation cap (1 set = 6 pcs.)</t>
  </si>
  <si>
    <t>5325080002</t>
  </si>
  <si>
    <t>Isolation cap (1 set = 12 pcs)</t>
  </si>
  <si>
    <t>5325081009</t>
  </si>
  <si>
    <t>Cooling insert (for heating position)</t>
  </si>
  <si>
    <t>5325083001</t>
  </si>
  <si>
    <t>Vial lifter</t>
  </si>
  <si>
    <t>5325084008</t>
  </si>
  <si>
    <t>Crimping tool</t>
  </si>
  <si>
    <t>5325085004</t>
  </si>
  <si>
    <t>Decapper</t>
  </si>
  <si>
    <t>5325095000</t>
  </si>
  <si>
    <t>Gas-Controller</t>
  </si>
  <si>
    <t>5325097002</t>
  </si>
  <si>
    <t>Gas tubing (1 set = 6 pcs.)</t>
  </si>
  <si>
    <t>5325098009</t>
  </si>
  <si>
    <t>Canula d. 0,6 x 80 (1 set = 6 pcs.)</t>
  </si>
  <si>
    <t>5325100011</t>
  </si>
  <si>
    <t>Lower part</t>
  </si>
  <si>
    <t>5325100020</t>
  </si>
  <si>
    <t>Safety Cover (plexiglass)</t>
  </si>
  <si>
    <t>5325100062</t>
  </si>
  <si>
    <t>Ring (cup support)</t>
  </si>
  <si>
    <t>5325150027</t>
  </si>
  <si>
    <t>Upper part</t>
  </si>
  <si>
    <t>5325255007</t>
  </si>
  <si>
    <t>Cooling block, wrapped in foam</t>
  </si>
  <si>
    <t>5325265002</t>
  </si>
  <si>
    <t>Heating block, wrapped in foam</t>
  </si>
  <si>
    <t>5325605008</t>
  </si>
  <si>
    <t>LCD display</t>
  </si>
  <si>
    <t>5325611008</t>
  </si>
  <si>
    <t>Fan</t>
  </si>
  <si>
    <t>5325613000</t>
  </si>
  <si>
    <t>Peltier element with cable</t>
  </si>
  <si>
    <t>5325620007</t>
  </si>
  <si>
    <t>Connecting cable for PC</t>
  </si>
  <si>
    <t>5331021000</t>
  </si>
  <si>
    <t>5331220002</t>
  </si>
  <si>
    <t>In Situ Adapter for Master- cycler gradient and Master- cycler</t>
  </si>
  <si>
    <t>5331229018</t>
  </si>
  <si>
    <t>RS-232 cable</t>
  </si>
  <si>
    <t>5331229026</t>
  </si>
  <si>
    <t>Cable for Temperature Validation System</t>
  </si>
  <si>
    <t>5331232140</t>
  </si>
  <si>
    <t>Operating manual</t>
  </si>
  <si>
    <t>5331233007</t>
  </si>
  <si>
    <t>Sensor for 384 well block</t>
  </si>
  <si>
    <t>5331234003</t>
  </si>
  <si>
    <t>Silicone pad 384</t>
  </si>
  <si>
    <t>5331235000</t>
  </si>
  <si>
    <t>Chip card</t>
  </si>
  <si>
    <t>5331238009</t>
  </si>
  <si>
    <t>Chip card 96</t>
  </si>
  <si>
    <t>5331601006</t>
  </si>
  <si>
    <t>5331602002</t>
  </si>
  <si>
    <t>5331630006</t>
  </si>
  <si>
    <t>Toroidal transformer for 230 Volt</t>
  </si>
  <si>
    <t>5331852009</t>
  </si>
  <si>
    <t>Universal Trafo for 5331+5333</t>
  </si>
  <si>
    <t>5331853005</t>
  </si>
  <si>
    <t>Lower part of housing incl. device feet</t>
  </si>
  <si>
    <t>5331856004</t>
  </si>
  <si>
    <t>Lid frame incl. Velcro</t>
  </si>
  <si>
    <t>5331858007</t>
  </si>
  <si>
    <t>Velcro fastener</t>
  </si>
  <si>
    <t>5331859003</t>
  </si>
  <si>
    <t>Air guide rubber (left+right)</t>
  </si>
  <si>
    <t>5331863051</t>
  </si>
  <si>
    <t>Software-update Gradient -french- 2.00.31</t>
  </si>
  <si>
    <t>5331864007</t>
  </si>
  <si>
    <t>Heated lid for 5331/5333</t>
  </si>
  <si>
    <t>5331866000</t>
  </si>
  <si>
    <t>PCB Power unit</t>
  </si>
  <si>
    <t>5331867006</t>
  </si>
  <si>
    <t>Data cable</t>
  </si>
  <si>
    <t>5331868002</t>
  </si>
  <si>
    <t>Repair set knob heated lid</t>
  </si>
  <si>
    <t>5331869009</t>
  </si>
  <si>
    <t>Packaging Mastercycler</t>
  </si>
  <si>
    <t>5331870007</t>
  </si>
  <si>
    <t>PCB Computer for 5331/33/34, (without display) and software</t>
  </si>
  <si>
    <t>5331872000</t>
  </si>
  <si>
    <t>Spacer for Mastercycler ep, version 384</t>
  </si>
  <si>
    <t>5331873006</t>
  </si>
  <si>
    <t>LCD display cpl.</t>
  </si>
  <si>
    <t>5331874002</t>
  </si>
  <si>
    <t>Cable MUX</t>
  </si>
  <si>
    <t>5331875009</t>
  </si>
  <si>
    <t>5331876005</t>
  </si>
  <si>
    <t>Membrane keyboard</t>
  </si>
  <si>
    <t>5331877001</t>
  </si>
  <si>
    <t>Mastercycler Group 1: Preventive Maintenance</t>
  </si>
  <si>
    <t>5331878008</t>
  </si>
  <si>
    <t>Mastercycler Group 1: Sequential Temperature Verifi- cation with Single-Well tool</t>
  </si>
  <si>
    <t>5331879004</t>
  </si>
  <si>
    <t>Mastercycler Group 1: Operational Qualification (OQ)</t>
  </si>
  <si>
    <t>5331880002</t>
  </si>
  <si>
    <t>Mastercycler Group 1: Electrical Testing according to country-specific regula- tions</t>
  </si>
  <si>
    <t>5331891004</t>
  </si>
  <si>
    <t>Thermoblock</t>
  </si>
  <si>
    <t>5331900062</t>
  </si>
  <si>
    <t>Operating instructions 5331/5333 Mastercycler, multilingual</t>
  </si>
  <si>
    <t>5331920225</t>
  </si>
  <si>
    <t>SOP Dismentling instructions for Mastercycler 5331/33, german</t>
  </si>
  <si>
    <t>5331920233</t>
  </si>
  <si>
    <t>SOP Dismentling instructions for Mastercycler 5331/33, english</t>
  </si>
  <si>
    <t>5331950019</t>
  </si>
  <si>
    <t>Cardboard box for Mastercycler gradient</t>
  </si>
  <si>
    <t>5331950027</t>
  </si>
  <si>
    <t>Insert-upper part</t>
  </si>
  <si>
    <t>5332300018</t>
  </si>
  <si>
    <t>Personal card for Mastercycler gradient, Mastercycler and Mastercycler personal</t>
  </si>
  <si>
    <t>5332604009</t>
  </si>
  <si>
    <t>5332625006</t>
  </si>
  <si>
    <t>Cable for measuring adapter (for PW detection)</t>
  </si>
  <si>
    <t>5332800002</t>
  </si>
  <si>
    <t>PCB Computer incl. EPROMs (without display)</t>
  </si>
  <si>
    <t>5332808003</t>
  </si>
  <si>
    <t>PCB Line filter for 230 Volt</t>
  </si>
  <si>
    <t>5332815000</t>
  </si>
  <si>
    <t>PCB Interference choke</t>
  </si>
  <si>
    <t>5332851006</t>
  </si>
  <si>
    <t>Thermoblock, w/o heating lid</t>
  </si>
  <si>
    <t>5332852002</t>
  </si>
  <si>
    <t>Device feet (set of 4)</t>
  </si>
  <si>
    <t>5332853009</t>
  </si>
  <si>
    <t>Lower part of housing incl. feet</t>
  </si>
  <si>
    <t>5332854005</t>
  </si>
  <si>
    <t>Universal Trafo for 5332</t>
  </si>
  <si>
    <t>5332855001</t>
  </si>
  <si>
    <t>Heated lid, cpl.</t>
  </si>
  <si>
    <t>5332856008</t>
  </si>
  <si>
    <t>Lid frame, incl. Velcro</t>
  </si>
  <si>
    <t>5332859007</t>
  </si>
  <si>
    <t>5332860005</t>
  </si>
  <si>
    <t>Display, cpl.</t>
  </si>
  <si>
    <t>5332861001</t>
  </si>
  <si>
    <t>5332863004</t>
  </si>
  <si>
    <t>Software update v2.0 ger./eng.</t>
  </si>
  <si>
    <t>5332863039</t>
  </si>
  <si>
    <t>Software up-date for 5332, french, V 2</t>
  </si>
  <si>
    <t>5332867000</t>
  </si>
  <si>
    <t>Software update</t>
  </si>
  <si>
    <t>5332869002</t>
  </si>
  <si>
    <t>5332870000</t>
  </si>
  <si>
    <t>5332900066</t>
  </si>
  <si>
    <t>Operating manual 5332, multi-lingual</t>
  </si>
  <si>
    <t>5332920024</t>
  </si>
  <si>
    <t>SOP Installation Qualification for Mastercycler 5332, german</t>
  </si>
  <si>
    <t>5332920032</t>
  </si>
  <si>
    <t>SOP Installation Qualification for Mastercycler 5332, english</t>
  </si>
  <si>
    <t>5332920040</t>
  </si>
  <si>
    <t>SOP Operational Qualification for Mastercycler 5332, german</t>
  </si>
  <si>
    <t>5332920059</t>
  </si>
  <si>
    <t>SOP Operational Qualification for Mastercycler 5332, english</t>
  </si>
  <si>
    <t>5332920067</t>
  </si>
  <si>
    <t>Safety instructions for SOP for Mastercycler 5332, german</t>
  </si>
  <si>
    <t>5332920075</t>
  </si>
  <si>
    <t>Safety instructions for SOP for Mastercycler 5332, english</t>
  </si>
  <si>
    <t>5332920083</t>
  </si>
  <si>
    <t>SOP device testing for Mastercycler 5332, german</t>
  </si>
  <si>
    <t>5332920091</t>
  </si>
  <si>
    <t>SOP device testing for Mastercycler 5332, english</t>
  </si>
  <si>
    <t>5332920229</t>
  </si>
  <si>
    <t>SOP dismentling instruction for Mastercycler 5332, german</t>
  </si>
  <si>
    <t>5332920237</t>
  </si>
  <si>
    <t>SOP dismentling instruction for Mastercycler 5332, english</t>
  </si>
  <si>
    <t>5333851050</t>
  </si>
  <si>
    <t>5333856001</t>
  </si>
  <si>
    <t>5340000015</t>
  </si>
  <si>
    <t>Control Panel, connecting cable included</t>
  </si>
  <si>
    <t>5340851007</t>
  </si>
  <si>
    <t>PCB Control panel</t>
  </si>
  <si>
    <t>5340853000</t>
  </si>
  <si>
    <t>Control panel upper part of housing with keypad</t>
  </si>
  <si>
    <t>5340854006</t>
  </si>
  <si>
    <t>5340855002</t>
  </si>
  <si>
    <t>Data cable for control panel Mastercycler</t>
  </si>
  <si>
    <t>5340856009</t>
  </si>
  <si>
    <t>Data cable for control panel epMotion</t>
  </si>
  <si>
    <t>5340857005</t>
  </si>
  <si>
    <t>Stand</t>
  </si>
  <si>
    <t>5340859008</t>
  </si>
  <si>
    <t>Repair kit</t>
  </si>
  <si>
    <t>5340860006</t>
  </si>
  <si>
    <t>Control Panel repair kit with USB adapter suitable for Windows 7</t>
  </si>
  <si>
    <t>5341222003</t>
  </si>
  <si>
    <t>Zero modem adapter for Temperatur Validations System</t>
  </si>
  <si>
    <t>5341611000</t>
  </si>
  <si>
    <t>CAN-Bus connecting cable bet- ween 2 thermomodules, 150 cm</t>
  </si>
  <si>
    <t>5341612006</t>
  </si>
  <si>
    <t>CAN-Bus connecting cable bet- ween 2 thermomodules, 50 cm</t>
  </si>
  <si>
    <t>5341851000</t>
  </si>
  <si>
    <t>PCB Computer Software v. X.xx</t>
  </si>
  <si>
    <t>5341853003</t>
  </si>
  <si>
    <t>PCB Launch</t>
  </si>
  <si>
    <t>5341861006</t>
  </si>
  <si>
    <t>Fan for thermo unit</t>
  </si>
  <si>
    <t>5341862002</t>
  </si>
  <si>
    <t>Rubber guide fan</t>
  </si>
  <si>
    <t>5341863009</t>
  </si>
  <si>
    <t>PCB Heated lid</t>
  </si>
  <si>
    <t>5341864005</t>
  </si>
  <si>
    <t>Switch (front)</t>
  </si>
  <si>
    <t>5341865001</t>
  </si>
  <si>
    <t>5341866008</t>
  </si>
  <si>
    <t>Supplement set X-drive (forward/backward)</t>
  </si>
  <si>
    <t>5341867004</t>
  </si>
  <si>
    <t>Slider left/right</t>
  </si>
  <si>
    <t>5341869007</t>
  </si>
  <si>
    <t>Motor heated lid (open/close)</t>
  </si>
  <si>
    <t>5341871001</t>
  </si>
  <si>
    <t>Panel left</t>
  </si>
  <si>
    <t>5341872008</t>
  </si>
  <si>
    <t>Panel right</t>
  </si>
  <si>
    <t>5341873004</t>
  </si>
  <si>
    <t>Front panel MC ep gradient</t>
  </si>
  <si>
    <t>5341874000</t>
  </si>
  <si>
    <t>Front clip</t>
  </si>
  <si>
    <t>5341875007</t>
  </si>
  <si>
    <t>Lower part of housing w. feet</t>
  </si>
  <si>
    <t>5341876003</t>
  </si>
  <si>
    <t>Rear-panel</t>
  </si>
  <si>
    <t>5341878006</t>
  </si>
  <si>
    <t>Device feet (4 pcs.)</t>
  </si>
  <si>
    <t>5341879002</t>
  </si>
  <si>
    <t>Packing Mastercycler</t>
  </si>
  <si>
    <t>5341880000</t>
  </si>
  <si>
    <t>Data cable ISP</t>
  </si>
  <si>
    <t>5341881007</t>
  </si>
  <si>
    <t>Stopper (4 pcs.)</t>
  </si>
  <si>
    <t>5341883000</t>
  </si>
  <si>
    <t>Front panel MC ep 384</t>
  </si>
  <si>
    <t>5341884006</t>
  </si>
  <si>
    <t>Front panel MC ep gradient S</t>
  </si>
  <si>
    <t>5341885002</t>
  </si>
  <si>
    <t>Measure cable Thermoblock</t>
  </si>
  <si>
    <t>5341886009</t>
  </si>
  <si>
    <t>Motor heated lid (forward/ backward)</t>
  </si>
  <si>
    <t>5341887005</t>
  </si>
  <si>
    <t>PCB Position X-motor</t>
  </si>
  <si>
    <t>5341888001</t>
  </si>
  <si>
    <t>Guide pins (2 pcs.)</t>
  </si>
  <si>
    <t>5341889008</t>
  </si>
  <si>
    <t>5341890006</t>
  </si>
  <si>
    <t>Sucker tool</t>
  </si>
  <si>
    <t>5341891002</t>
  </si>
  <si>
    <t>Transport protection</t>
  </si>
  <si>
    <t>5341892009</t>
  </si>
  <si>
    <t>Clamps (left/right)</t>
  </si>
  <si>
    <t>5341893005</t>
  </si>
  <si>
    <t>PCB X-drive</t>
  </si>
  <si>
    <t>5341894001</t>
  </si>
  <si>
    <t>Heated lid</t>
  </si>
  <si>
    <t>5341895008</t>
  </si>
  <si>
    <t>Lid transport safety</t>
  </si>
  <si>
    <t>5341896004</t>
  </si>
  <si>
    <t>Repair set Switching power supply unit</t>
  </si>
  <si>
    <t>5341897000</t>
  </si>
  <si>
    <t>Temperature sensor for 0,2ml</t>
  </si>
  <si>
    <t>5341898007</t>
  </si>
  <si>
    <t>Adapter galvanic separation, with power supply</t>
  </si>
  <si>
    <t>5341899003</t>
  </si>
  <si>
    <t>Power supply for testo device</t>
  </si>
  <si>
    <t>5341920061</t>
  </si>
  <si>
    <t>Mastercycler ep 5341 Installation Qualification, SOP, German</t>
  </si>
  <si>
    <t>5341920070</t>
  </si>
  <si>
    <t>Mastercycler ep 5341 Installation Qualification, SOP, English</t>
  </si>
  <si>
    <t>5341920088</t>
  </si>
  <si>
    <t>Mastercycler ep 5341 Operational Qualification, SOP, German</t>
  </si>
  <si>
    <t>5341920096</t>
  </si>
  <si>
    <t>Mastercycler ep 5341 Operational Qualification, SOP, English</t>
  </si>
  <si>
    <t>5341920126</t>
  </si>
  <si>
    <t>Mastercycler ep 5341 Safety instructions for SOP, German</t>
  </si>
  <si>
    <t>5341920134</t>
  </si>
  <si>
    <t>Mastercycler ep 5341 Safety instructions for SOP, English</t>
  </si>
  <si>
    <t>5341920161</t>
  </si>
  <si>
    <t>Mastercycler ep 5341, SOP device testing, German</t>
  </si>
  <si>
    <t>5341920170</t>
  </si>
  <si>
    <t>Mastercycler ep 5341, SOP device testing, English</t>
  </si>
  <si>
    <t>5341920223</t>
  </si>
  <si>
    <t>Mastercycler ep 5341, SOP dismantling instruction, German</t>
  </si>
  <si>
    <t>5341920231</t>
  </si>
  <si>
    <t>Mastercycler ep 5341, SOP dismantling instruction, English</t>
  </si>
  <si>
    <t>5341980005</t>
  </si>
  <si>
    <t>Demo-case for Mastercycler ep</t>
  </si>
  <si>
    <t>5346000017</t>
  </si>
  <si>
    <t>Control panel for epMotion</t>
  </si>
  <si>
    <t>5349810001</t>
  </si>
  <si>
    <t>CycleManager pro, CD incl. instructions, PEAK-adapter and connection cabel</t>
  </si>
  <si>
    <t>5349820007</t>
  </si>
  <si>
    <t>CycleManager pro, CD incl. instructions</t>
  </si>
  <si>
    <t>5349840008</t>
  </si>
  <si>
    <t>CycleManager pro xl, CD incl. instructions, PEAK-adapter and connection cable</t>
  </si>
  <si>
    <t>5349851000</t>
  </si>
  <si>
    <t>USB CAN adapter</t>
  </si>
  <si>
    <t>5349852006</t>
  </si>
  <si>
    <t>CAN bus adapter cable with 9-pin SUB-D socket + RJ45 plug</t>
  </si>
  <si>
    <t>5350005112</t>
  </si>
  <si>
    <t>5350005155</t>
  </si>
  <si>
    <t>5350005163</t>
  </si>
  <si>
    <t>Key pad for Brinkmann version</t>
  </si>
  <si>
    <t>5350854004</t>
  </si>
  <si>
    <t>Upper part of housing, with key pad</t>
  </si>
  <si>
    <t>5350855000</t>
  </si>
  <si>
    <t>Switching power supply unit</t>
  </si>
  <si>
    <t>5350856007</t>
  </si>
  <si>
    <t>Mains input module, cpl.</t>
  </si>
  <si>
    <t>5350858000</t>
  </si>
  <si>
    <t>5350859006</t>
  </si>
  <si>
    <t>Excenter and imbalance disk</t>
  </si>
  <si>
    <t>5350860004</t>
  </si>
  <si>
    <t>5350862007</t>
  </si>
  <si>
    <t>PCB Mixer compact, with PROM</t>
  </si>
  <si>
    <t>5350863003</t>
  </si>
  <si>
    <t>Stopper (2 pcs.)</t>
  </si>
  <si>
    <t>5350865006</t>
  </si>
  <si>
    <t>EPROM/RAM Basic V 2.0</t>
  </si>
  <si>
    <t>5350866002</t>
  </si>
  <si>
    <t>Motor for Refresher</t>
  </si>
  <si>
    <t>5350867106</t>
  </si>
  <si>
    <t>Oscillating frame 5350/5355 (POM)</t>
  </si>
  <si>
    <t>5350868005</t>
  </si>
  <si>
    <t>Packing for 5350</t>
  </si>
  <si>
    <t>5350900014</t>
  </si>
  <si>
    <t>Operating Manual Thermomixer 5350, in 5 languages</t>
  </si>
  <si>
    <t>5350997018</t>
  </si>
  <si>
    <t>Thermomixer temperature calibration</t>
  </si>
  <si>
    <t>5350997026</t>
  </si>
  <si>
    <t>MixMate maintenance</t>
  </si>
  <si>
    <t>5350997034</t>
  </si>
  <si>
    <t>ThermoStat plus maintenance</t>
  </si>
  <si>
    <t>5350997042</t>
  </si>
  <si>
    <t>Thermomixer compact maintenance</t>
  </si>
  <si>
    <t>5350997050</t>
  </si>
  <si>
    <t>Thermomixer comfort maintenance</t>
  </si>
  <si>
    <t>5350997069</t>
  </si>
  <si>
    <t>MixMate Operational Qualification (OQ) incl. maintenance</t>
  </si>
  <si>
    <t>5350997077</t>
  </si>
  <si>
    <t>ThermoStat plus Operational Qualification (OQ) incl. maintenance</t>
  </si>
  <si>
    <t>5350997085</t>
  </si>
  <si>
    <t>Thermomixer compact Operatio- nal Qualification (OQ) incl. maintenance</t>
  </si>
  <si>
    <t>5350997093</t>
  </si>
  <si>
    <t>Thermomixer comfort Operational Qualification (OQ) incl. maintenance</t>
  </si>
  <si>
    <t>5350997107</t>
  </si>
  <si>
    <t>Thermo/Mixers electrical testing according to country-specific regulations</t>
  </si>
  <si>
    <t>5350997115</t>
  </si>
  <si>
    <t>Oscillation frame exchange and adjustment</t>
  </si>
  <si>
    <t>5350998014</t>
  </si>
  <si>
    <t>ThermoStat C maintenance</t>
  </si>
  <si>
    <t>5350998022</t>
  </si>
  <si>
    <t>ThermoMixer® F1.5/FP main- tenance</t>
  </si>
  <si>
    <t>5350998030</t>
  </si>
  <si>
    <t>ThermoMixer® C maintenance</t>
  </si>
  <si>
    <t>5350998049</t>
  </si>
  <si>
    <t>ThermoStat C Operational Qua- lification (OQ) incl. main- tenance</t>
  </si>
  <si>
    <t>5350998057</t>
  </si>
  <si>
    <t>Thermomixer® F1.5/FP Operati- onal Qualification (OQ) incl. maintenance</t>
  </si>
  <si>
    <t>5350998065</t>
  </si>
  <si>
    <t>ThermoMixer® C Operational Qualification (OQ) incl. Main- tenance</t>
  </si>
  <si>
    <t>5352100007</t>
  </si>
  <si>
    <t>Exchangeable thermoblock CombiBox for any test tubes, interior 13,5x9,0x6,0 cm (WxDxH)</t>
  </si>
  <si>
    <t>5352606008</t>
  </si>
  <si>
    <t>Mains Module with cable</t>
  </si>
  <si>
    <t>5352851002</t>
  </si>
  <si>
    <t>Foots for housing (4 pcs.)</t>
  </si>
  <si>
    <t>5352852009</t>
  </si>
  <si>
    <t>Foil keyboard</t>
  </si>
  <si>
    <t>5352853005</t>
  </si>
  <si>
    <t>5352854001</t>
  </si>
  <si>
    <t>PCB Cooling thermostat</t>
  </si>
  <si>
    <t>5352855008</t>
  </si>
  <si>
    <t>Fan 1</t>
  </si>
  <si>
    <t>5352856004</t>
  </si>
  <si>
    <t>Fan 2 (2 pcs.)</t>
  </si>
  <si>
    <t>5352857000</t>
  </si>
  <si>
    <t>5352858007</t>
  </si>
  <si>
    <t>Temperature control block</t>
  </si>
  <si>
    <t>5352859003</t>
  </si>
  <si>
    <t>5352861008</t>
  </si>
  <si>
    <t>Distance pieces for housing</t>
  </si>
  <si>
    <t>5352862004</t>
  </si>
  <si>
    <t>Packing for 5355/5352</t>
  </si>
  <si>
    <t>5353000014</t>
  </si>
  <si>
    <t>MixMate with 3 tube holders: PCR 96, 0.5ml, 1.5/2.0ml, 230V/50-60Hz</t>
  </si>
  <si>
    <t>5353000030</t>
  </si>
  <si>
    <t>MixMate with 3 tube holders: PCR 96, 0.5ml, 1.5/2.0ml, 230V/50-60Hz, GB-plug</t>
  </si>
  <si>
    <t>5353040113</t>
  </si>
  <si>
    <t>Tube holder PCR 96, for 96x 0,2ml PCR-tubes, -strips or 96-well PCR-plates, semi- skirted or unskirted</t>
  </si>
  <si>
    <t>5353040121</t>
  </si>
  <si>
    <t>Tube holder 0,5ml, for 24x 0,5ml micro test tubes</t>
  </si>
  <si>
    <t>5353040130</t>
  </si>
  <si>
    <t>Tube holder 1,5/2,0ml for 24x 1,5 or 2,0ml micro test tubes</t>
  </si>
  <si>
    <t>5353850107</t>
  </si>
  <si>
    <t>Screening plate</t>
  </si>
  <si>
    <t>5353851006</t>
  </si>
  <si>
    <t>5353852002</t>
  </si>
  <si>
    <t>5353853009</t>
  </si>
  <si>
    <t>Light barrier</t>
  </si>
  <si>
    <t>5353854200</t>
  </si>
  <si>
    <t>LP MixMate 240V</t>
  </si>
  <si>
    <t>5353856008</t>
  </si>
  <si>
    <t>Speedsensor</t>
  </si>
  <si>
    <t>5353857004</t>
  </si>
  <si>
    <t>Oscillating frame</t>
  </si>
  <si>
    <t>5353857209</t>
  </si>
  <si>
    <t>Mounting fixture for oscillating frame</t>
  </si>
  <si>
    <t>5353858000</t>
  </si>
  <si>
    <t>Repair kit eccenter</t>
  </si>
  <si>
    <t>5353860005</t>
  </si>
  <si>
    <t>5353861001</t>
  </si>
  <si>
    <t>Spherical support, dark, set of 4</t>
  </si>
  <si>
    <t>5353862105</t>
  </si>
  <si>
    <t>Plate holder</t>
  </si>
  <si>
    <t>5353863101</t>
  </si>
  <si>
    <t>Cover caps, 4 pcs.</t>
  </si>
  <si>
    <t>5353865023</t>
  </si>
  <si>
    <t>Fuse 230V 0,8A</t>
  </si>
  <si>
    <t>5353920202</t>
  </si>
  <si>
    <t>SOP Installation Qualification for MixMate 5353, german</t>
  </si>
  <si>
    <t>5353920210</t>
  </si>
  <si>
    <t>SOP Installation Qualification for MixMate 5353, english</t>
  </si>
  <si>
    <t>5353920229</t>
  </si>
  <si>
    <t>SOP Operational Qualification for MixMate 5353, german</t>
  </si>
  <si>
    <t>5353920237</t>
  </si>
  <si>
    <t>SOP Operational Qualification for MixMate 5353, english</t>
  </si>
  <si>
    <t>5353920245</t>
  </si>
  <si>
    <t>Safety instructions for SOP for MixMate 5353, german</t>
  </si>
  <si>
    <t>5353920253</t>
  </si>
  <si>
    <t>Safety instructions for SOP for MixMate 5353, english</t>
  </si>
  <si>
    <t>5354850500</t>
  </si>
  <si>
    <t>Temperature sensor 1,5mL</t>
  </si>
  <si>
    <t>5355005048</t>
  </si>
  <si>
    <t>5355005277</t>
  </si>
  <si>
    <t>Filter paper</t>
  </si>
  <si>
    <t>5355352007</t>
  </si>
  <si>
    <t>Allen head key 3 mm</t>
  </si>
  <si>
    <t>5355604006</t>
  </si>
  <si>
    <t>Fan for Thermomixer</t>
  </si>
  <si>
    <t>5355800115</t>
  </si>
  <si>
    <t>EPROM/RAM</t>
  </si>
  <si>
    <t>5355803009</t>
  </si>
  <si>
    <t>5355856005</t>
  </si>
  <si>
    <t>PCB Display, cpl.</t>
  </si>
  <si>
    <t>5355857001</t>
  </si>
  <si>
    <t>PCB Mixer comfort, w. EPROM</t>
  </si>
  <si>
    <t>5355858008</t>
  </si>
  <si>
    <t>Data cable, for 5355 only</t>
  </si>
  <si>
    <t>5355859004</t>
  </si>
  <si>
    <t>5355860002</t>
  </si>
  <si>
    <t>Heating-/cooling plate</t>
  </si>
  <si>
    <t>5355860100</t>
  </si>
  <si>
    <t>insert nut for heating/ cooling plate</t>
  </si>
  <si>
    <t>5355862005</t>
  </si>
  <si>
    <t>Insulation strip</t>
  </si>
  <si>
    <t>5355863001</t>
  </si>
  <si>
    <t>Spherical foot, 4 pieces</t>
  </si>
  <si>
    <t>5355864008</t>
  </si>
  <si>
    <t>Holder for ball foot, 4 pcs.</t>
  </si>
  <si>
    <t>5355866060</t>
  </si>
  <si>
    <t>Repair kit silicone ring</t>
  </si>
  <si>
    <t>5355900012</t>
  </si>
  <si>
    <t>Operating Manual 5355 Thermomixer comfort multilingual</t>
  </si>
  <si>
    <t>5360000011</t>
  </si>
  <si>
    <t>Exchangeable thermoblock for micro test tubes 24x 1.5 ml, complete with IsoTherm Rack and IsoTherm cool pack 0°C</t>
  </si>
  <si>
    <t>5360000038</t>
  </si>
  <si>
    <t>SmartBlock 1.5mL, thermoblock for 24 tubes 1.5 mL</t>
  </si>
  <si>
    <t>5361000015</t>
  </si>
  <si>
    <t>Exchangeable thermoblock for micro test tubes 24x 0.5 ml, complete with IsoTherm Rack and IsoTherm cool pack 0°C</t>
  </si>
  <si>
    <t>5361000031</t>
  </si>
  <si>
    <t>SmartBlock 0.5mL, thermoblock for 24 tubes 0.5 mL</t>
  </si>
  <si>
    <t>5362000019</t>
  </si>
  <si>
    <t>Exchangeable thermoblock for micro test tubes 24x 2.0 ml, complete with IsoTherm Rack and IsoTherm cool pack 0°C</t>
  </si>
  <si>
    <t>5362000035</t>
  </si>
  <si>
    <t>SmartBlock 2.0mL, thermoblock for 24 tubes 2.0 mL</t>
  </si>
  <si>
    <t>5363000012</t>
  </si>
  <si>
    <t>Exchangeable thermoblock for MTPs and Deepwell plates, with lid</t>
  </si>
  <si>
    <t>5363000039</t>
  </si>
  <si>
    <t>SmartBlock plates, thermoblock for plates and deepwell plates incl. Lid</t>
  </si>
  <si>
    <t>5363000217</t>
  </si>
  <si>
    <t>MTP-cover</t>
  </si>
  <si>
    <t>5363000233</t>
  </si>
  <si>
    <t>Lid for ThermoMixer F1.5, ThermoMixer FP,for SmartBlocks 0.5 mL, 1.5 mL, 2.0 mL, plates PCR 96, PCR 385</t>
  </si>
  <si>
    <t>5363007009</t>
  </si>
  <si>
    <t>Adapter plate for 96x0,2 ml PCR tubes to insert in blocks for MTPs</t>
  </si>
  <si>
    <t>5363850016</t>
  </si>
  <si>
    <t>Screws for MTP-block</t>
  </si>
  <si>
    <t>5363850024</t>
  </si>
  <si>
    <t>Screws MTP + Adapter 0.2mL</t>
  </si>
  <si>
    <t>5364000016</t>
  </si>
  <si>
    <t>Exchangeable thermoblock for 24 micro test tubes, 11-11.9mm diam., High 30-76 mm</t>
  </si>
  <si>
    <t>5364000024</t>
  </si>
  <si>
    <t>SmartBlock 12mm, thermoblock for 24 tubes diameter 11 mm- 11.9 mm, height 34 mm-76 mm</t>
  </si>
  <si>
    <t>5365000010</t>
  </si>
  <si>
    <t>Exchangeable thermoblock for Falcon tubes for 4 x 50 ml</t>
  </si>
  <si>
    <t>5365000028</t>
  </si>
  <si>
    <t>SmartBlock 50mL, thermoblock for 4 conical tubes 50 mL</t>
  </si>
  <si>
    <t>5366000013</t>
  </si>
  <si>
    <t>Exchangeable thermoblock for Falcon tubes for 8 x 15 ml</t>
  </si>
  <si>
    <t>5366000021</t>
  </si>
  <si>
    <t>SmartBlock 15mL, thermoblock for 8 conical tubes 15 mL</t>
  </si>
  <si>
    <t>5367000017</t>
  </si>
  <si>
    <t>Exchangeable thermoblock for 1.5-2 ml Cryo tubes</t>
  </si>
  <si>
    <t>5367000025</t>
  </si>
  <si>
    <t>SmartBlock cryo, thermoblock for 24 cryo tubes 1,5 mL- 2 mL, diameter max. 12.5 mm, all base shapes</t>
  </si>
  <si>
    <t>5368000010</t>
  </si>
  <si>
    <t>Exchangeable thermoblock for 4 slides, for hybridization experiments</t>
  </si>
  <si>
    <t>5368000100</t>
  </si>
  <si>
    <t>Exchangeable thermoblock for 4 DualChips</t>
  </si>
  <si>
    <t>5368001408</t>
  </si>
  <si>
    <t>Reservoir-pads, 3 pcs.</t>
  </si>
  <si>
    <t>5368851002</t>
  </si>
  <si>
    <t>Lid-replacement-set</t>
  </si>
  <si>
    <t>5368852009</t>
  </si>
  <si>
    <t>Springlock, 2 pcs.</t>
  </si>
  <si>
    <t>5382000015</t>
  </si>
  <si>
    <t>ThermoMixer C, basic device without thermoblock, 220-240V</t>
  </si>
  <si>
    <t>5382000031</t>
  </si>
  <si>
    <t>ThermoMixer C, basic device without thermoblock, 220-240V, with GB-plug</t>
  </si>
  <si>
    <t>5382850019</t>
  </si>
  <si>
    <t>Upper part of housing, w/o keypad, TMC / TSC / TMF</t>
  </si>
  <si>
    <t>5382850035</t>
  </si>
  <si>
    <t>Centering pin, 2 pcs., incl. PCB TT-Power, TMC / TSC / TMF</t>
  </si>
  <si>
    <t>5382850060</t>
  </si>
  <si>
    <t>Keypad, incl. Frontclip, TMC</t>
  </si>
  <si>
    <t>5382850108</t>
  </si>
  <si>
    <t>Motor, TMC / TMF</t>
  </si>
  <si>
    <t>5382850205</t>
  </si>
  <si>
    <t>Stabiliser link, set = 2 pcs, TMC / TMF</t>
  </si>
  <si>
    <t>5382850302</t>
  </si>
  <si>
    <t>Unbalance eccentric incl. Ball bearing, TMC</t>
  </si>
  <si>
    <t>5382850400</t>
  </si>
  <si>
    <t>Locking ring, 2 pcs., TMC/TMF</t>
  </si>
  <si>
    <t>5382850507</t>
  </si>
  <si>
    <t>PCB control, with display, TMC / TSC / TMF</t>
  </si>
  <si>
    <t>5382850604</t>
  </si>
  <si>
    <t>Switch-mode power supply, TMC / TSC / TMF</t>
  </si>
  <si>
    <t>5382850701</t>
  </si>
  <si>
    <t>PCB motor control, TMC</t>
  </si>
  <si>
    <t>5382850906</t>
  </si>
  <si>
    <t>USB interface, TMC/TSC/TMF</t>
  </si>
  <si>
    <t>5382851007</t>
  </si>
  <si>
    <t>Heating-/Cooling plate, TMC</t>
  </si>
  <si>
    <t>5382851104</t>
  </si>
  <si>
    <t>Fan incl. air duct, TMC</t>
  </si>
  <si>
    <t>5382851155</t>
  </si>
  <si>
    <t>Fan for switch-mode power supply, TMC / TSC / TMF</t>
  </si>
  <si>
    <t>5382851201</t>
  </si>
  <si>
    <t>Mounting elements, incl.Cabels TMC / TSC / TMF</t>
  </si>
  <si>
    <t>5382851406</t>
  </si>
  <si>
    <t>Packing, TMC / TSC / TMF</t>
  </si>
  <si>
    <t>5383000019</t>
  </si>
  <si>
    <t>ThermoStat C, basic device without thermoblock, 220-240V</t>
  </si>
  <si>
    <t>5383000035</t>
  </si>
  <si>
    <t>ThermoStat C, basic device without thermoblock, 220-240V, with GB-plug</t>
  </si>
  <si>
    <t>5383850063</t>
  </si>
  <si>
    <t>Keypad, incl. Frontclip, TSC</t>
  </si>
  <si>
    <t>5383850705</t>
  </si>
  <si>
    <t>PCB temperature control, TSC</t>
  </si>
  <si>
    <t>5383851000</t>
  </si>
  <si>
    <t>Heating-/Cooling plate, TSC</t>
  </si>
  <si>
    <t>5383851108</t>
  </si>
  <si>
    <t>Fan incl. air duct, TSC</t>
  </si>
  <si>
    <t>5384000012</t>
  </si>
  <si>
    <t>ThermoMixer F1.5, with thermo- block for 1.5 mL tubes, 220 - 240 V</t>
  </si>
  <si>
    <t>5384000039</t>
  </si>
  <si>
    <t>ThermoMixer F1.5, with thermo- block for 1.5 mL tubes, 220 - 240 V, with GB-plug</t>
  </si>
  <si>
    <t>5384850067</t>
  </si>
  <si>
    <t>Keypad, incl.Frontclip, TMF1.5</t>
  </si>
  <si>
    <t>5384850105</t>
  </si>
  <si>
    <t>PCB motor control, TMF</t>
  </si>
  <si>
    <t>5384850300</t>
  </si>
  <si>
    <t>Unbalance eccentric incl. Ball bearings, TMF</t>
  </si>
  <si>
    <t>5384851004</t>
  </si>
  <si>
    <t>Thermoblock, TMF1.5</t>
  </si>
  <si>
    <t>5384851101</t>
  </si>
  <si>
    <t>Chassis closing, TMF</t>
  </si>
  <si>
    <t>5384851209</t>
  </si>
  <si>
    <t>Adapter for thermoblock, TMF</t>
  </si>
  <si>
    <t>5385000016</t>
  </si>
  <si>
    <t>ThermoMixer FP, with thermo- block for plates and deepwell plates, 220 - 240 V</t>
  </si>
  <si>
    <t>5385000032</t>
  </si>
  <si>
    <t>ThermoMixer FP, with thermo- block for plates and deepwell plates, 220 - 240 V, with GB- plug</t>
  </si>
  <si>
    <t>5385850060</t>
  </si>
  <si>
    <t>Keypad, incl. Frontclip, TMFP</t>
  </si>
  <si>
    <t>5385851008</t>
  </si>
  <si>
    <t>Thermoblock, TMFP</t>
  </si>
  <si>
    <t>5390000024</t>
  </si>
  <si>
    <t>Heat Sealer, 230 V/50 Hz</t>
  </si>
  <si>
    <t>5390100029</t>
  </si>
  <si>
    <t>Base Plate for 384 Well-Plate</t>
  </si>
  <si>
    <t>5399000167</t>
  </si>
  <si>
    <t>Kit for upgrading basic con- centrator to the complete system</t>
  </si>
  <si>
    <t>5399521000</t>
  </si>
  <si>
    <t>Vacuum pump MZ2 CE CSA, 120 V, 50-60 Hz</t>
  </si>
  <si>
    <t>5401000013</t>
  </si>
  <si>
    <t>Centrifuge 5418R (refriger- ated), 230V/50-60Hz, incl. rotor FA-45-18-11</t>
  </si>
  <si>
    <t>5401000064</t>
  </si>
  <si>
    <t>Centrifuge 5418R (refriger- ated), 230V/50-60Hz, incl. rotor FA-45-18-11, with GB- plug</t>
  </si>
  <si>
    <t>5401850025</t>
  </si>
  <si>
    <t>5401850033</t>
  </si>
  <si>
    <t>Lid cover</t>
  </si>
  <si>
    <t>5401850041</t>
  </si>
  <si>
    <t>Bottom cover</t>
  </si>
  <si>
    <t>5401850050</t>
  </si>
  <si>
    <t>5401850068</t>
  </si>
  <si>
    <t>Sealing for chamber</t>
  </si>
  <si>
    <t>5401850076</t>
  </si>
  <si>
    <t>Tray for condensation water</t>
  </si>
  <si>
    <t>5401850084</t>
  </si>
  <si>
    <t>Lid spring (cpl. set)</t>
  </si>
  <si>
    <t>5401850092</t>
  </si>
  <si>
    <t>5401850106</t>
  </si>
  <si>
    <t>Guiding for axle (2 pcs.)</t>
  </si>
  <si>
    <t>5401850114</t>
  </si>
  <si>
    <t>Motor 100/120/230V</t>
  </si>
  <si>
    <t>5401850122</t>
  </si>
  <si>
    <t>Packing for 5418 R</t>
  </si>
  <si>
    <t>5401850130</t>
  </si>
  <si>
    <t>Lid axle</t>
  </si>
  <si>
    <t>5401850149</t>
  </si>
  <si>
    <t>Motor for lid latch</t>
  </si>
  <si>
    <t>5401850157</t>
  </si>
  <si>
    <t>Lid inner part with monitor glass</t>
  </si>
  <si>
    <t>5401850165</t>
  </si>
  <si>
    <t>Cover caps for housing screws, set of 6 pcs.</t>
  </si>
  <si>
    <t>5401850190</t>
  </si>
  <si>
    <t>Brake resistor 100/120/230V</t>
  </si>
  <si>
    <t>5404000014</t>
  </si>
  <si>
    <t>5404000065</t>
  </si>
  <si>
    <t>Centrifuge 5424R (refriger- ated), 230V/50-60Hz, foil keypad version, incl. rotor FA-45-24-11, aerosol-tight,</t>
  </si>
  <si>
    <t>5404000219</t>
  </si>
  <si>
    <t>Centrifuge 5424R (refriger- ated), 230V/50-60Hz, foil keypad version, without rotor</t>
  </si>
  <si>
    <t>5404000260</t>
  </si>
  <si>
    <t>Centrifuge 5424R (refriger- ated), 230V/50-60Hz, foil keypad version, without rotor, with GB-plug</t>
  </si>
  <si>
    <t>5404000413</t>
  </si>
  <si>
    <t>Centrifuge 5424R (refriger- ated), 230V/50-60Hz, knob version, incl. rotor FA-45-24-11, aerosol-tight</t>
  </si>
  <si>
    <t>5404000464</t>
  </si>
  <si>
    <t>Centrifuge 5424R (refriger- ated), 230V/50-60Hz, knob version, incl. rotor FA-45-24-11, aerosol-tight,</t>
  </si>
  <si>
    <t>5404000618</t>
  </si>
  <si>
    <t>Centrifuge 5424R (refriger- ated), 230V/50-60Hz, knob version, without rotor</t>
  </si>
  <si>
    <t>5404000669</t>
  </si>
  <si>
    <t>Centrifuge 5424R (refriger- ated), 230V/50-60Hz, knob version, without rotor, with GB-plug</t>
  </si>
  <si>
    <t>5404850018</t>
  </si>
  <si>
    <t>Cap for emergency release</t>
  </si>
  <si>
    <t>5404850026</t>
  </si>
  <si>
    <t>Upper part of housing rotary knob</t>
  </si>
  <si>
    <t>5404850034</t>
  </si>
  <si>
    <t>Upper part of housing key pad</t>
  </si>
  <si>
    <t>5404850042</t>
  </si>
  <si>
    <t>Operating foil rotary knob</t>
  </si>
  <si>
    <t>5404850050</t>
  </si>
  <si>
    <t>Operating foil key pad</t>
  </si>
  <si>
    <t>5404850069</t>
  </si>
  <si>
    <t>Vent cap ground plate (3 pcs.)</t>
  </si>
  <si>
    <t>5404850077</t>
  </si>
  <si>
    <t>5404850085</t>
  </si>
  <si>
    <t>5404850093</t>
  </si>
  <si>
    <t>5404850107</t>
  </si>
  <si>
    <t>5404850115</t>
  </si>
  <si>
    <t>5404850123</t>
  </si>
  <si>
    <t>Lid axle and lid guide bar</t>
  </si>
  <si>
    <t>5404850131</t>
  </si>
  <si>
    <t>5404850140</t>
  </si>
  <si>
    <t>5404850158</t>
  </si>
  <si>
    <t>Reed switch</t>
  </si>
  <si>
    <t>5404850166</t>
  </si>
  <si>
    <t>PCB Lid switches</t>
  </si>
  <si>
    <t>5404850174</t>
  </si>
  <si>
    <t>PCB Display/Operating Rotary knob</t>
  </si>
  <si>
    <t>5404850182</t>
  </si>
  <si>
    <t>PCB Display/Operating Key pad</t>
  </si>
  <si>
    <t>5404850190</t>
  </si>
  <si>
    <t>LP Steuerung/Umrichter 230V</t>
  </si>
  <si>
    <t>5404850212</t>
  </si>
  <si>
    <t>PCB Interface</t>
  </si>
  <si>
    <t>5404850220</t>
  </si>
  <si>
    <t>Rubber sleeve for temperature sensor</t>
  </si>
  <si>
    <t>5404850239</t>
  </si>
  <si>
    <t>Mains input module, 100/120/230V</t>
  </si>
  <si>
    <t>5404850247</t>
  </si>
  <si>
    <t>5404850263</t>
  </si>
  <si>
    <t>Brake resistor, 100/120/230V</t>
  </si>
  <si>
    <t>5404850271</t>
  </si>
  <si>
    <t>Motor sealing</t>
  </si>
  <si>
    <t>5404850280</t>
  </si>
  <si>
    <t>Condenser fan</t>
  </si>
  <si>
    <t>5404850298</t>
  </si>
  <si>
    <t>Electronic fan</t>
  </si>
  <si>
    <t>5404850301</t>
  </si>
  <si>
    <t>Compressor 100-240V, 50-60Hz</t>
  </si>
  <si>
    <t>5404850310</t>
  </si>
  <si>
    <t>Dryer cartridge</t>
  </si>
  <si>
    <t>5404850328</t>
  </si>
  <si>
    <t>Solenoid valve 230V</t>
  </si>
  <si>
    <t>5404850344</t>
  </si>
  <si>
    <t>Solenoid valve 100V</t>
  </si>
  <si>
    <t>5404850352</t>
  </si>
  <si>
    <t>5404850360</t>
  </si>
  <si>
    <t>Reed magnet</t>
  </si>
  <si>
    <t>5404850379</t>
  </si>
  <si>
    <t>Monitor glass</t>
  </si>
  <si>
    <t>5404850387</t>
  </si>
  <si>
    <t>Lid buffer (cpl. set)</t>
  </si>
  <si>
    <t>5404850409</t>
  </si>
  <si>
    <t>Device foot (4 pieces)</t>
  </si>
  <si>
    <t>5404850417</t>
  </si>
  <si>
    <t>Tension spring, set of 2 pcs.</t>
  </si>
  <si>
    <t>5407001151</t>
  </si>
  <si>
    <t>5407356006</t>
  </si>
  <si>
    <t>Fuse 12 A/UL</t>
  </si>
  <si>
    <t>5407502002</t>
  </si>
  <si>
    <t>Upgrade-kit for 5417R</t>
  </si>
  <si>
    <t>5407610000</t>
  </si>
  <si>
    <t>Cable hall sensor 5417C/R</t>
  </si>
  <si>
    <t>5407801000</t>
  </si>
  <si>
    <t>PCB Control 115V</t>
  </si>
  <si>
    <t>5408850020</t>
  </si>
  <si>
    <t>Imbalance angle</t>
  </si>
  <si>
    <t>5408850055</t>
  </si>
  <si>
    <t>Repair kit for motor suspension</t>
  </si>
  <si>
    <t>5408850063</t>
  </si>
  <si>
    <t>Repair kit for motor top (speed sensor)</t>
  </si>
  <si>
    <t>5408850071</t>
  </si>
  <si>
    <t>Motor 230 V</t>
  </si>
  <si>
    <t>5408850080</t>
  </si>
  <si>
    <t>Motor 120 V</t>
  </si>
  <si>
    <t>5408850110</t>
  </si>
  <si>
    <t>Mains cable 230V</t>
  </si>
  <si>
    <t>5408850128</t>
  </si>
  <si>
    <t>Motor sleeves</t>
  </si>
  <si>
    <t>5408850950</t>
  </si>
  <si>
    <t>Packing 5417 R Refresher cpl.</t>
  </si>
  <si>
    <t>5408851035</t>
  </si>
  <si>
    <t>Cable Converter-Display 5417 R</t>
  </si>
  <si>
    <t>5408851043</t>
  </si>
  <si>
    <t>Blind nut (2 pcs.)</t>
  </si>
  <si>
    <t>5408852120</t>
  </si>
  <si>
    <t>Converter 230V</t>
  </si>
  <si>
    <t>5408853011</t>
  </si>
  <si>
    <t>Lid covering (without window)</t>
  </si>
  <si>
    <t>5408853020</t>
  </si>
  <si>
    <t>Lid panel</t>
  </si>
  <si>
    <t>5408853046</t>
  </si>
  <si>
    <t>5408853089</t>
  </si>
  <si>
    <t>Lid screws 5417 C/R set of 20 pcs.</t>
  </si>
  <si>
    <t>5408853097</t>
  </si>
  <si>
    <t>Reinforcement bushings (4pcs.)</t>
  </si>
  <si>
    <t>5408853100</t>
  </si>
  <si>
    <t>Reinforcement bushing, 500 pcs</t>
  </si>
  <si>
    <t>5408853135</t>
  </si>
  <si>
    <t>Lid latch 5417 C/R, 230 V</t>
  </si>
  <si>
    <t>5408853151</t>
  </si>
  <si>
    <t>Lid latch 5417 C/R, 120 V</t>
  </si>
  <si>
    <t>5408854018</t>
  </si>
  <si>
    <t>Housing</t>
  </si>
  <si>
    <t>5408854034</t>
  </si>
  <si>
    <t>Seal for fan</t>
  </si>
  <si>
    <t>5408854042</t>
  </si>
  <si>
    <t>Protection grill for fan</t>
  </si>
  <si>
    <t>5408854050</t>
  </si>
  <si>
    <t>Air hood</t>
  </si>
  <si>
    <t>5408854069</t>
  </si>
  <si>
    <t>Rear panel, welt</t>
  </si>
  <si>
    <t>5408854077</t>
  </si>
  <si>
    <t>Front panel (without control panel)</t>
  </si>
  <si>
    <t>5408854093</t>
  </si>
  <si>
    <t>Transport safety device (set)</t>
  </si>
  <si>
    <t>5408854107</t>
  </si>
  <si>
    <t>Sealing ring for rotor chamber</t>
  </si>
  <si>
    <t>5408854131</t>
  </si>
  <si>
    <t>Washer for device foot, 4 pcs.</t>
  </si>
  <si>
    <t>5408854140</t>
  </si>
  <si>
    <t>Spring clip, 3 pcs.</t>
  </si>
  <si>
    <t>5408855030</t>
  </si>
  <si>
    <t>Guide for dew-tube, 4 pcs.</t>
  </si>
  <si>
    <t>5408855049</t>
  </si>
  <si>
    <t>Dish for dew</t>
  </si>
  <si>
    <t>5408855057</t>
  </si>
  <si>
    <t>Spool for solenoid valve 230V</t>
  </si>
  <si>
    <t>5408855073</t>
  </si>
  <si>
    <t>Compressor 230 V, for 5417 R</t>
  </si>
  <si>
    <t>5408855081</t>
  </si>
  <si>
    <t>Compressor 120 V, for 5417 R</t>
  </si>
  <si>
    <t>5408855090</t>
  </si>
  <si>
    <t>Solenoid f.solenoid valve 100V (5417R Refresher)</t>
  </si>
  <si>
    <t>5408855103</t>
  </si>
  <si>
    <t>Solenoid valve cpl. 230V (5417R Refresher)</t>
  </si>
  <si>
    <t>5408855120</t>
  </si>
  <si>
    <t>Solenoid valve cpl. 100V (5417R Refresher)</t>
  </si>
  <si>
    <t>5408855138</t>
  </si>
  <si>
    <t>5408856053</t>
  </si>
  <si>
    <t>Condensor fan 230V</t>
  </si>
  <si>
    <t>5408856070</t>
  </si>
  <si>
    <t>5408856134</t>
  </si>
  <si>
    <t>Brake resistor 230V</t>
  </si>
  <si>
    <t>5408856142</t>
  </si>
  <si>
    <t>Brake resistor</t>
  </si>
  <si>
    <t>5409000012</t>
  </si>
  <si>
    <t>Centrifuge 5427 R (cooled), 230 V/50-60 Hz</t>
  </si>
  <si>
    <t>5409000063</t>
  </si>
  <si>
    <t>Centrifuge 5427 R (cooled), 230 V/50-60 Hz, with GB-plug </t>
  </si>
  <si>
    <t>5409000217</t>
  </si>
  <si>
    <t>Centrifuge 5427 R (cooled), 230 V/50-60 Hz, incl. rotor FA-45-48-11 </t>
  </si>
  <si>
    <t>5409000268</t>
  </si>
  <si>
    <t>Centrifuge 5427 R (cooled), 230 V/50-60 Hz, incl. rotor FA-45-48-11, with GB-plug </t>
  </si>
  <si>
    <t>5409000535</t>
  </si>
  <si>
    <t>Centrifuge 5427 R (cooled), 230 V/50-60 Hz, incl. rotor FA-45-30-11 </t>
  </si>
  <si>
    <t>5409000560</t>
  </si>
  <si>
    <t>Centrifuge 5427 R (cooled), 230 V/50-60 Hz, incl. rotor FA-45-30-11, with GB-plug </t>
  </si>
  <si>
    <t>5409000632</t>
  </si>
  <si>
    <t>Centrifuge 5427 R (cooled), 230 V/50-60 Hz, incl. rotor FA-45-12-17 </t>
  </si>
  <si>
    <t>5409000667</t>
  </si>
  <si>
    <t>Centrifuge 5427 R (cooled), 230 V/50-60 Hz, incl. rotor FA-45-12-17, with GB-plug</t>
  </si>
  <si>
    <t>5409000691</t>
  </si>
  <si>
    <t>Centrifuge 5427 R (cooled), 230 V/50-60 Hz, incl. rotor FA-45-12-17, with CN-plug</t>
  </si>
  <si>
    <t>5409700006</t>
  </si>
  <si>
    <t>Fixed-angle rotor FA-45-12-17, incl. rotor lid, aerosol-tight</t>
  </si>
  <si>
    <t>5409701002</t>
  </si>
  <si>
    <t>Rotor lid for FA-45-12-17, aerosol-tight</t>
  </si>
  <si>
    <t>5409702009</t>
  </si>
  <si>
    <t>Fixed-angle rotor FA-45-24-11, incl. rotor lid, aerosol-tight</t>
  </si>
  <si>
    <t>5409703005</t>
  </si>
  <si>
    <t>Rotor lid for FA-45-24-11, aerosol-tight</t>
  </si>
  <si>
    <t>5409704001</t>
  </si>
  <si>
    <t>Fixed-angle rotor FA-45-24-11 -Kit, incl. rotor lid, aero- sol-tight </t>
  </si>
  <si>
    <t>5409705008</t>
  </si>
  <si>
    <t>Rotor lid for FA-45-24-11-Kit, aerosol-tight</t>
  </si>
  <si>
    <t>5409706004</t>
  </si>
  <si>
    <t>Fixed-angle rotor FA-45-30-11, incl. rotor lid, aerosol-tight </t>
  </si>
  <si>
    <t>5409707000</t>
  </si>
  <si>
    <t>Rotor lid for FA-45-30-11, aerosol-tight</t>
  </si>
  <si>
    <t>5409708007</t>
  </si>
  <si>
    <t>Fixed-angle rotor F-45-30-11, incl. rotor lid     </t>
  </si>
  <si>
    <t>5409709003</t>
  </si>
  <si>
    <t>Rotor lid for F-45-30-11</t>
  </si>
  <si>
    <t>5409710001</t>
  </si>
  <si>
    <t>Fixed-angle rotor FA-45-48-11, incl. rotor lid, aerosol-tight</t>
  </si>
  <si>
    <t>5409711008</t>
  </si>
  <si>
    <t>Rotor lid for FA-45-48-11, aerosol-tight</t>
  </si>
  <si>
    <t>5409712004</t>
  </si>
  <si>
    <t>Fixed-angle rotor F-45-48-11, incl. rotor lid</t>
  </si>
  <si>
    <t>5409713000</t>
  </si>
  <si>
    <t>Rotor lid for F-45-48-11    </t>
  </si>
  <si>
    <t>5409714007</t>
  </si>
  <si>
    <t>Fixed-angle rotor F-45-48-5 -PCR</t>
  </si>
  <si>
    <t>5409715003</t>
  </si>
  <si>
    <t>Swing-bucket rotor S-24-11-AT, incl. wind shield and rotor lid, aerosol-tight</t>
  </si>
  <si>
    <t>5409716000</t>
  </si>
  <si>
    <t>Spare sealing for rotor lid FA-45-12-17, set of 5 pieces</t>
  </si>
  <si>
    <t>5409717006</t>
  </si>
  <si>
    <t>Spare sealing for rotor lid FA-45-24-11 (5427 R) and FA-45-16-17 (5430/R), set of 5 pieces</t>
  </si>
  <si>
    <t>5409718002</t>
  </si>
  <si>
    <t>Spare sealing for rotor lid FA-45-48-11 (54XX), set of 5 pieces</t>
  </si>
  <si>
    <t>5409719009</t>
  </si>
  <si>
    <t>Spare sealing for rotor lid S-24-11-AT, set of 5 pieces</t>
  </si>
  <si>
    <t>5409720007</t>
  </si>
  <si>
    <t>Rotor lid for S-24-11-AT, aerosol-tight</t>
  </si>
  <si>
    <t>5409721003</t>
  </si>
  <si>
    <t>Bucket for 4x 2.0 mL Eppendorf tubes for Rotor S-24-11-AT;set of 2</t>
  </si>
  <si>
    <t>5409850024</t>
  </si>
  <si>
    <t>Upper part of housing, Rotary knob</t>
  </si>
  <si>
    <t>5409850040</t>
  </si>
  <si>
    <t>Operating foil, Rotary knob</t>
  </si>
  <si>
    <t>5409850075</t>
  </si>
  <si>
    <t>5409850083</t>
  </si>
  <si>
    <t>5409850091</t>
  </si>
  <si>
    <t>Lid spring</t>
  </si>
  <si>
    <t>5409850105</t>
  </si>
  <si>
    <t>5409850113</t>
  </si>
  <si>
    <t>Lid inner part</t>
  </si>
  <si>
    <t>5409850121</t>
  </si>
  <si>
    <t>5409850156</t>
  </si>
  <si>
    <t>5409850199</t>
  </si>
  <si>
    <t>PCB Control/Converter 230V</t>
  </si>
  <si>
    <t>5409850210</t>
  </si>
  <si>
    <t>PCB Stand by/Interface 230V</t>
  </si>
  <si>
    <t>5409850237</t>
  </si>
  <si>
    <t>PCB Rotational speed/Imbalance</t>
  </si>
  <si>
    <t>5409850245</t>
  </si>
  <si>
    <t>5409850261</t>
  </si>
  <si>
    <t>5409850270</t>
  </si>
  <si>
    <t>5409850288</t>
  </si>
  <si>
    <t>Condenser fan 230V</t>
  </si>
  <si>
    <t>5409850296</t>
  </si>
  <si>
    <t>5409850300</t>
  </si>
  <si>
    <t>Compressor 100-240 V, 50-60 Hz</t>
  </si>
  <si>
    <t>5409850318</t>
  </si>
  <si>
    <t>Injection valve 100/120/230V</t>
  </si>
  <si>
    <t>5409850326</t>
  </si>
  <si>
    <t>Tension spring</t>
  </si>
  <si>
    <t>5409850350</t>
  </si>
  <si>
    <t>5409850369</t>
  </si>
  <si>
    <t>5409850385</t>
  </si>
  <si>
    <t>5409850393</t>
  </si>
  <si>
    <t>Motor cap</t>
  </si>
  <si>
    <t>5409850407</t>
  </si>
  <si>
    <t>Temperature switch</t>
  </si>
  <si>
    <t>5409850415</t>
  </si>
  <si>
    <t>Motor suspension</t>
  </si>
  <si>
    <t>5409850440</t>
  </si>
  <si>
    <t>Temperature sensor at conden- ser</t>
  </si>
  <si>
    <t>5413013013</t>
  </si>
  <si>
    <t>Rotor Insert (Chain) for 5413</t>
  </si>
  <si>
    <t>5413015008</t>
  </si>
  <si>
    <t>Adapter for Tubes 1,5 or 2,0ml 4 pc</t>
  </si>
  <si>
    <t>5416301001</t>
  </si>
  <si>
    <t>Rotor key</t>
  </si>
  <si>
    <t>5417001010</t>
  </si>
  <si>
    <t>Foot of the device</t>
  </si>
  <si>
    <t>5417101200</t>
  </si>
  <si>
    <t>Rotor chamber</t>
  </si>
  <si>
    <t>5417310012</t>
  </si>
  <si>
    <t>5417314107</t>
  </si>
  <si>
    <t>Motor 230V for 5417C</t>
  </si>
  <si>
    <t>5417315103</t>
  </si>
  <si>
    <t>Motor 115V for 5417C</t>
  </si>
  <si>
    <t>5417341007</t>
  </si>
  <si>
    <t>Fuses, 2 pcs.</t>
  </si>
  <si>
    <t>5417357000</t>
  </si>
  <si>
    <t>Fuse, 10.0 A, T, MDA UL</t>
  </si>
  <si>
    <t>5417430107</t>
  </si>
  <si>
    <t>Support ring for motor ring</t>
  </si>
  <si>
    <t>5417700031</t>
  </si>
  <si>
    <t>Lid spring, left</t>
  </si>
  <si>
    <t>5417700040</t>
  </si>
  <si>
    <t>Lid spring, right</t>
  </si>
  <si>
    <t>5417701003</t>
  </si>
  <si>
    <t>5417705009</t>
  </si>
  <si>
    <t>Plastic cover for lid with window</t>
  </si>
  <si>
    <t>5417710002</t>
  </si>
  <si>
    <t>Inner lid for 5417C</t>
  </si>
  <si>
    <t>5417850025</t>
  </si>
  <si>
    <t>5417850955</t>
  </si>
  <si>
    <t>Packing 5417 C Refresher cpl.</t>
  </si>
  <si>
    <t>5417851021</t>
  </si>
  <si>
    <t>Control panel 230/120V</t>
  </si>
  <si>
    <t>5417852125</t>
  </si>
  <si>
    <t>5417853032</t>
  </si>
  <si>
    <t>Repair kit for emergency lid release</t>
  </si>
  <si>
    <t>5417853903</t>
  </si>
  <si>
    <t>Operating instructions Centrifuge 5417C/R (Refresher) 11 languages</t>
  </si>
  <si>
    <t>5417854012</t>
  </si>
  <si>
    <t>Transport safety device</t>
  </si>
  <si>
    <t>5417854020</t>
  </si>
  <si>
    <t>5417854039</t>
  </si>
  <si>
    <t>Cable Converter-Display 5417 C</t>
  </si>
  <si>
    <t>5417854055</t>
  </si>
  <si>
    <t>Housing for Centrifuge 5417C</t>
  </si>
  <si>
    <t>5417856015</t>
  </si>
  <si>
    <t>Power entry modul</t>
  </si>
  <si>
    <t>5417856031</t>
  </si>
  <si>
    <t>Rheostatic braking resistor 230V</t>
  </si>
  <si>
    <t>5417960106</t>
  </si>
  <si>
    <t>5417960203</t>
  </si>
  <si>
    <t>5418000017</t>
  </si>
  <si>
    <t>Centrifuge 5418, incl. rotor, 230V/50-60Hz</t>
  </si>
  <si>
    <t>5418000068</t>
  </si>
  <si>
    <t>Centrifuge 5418, incl. rotor, 230V/50-60Hz, with GB-plug</t>
  </si>
  <si>
    <t>5418707005</t>
  </si>
  <si>
    <t>Rotor FA-45-18-11, incl. lid, aerosol tight</t>
  </si>
  <si>
    <t>5418708001</t>
  </si>
  <si>
    <t>Spare rotor lid for rotor FA-45-18-11, aerosoltight</t>
  </si>
  <si>
    <t>5418709008</t>
  </si>
  <si>
    <t>Seal FA-45-18-11, 5 pcs.</t>
  </si>
  <si>
    <t>5418850010</t>
  </si>
  <si>
    <t>Lid, upper part</t>
  </si>
  <si>
    <t>5418850045</t>
  </si>
  <si>
    <t>Repair kit for lid</t>
  </si>
  <si>
    <t>5418850061</t>
  </si>
  <si>
    <t>Lid axle incl. bearings</t>
  </si>
  <si>
    <t>5418850088</t>
  </si>
  <si>
    <t>5418850100</t>
  </si>
  <si>
    <t>Housing, lower part</t>
  </si>
  <si>
    <t>5418850118</t>
  </si>
  <si>
    <t>Foot</t>
  </si>
  <si>
    <t>5418850134</t>
  </si>
  <si>
    <t>Foam-inlay</t>
  </si>
  <si>
    <t>5418850150</t>
  </si>
  <si>
    <t>Operating foil</t>
  </si>
  <si>
    <t>5418850185</t>
  </si>
  <si>
    <t>PCB 5418 Control / Operating</t>
  </si>
  <si>
    <t>5418850193</t>
  </si>
  <si>
    <t>Processor IC 700</t>
  </si>
  <si>
    <t>5418850207</t>
  </si>
  <si>
    <t>PCB 5418 Converter, 230V</t>
  </si>
  <si>
    <t>5418850240</t>
  </si>
  <si>
    <t>Centrifuge motor 120/230V</t>
  </si>
  <si>
    <t>5418850282</t>
  </si>
  <si>
    <t>5418850304</t>
  </si>
  <si>
    <t>Micro switch</t>
  </si>
  <si>
    <t>5418850320</t>
  </si>
  <si>
    <t>Tension spring, 2 pieces</t>
  </si>
  <si>
    <t>5418850355</t>
  </si>
  <si>
    <t>Rear panel</t>
  </si>
  <si>
    <t>5418850380</t>
  </si>
  <si>
    <t>Repair kit housing</t>
  </si>
  <si>
    <t>5418850401</t>
  </si>
  <si>
    <t>Transport package incl. safeguard</t>
  </si>
  <si>
    <t>5424000010</t>
  </si>
  <si>
    <t>Centrifuge 5424 with foil, incl. rotor, 230V/50-60Hz</t>
  </si>
  <si>
    <t>5424000061</t>
  </si>
  <si>
    <t>Centrifuge 5424 with foil, incl. rotor, 230V/50-60Hz, with GB-plug</t>
  </si>
  <si>
    <t>5424000215</t>
  </si>
  <si>
    <t>Centrifuge 5424 with foil, without rotor, 230V/50-60Hz</t>
  </si>
  <si>
    <t>5424000266</t>
  </si>
  <si>
    <t>Centrifuge 5424 with foil, without rotor, 230V/50-60Hz, with GB-plug</t>
  </si>
  <si>
    <t>5424000410</t>
  </si>
  <si>
    <t>Centrifuge 5424 with knob, incl. rotor, 230V/50-60Hz</t>
  </si>
  <si>
    <t>5424000460</t>
  </si>
  <si>
    <t>Centrifuge 5424 with knob, incl. rotor, 230V/50-60Hz, with GB-plug</t>
  </si>
  <si>
    <t>5424000614</t>
  </si>
  <si>
    <t>Centrifuge 5424 with knob, without rotor, 230V/50-60Hz</t>
  </si>
  <si>
    <t>5424000665</t>
  </si>
  <si>
    <t>Centrifuge 5424 with knob, without rotor, 230V/50-60Hz, with GB-plug</t>
  </si>
  <si>
    <t>5424700004</t>
  </si>
  <si>
    <t>Rotor FA-45-24-11-Special, incl. lid, aerosol tight, coated</t>
  </si>
  <si>
    <t>5424701000</t>
  </si>
  <si>
    <t>Spare lid for rotor FA-45-24-11-Special, aerosol tight, coated</t>
  </si>
  <si>
    <t>5424702007</t>
  </si>
  <si>
    <t>Rotor FA-45-24-11, incl. lid, aerosol tight</t>
  </si>
  <si>
    <t>5424703003</t>
  </si>
  <si>
    <t>Spare lid for rotor FA-45-24-11, aerosol tight</t>
  </si>
  <si>
    <t>5424704000</t>
  </si>
  <si>
    <t>Rotor F-45-32-5-PCR, incl. lid</t>
  </si>
  <si>
    <t>5424706002</t>
  </si>
  <si>
    <t>Rotor F-45-18-11-Kit, incl.lid</t>
  </si>
  <si>
    <t>5424707009</t>
  </si>
  <si>
    <t>Spare lid for rotor F-45-18-11-Kit</t>
  </si>
  <si>
    <t>5424708005</t>
  </si>
  <si>
    <t>Spare lid for rotor FA-45-32-5-PCR</t>
  </si>
  <si>
    <t>5424850014</t>
  </si>
  <si>
    <t>5424850030</t>
  </si>
  <si>
    <t>Metal lid</t>
  </si>
  <si>
    <t>5424850049</t>
  </si>
  <si>
    <t>Monitoring glass (set)</t>
  </si>
  <si>
    <t>5424850057</t>
  </si>
  <si>
    <t>Lid bowl</t>
  </si>
  <si>
    <t>5424850065</t>
  </si>
  <si>
    <t>5424850073</t>
  </si>
  <si>
    <t>Cable for lid fan</t>
  </si>
  <si>
    <t>5424850081</t>
  </si>
  <si>
    <t>Lid spring with hook</t>
  </si>
  <si>
    <t>5424850090</t>
  </si>
  <si>
    <t>Lid sealing</t>
  </si>
  <si>
    <t>5424850103</t>
  </si>
  <si>
    <t>Lid-Inlay</t>
  </si>
  <si>
    <t>5424850111</t>
  </si>
  <si>
    <t>Lid fan</t>
  </si>
  <si>
    <t>5424850120</t>
  </si>
  <si>
    <t>5424850146</t>
  </si>
  <si>
    <t>Operating foil Key</t>
  </si>
  <si>
    <t>5424850154</t>
  </si>
  <si>
    <t>Operating foil Rotary knob</t>
  </si>
  <si>
    <t>5424850162</t>
  </si>
  <si>
    <t>5424850189</t>
  </si>
  <si>
    <t>Sealing for rotor bowl</t>
  </si>
  <si>
    <t>5424850235</t>
  </si>
  <si>
    <t>PCB 5424 converter 230V</t>
  </si>
  <si>
    <t>5424850251</t>
  </si>
  <si>
    <t>Fan for housing</t>
  </si>
  <si>
    <t>5424850260</t>
  </si>
  <si>
    <t>Fan 230V</t>
  </si>
  <si>
    <t>5424850286</t>
  </si>
  <si>
    <t>5424850294</t>
  </si>
  <si>
    <t>Foot 5424, 1 piece</t>
  </si>
  <si>
    <t>5424850308</t>
  </si>
  <si>
    <t>5424850316</t>
  </si>
  <si>
    <t>Grounding wire for operating controller 5424</t>
  </si>
  <si>
    <t>5424850324</t>
  </si>
  <si>
    <t>Lid switches with cable</t>
  </si>
  <si>
    <t>5424850332</t>
  </si>
  <si>
    <t>Lid-latch motor</t>
  </si>
  <si>
    <t>5424850340</t>
  </si>
  <si>
    <t>Motor suspension 5418/5424</t>
  </si>
  <si>
    <t>5424850375</t>
  </si>
  <si>
    <t>5424850413</t>
  </si>
  <si>
    <t>Operating instructions Centrifuge 5424, multi- lingual</t>
  </si>
  <si>
    <t>5424850421</t>
  </si>
  <si>
    <t>Packaging for 5424 (Bundle)</t>
  </si>
  <si>
    <t>5424852122</t>
  </si>
  <si>
    <t>Fuses 3.15AT230V, 2 pcs.</t>
  </si>
  <si>
    <t>5424852203</t>
  </si>
  <si>
    <t>PCB Control/operating rotary knob 100/120/230V</t>
  </si>
  <si>
    <t>5424852211</t>
  </si>
  <si>
    <t>PCB 5424 Control/operating key 100/120/230V</t>
  </si>
  <si>
    <t>5424852602</t>
  </si>
  <si>
    <t>Upper part of housing Keypad</t>
  </si>
  <si>
    <t>5424852637</t>
  </si>
  <si>
    <t>Upper part of housing Rotary knob</t>
  </si>
  <si>
    <t>5424852700</t>
  </si>
  <si>
    <t>Repair kit housing 5424 (knob)</t>
  </si>
  <si>
    <t>5424852734</t>
  </si>
  <si>
    <t>Repair kit housing 5424 (foil)</t>
  </si>
  <si>
    <t>5424852750</t>
  </si>
  <si>
    <t>Rotor chamber as of S/N 38000</t>
  </si>
  <si>
    <t>5424852777</t>
  </si>
  <si>
    <t>Repair kit chamber/lid (as of S/N 38000)</t>
  </si>
  <si>
    <t>5424860010</t>
  </si>
  <si>
    <t>Centrifuge preventive mainten- ance,group 1: non-refrigerated w/o imbalance system</t>
  </si>
  <si>
    <t>5424860028</t>
  </si>
  <si>
    <t>Operational Qualification, incl. electrical testing, group 1</t>
  </si>
  <si>
    <t>5424860052</t>
  </si>
  <si>
    <t>Lid-/gas-springs replacement</t>
  </si>
  <si>
    <t>5424860060</t>
  </si>
  <si>
    <t>Shock mounts for motor perform group 1+2</t>
  </si>
  <si>
    <t>5424860087</t>
  </si>
  <si>
    <t>Electric testing according to country-specific regulations</t>
  </si>
  <si>
    <t>5424860109</t>
  </si>
  <si>
    <t>Visual rotor inspection: fixed-angle rotor</t>
  </si>
  <si>
    <t>5424860150</t>
  </si>
  <si>
    <t>Rotor services group 3+4 according to country-specific regulations</t>
  </si>
  <si>
    <t>5424860206</t>
  </si>
  <si>
    <t>Advanced rotor check Group 1 - Fixed-angle rotor</t>
  </si>
  <si>
    <t>5425110022</t>
  </si>
  <si>
    <t>5425110049</t>
  </si>
  <si>
    <t>Sponge</t>
  </si>
  <si>
    <t>5425110103</t>
  </si>
  <si>
    <t>Housing, mounted, with operating foil</t>
  </si>
  <si>
    <t>5425110200</t>
  </si>
  <si>
    <t>Dial knob</t>
  </si>
  <si>
    <t>5425110308</t>
  </si>
  <si>
    <t>Emergency lid release</t>
  </si>
  <si>
    <t>5425160097</t>
  </si>
  <si>
    <t>Leaf spring f. lid catch/2 pcs</t>
  </si>
  <si>
    <t>5425170017</t>
  </si>
  <si>
    <t>Upper part of lid, without viewing window</t>
  </si>
  <si>
    <t>5425170050</t>
  </si>
  <si>
    <t>Viewing window</t>
  </si>
  <si>
    <t>5425170203</t>
  </si>
  <si>
    <t>Set of screws for 5425 (each 4 EJOT and housing screws)</t>
  </si>
  <si>
    <t>5425172001</t>
  </si>
  <si>
    <t>Top plate, with sealing</t>
  </si>
  <si>
    <t>5425300107</t>
  </si>
  <si>
    <t>Motor suspension for 5415 C/D, 3 pcs.</t>
  </si>
  <si>
    <t>5425350015</t>
  </si>
  <si>
    <t>Rotor Key for 5415D/R with standard 24x 1,5ml or 36x 0,5ml rotor and snap-on lid</t>
  </si>
  <si>
    <t>5425351003</t>
  </si>
  <si>
    <t>Fuses, 2 pcs for 230 V</t>
  </si>
  <si>
    <t>5425353006</t>
  </si>
  <si>
    <t>1 set of fuses (2 x 5 A T UL)</t>
  </si>
  <si>
    <t>5425601000</t>
  </si>
  <si>
    <t>Cable braking resitor 230 V</t>
  </si>
  <si>
    <t>5425602006</t>
  </si>
  <si>
    <t>Cable braking resistor 115 V</t>
  </si>
  <si>
    <t>5425616007</t>
  </si>
  <si>
    <t>Cable bolt position</t>
  </si>
  <si>
    <t>5425701004</t>
  </si>
  <si>
    <t>Rotor lid (polypropylene), for F-45-24-11, non aerosol-tight</t>
  </si>
  <si>
    <t>5425715005</t>
  </si>
  <si>
    <t>Adapter for 0,2 mL PCR tubes, set of 6</t>
  </si>
  <si>
    <t>5425716001</t>
  </si>
  <si>
    <t>Adapter for 0.5 mL micro- centrifuge tubes + 0.6 ml Microtainer, set of 6</t>
  </si>
  <si>
    <t>5425717008</t>
  </si>
  <si>
    <t>Adapter for 0.4 mL microcentrifuge tubes,set of 6</t>
  </si>
  <si>
    <t>5425723008</t>
  </si>
  <si>
    <t>Adapter for 0.2 ml PCR tubes, for special rotor F 45-36-8, set of 6</t>
  </si>
  <si>
    <t>5425725000</t>
  </si>
  <si>
    <t>Standard rotor F-45-24-11,alu- minium, cpl. w. polypropylene lid, non aerosol-tight</t>
  </si>
  <si>
    <t>5425730004</t>
  </si>
  <si>
    <t>Special rotor F-45-36-8, for 0.5 ml microcentrifuge tubes, complete with lid</t>
  </si>
  <si>
    <t>5425733003</t>
  </si>
  <si>
    <t>Rotor lid for F45-36-8</t>
  </si>
  <si>
    <t>5425737009</t>
  </si>
  <si>
    <t>Fixed-angle rotor FA-45-24-11, aluminium, cpl. with aluminium lid, aerosol-tight</t>
  </si>
  <si>
    <t>5425740000</t>
  </si>
  <si>
    <t>Rotor lid (aluminium), for FA-45-24-11, aerosol-tight</t>
  </si>
  <si>
    <t>5425802005</t>
  </si>
  <si>
    <t>5425802102</t>
  </si>
  <si>
    <t>Processor 5415 D, 115/230 V</t>
  </si>
  <si>
    <t>5425850050</t>
  </si>
  <si>
    <t>Ground strap for motor</t>
  </si>
  <si>
    <t>5425850085</t>
  </si>
  <si>
    <t>5425955006</t>
  </si>
  <si>
    <t>Packing 5415 D complete</t>
  </si>
  <si>
    <t>5426355100</t>
  </si>
  <si>
    <t>Fuses, 2 pcs. for 120 V</t>
  </si>
  <si>
    <t>5426850119</t>
  </si>
  <si>
    <t>Motor 100-230 V</t>
  </si>
  <si>
    <t>5426850135</t>
  </si>
  <si>
    <t>Motor sleeve</t>
  </si>
  <si>
    <t>5426850160</t>
  </si>
  <si>
    <t>Device feet, 4 pcs.</t>
  </si>
  <si>
    <t>5426850950</t>
  </si>
  <si>
    <t>Packing 5415 R complete</t>
  </si>
  <si>
    <t>5426850968</t>
  </si>
  <si>
    <t>Transport safety device (top)</t>
  </si>
  <si>
    <t>5426850976</t>
  </si>
  <si>
    <t>Transport safety device (bottom)</t>
  </si>
  <si>
    <t>5426851069</t>
  </si>
  <si>
    <t>Heat sink for PCB Converter 100 Volt version</t>
  </si>
  <si>
    <t>5426851140</t>
  </si>
  <si>
    <t>5426851212</t>
  </si>
  <si>
    <t>Stranded wire, GN-YE, 215 mm, incl. mounting accessories (for 5415D), 50 pieces</t>
  </si>
  <si>
    <t>5426851220</t>
  </si>
  <si>
    <t>PCB converter 230V</t>
  </si>
  <si>
    <t>5426851247</t>
  </si>
  <si>
    <t>PCB converter 100V</t>
  </si>
  <si>
    <t>5426851255</t>
  </si>
  <si>
    <t>PCB Control with display 100/120/230V</t>
  </si>
  <si>
    <t>5426853010</t>
  </si>
  <si>
    <t>Upper part of lid</t>
  </si>
  <si>
    <t>5426853100</t>
  </si>
  <si>
    <t>5426853126</t>
  </si>
  <si>
    <t>5426853169</t>
  </si>
  <si>
    <t>Springs, 2 pieces</t>
  </si>
  <si>
    <t>5426853207</t>
  </si>
  <si>
    <t>Guiding for axis, 2 pieces</t>
  </si>
  <si>
    <t>5426853240</t>
  </si>
  <si>
    <t>Lid latch (2 pieces), with srews</t>
  </si>
  <si>
    <t>5426853266</t>
  </si>
  <si>
    <t>Spring, 2 pcs.</t>
  </si>
  <si>
    <t>5426853282</t>
  </si>
  <si>
    <t>Emergency screw</t>
  </si>
  <si>
    <t>5426853290</t>
  </si>
  <si>
    <t>Cover, 10 pcs.</t>
  </si>
  <si>
    <t>5426853304</t>
  </si>
  <si>
    <t>motor for lid latch</t>
  </si>
  <si>
    <t>5426853452</t>
  </si>
  <si>
    <t>Lower part of lid with monitor glass</t>
  </si>
  <si>
    <t>5426854017</t>
  </si>
  <si>
    <t>Housing upper part</t>
  </si>
  <si>
    <t>5426854025</t>
  </si>
  <si>
    <t>5426854050</t>
  </si>
  <si>
    <t>Sealing f. upper housing &amp; jig</t>
  </si>
  <si>
    <t>5426854068</t>
  </si>
  <si>
    <t>Fan for condenser 230 V</t>
  </si>
  <si>
    <t>5426854076</t>
  </si>
  <si>
    <t>Condenser fan 120 V</t>
  </si>
  <si>
    <t>5426854106</t>
  </si>
  <si>
    <t>Compressor fan 230 V</t>
  </si>
  <si>
    <t>5426854114</t>
  </si>
  <si>
    <t>Compressor fan 120 V</t>
  </si>
  <si>
    <t>5426854122</t>
  </si>
  <si>
    <t>Sealing for lid and jig</t>
  </si>
  <si>
    <t>5426854149</t>
  </si>
  <si>
    <t>Sealing inner housing</t>
  </si>
  <si>
    <t>5426855030</t>
  </si>
  <si>
    <t>Drip tray</t>
  </si>
  <si>
    <t>5426855056</t>
  </si>
  <si>
    <t>Condenser 230/120 V</t>
  </si>
  <si>
    <t>5426855072</t>
  </si>
  <si>
    <t>Rubber sleeve for temp.sensor</t>
  </si>
  <si>
    <t>5426855080</t>
  </si>
  <si>
    <t>Drain tube</t>
  </si>
  <si>
    <t>5426856010</t>
  </si>
  <si>
    <t>Mains input modul 230V</t>
  </si>
  <si>
    <t>5426856044</t>
  </si>
  <si>
    <t>5426856117</t>
  </si>
  <si>
    <t>Mains input module 230 V</t>
  </si>
  <si>
    <t>5426856125</t>
  </si>
  <si>
    <t>5426860017</t>
  </si>
  <si>
    <t>Centrifuge preventive mainten- ance, group 2: refrigerated, w/o imbalance system</t>
  </si>
  <si>
    <t>5426860025</t>
  </si>
  <si>
    <t>Operational Qualification, incl. electrical testing, group 2</t>
  </si>
  <si>
    <t>5426860041</t>
  </si>
  <si>
    <t>Rotor chamber seal replacement</t>
  </si>
  <si>
    <t>5426860076</t>
  </si>
  <si>
    <t>Software upgrade</t>
  </si>
  <si>
    <t>5427000011</t>
  </si>
  <si>
    <t>Centrifuge 5430, 230V/50Hz, without rotor</t>
  </si>
  <si>
    <t>5427000062</t>
  </si>
  <si>
    <t>Centrifuge 5430, 230V/50Hz, without rotor, with GB-plug</t>
  </si>
  <si>
    <t>5427000216</t>
  </si>
  <si>
    <t>Centrifuge 5430, 230V/50-60Hz, incl. rotor FA-45-30-11</t>
  </si>
  <si>
    <t>5427000267</t>
  </si>
  <si>
    <t>Centrifuge 5430, 230V/50Hz, incl. rotor FA-45-30-11, with GB-plug</t>
  </si>
  <si>
    <t>5427000410</t>
  </si>
  <si>
    <t>Centrifuge 5430, with knobs, 230V/50-60Hz, including rotor FA-45-30-11</t>
  </si>
  <si>
    <t>5427000461</t>
  </si>
  <si>
    <t>Centrifuge 5430, with knobs, 230V/50-60Hz, including rotor FA-45-30-11, with GB-plug</t>
  </si>
  <si>
    <t>5427000615</t>
  </si>
  <si>
    <t>Centrifuge 5430, with knobs, 230V/50-60Hz, without rotor</t>
  </si>
  <si>
    <t>5427000666</t>
  </si>
  <si>
    <t>Centrifuge 5430, with knobs, 230V/50-60Hz, without rotor, with GB-plug</t>
  </si>
  <si>
    <t>5427700005</t>
  </si>
  <si>
    <t>Rotor A-2-MTP, incl. 2x MTP- buckets and rotor lid</t>
  </si>
  <si>
    <t>5427702008</t>
  </si>
  <si>
    <t>Rubber base plate, 2 pcs.</t>
  </si>
  <si>
    <t>5427704000</t>
  </si>
  <si>
    <t>5427705007</t>
  </si>
  <si>
    <t>Rotor F-45-18-17-Cyro, incl. rotor lid</t>
  </si>
  <si>
    <t>5427707000</t>
  </si>
  <si>
    <t>Rotor lid for F-45-17-17-Cyro</t>
  </si>
  <si>
    <t>5427708006</t>
  </si>
  <si>
    <t>Adapter for HPLC vials for rotor F-45-18-17-Cryo</t>
  </si>
  <si>
    <t>5427710000</t>
  </si>
  <si>
    <t>Rotor FA-45-24-11-HS, incl. rotor lid, aerosol-tight, coated</t>
  </si>
  <si>
    <t>5427711007</t>
  </si>
  <si>
    <t>Rotor lid for FA-45-24-11-HS, aerosol-tight, coated</t>
  </si>
  <si>
    <t>5427712003</t>
  </si>
  <si>
    <t>Rotor F-45-30-11, incl. rotor lid, coated</t>
  </si>
  <si>
    <t>5427714006</t>
  </si>
  <si>
    <t>Rotor F-45-64-5-PCR, incl. rotor lid</t>
  </si>
  <si>
    <t>5427715002</t>
  </si>
  <si>
    <t>Spare rotor lid for F-35-6-30</t>
  </si>
  <si>
    <t>5427716009</t>
  </si>
  <si>
    <t>Rotor F-35-6-30, incl. rotor lid and adapter</t>
  </si>
  <si>
    <t>5427717005</t>
  </si>
  <si>
    <t>Adapters for F-45-64-5-PCR (set of 4)</t>
  </si>
  <si>
    <t>5427718001</t>
  </si>
  <si>
    <t>Rotor lid for F-45-30-11, coated</t>
  </si>
  <si>
    <t>5427719008</t>
  </si>
  <si>
    <t>Rotor lid for FA-45-30-11, aerosol-tight, coated</t>
  </si>
  <si>
    <t>5427720006</t>
  </si>
  <si>
    <t>Rotor lid for F-45-64-5-PCR</t>
  </si>
  <si>
    <t>5427722009</t>
  </si>
  <si>
    <t>Spare MTP buckets for A-2-MTP (set of 2)</t>
  </si>
  <si>
    <t>5427723005</t>
  </si>
  <si>
    <t>Adapter sleeve f. 50ml Centri- prep tubes (set of 6)</t>
  </si>
  <si>
    <t>5427725008</t>
  </si>
  <si>
    <t>Rotor lid for A-2-MTP</t>
  </si>
  <si>
    <t>5427726004</t>
  </si>
  <si>
    <t>Adapter 1x 15ml Falcon für F-35-6-30 (Satz à 2 Stück)</t>
  </si>
  <si>
    <t>5427727000</t>
  </si>
  <si>
    <t>Adapter 1x 50ml Falcon for rotor F-35-6-30 (set of 2)</t>
  </si>
  <si>
    <t>5427730001</t>
  </si>
  <si>
    <t>Torque wrench FA-45-24-11-HS</t>
  </si>
  <si>
    <t>5427731008</t>
  </si>
  <si>
    <t>Adapter for 1x 2,6-7ml, small bore, 2 pcs.</t>
  </si>
  <si>
    <t>5427732004</t>
  </si>
  <si>
    <t>Adapter for 1x 7-15ml, small bore, 2 pcs.</t>
  </si>
  <si>
    <t>5427733000</t>
  </si>
  <si>
    <t>Adapter for 1x 2,6-7ml, large bore, 2 pcs.</t>
  </si>
  <si>
    <t>5427734007</t>
  </si>
  <si>
    <t>Adapter for 1x 7-15ml, large bore, 2 pcs.</t>
  </si>
  <si>
    <t>5427735003</t>
  </si>
  <si>
    <t>Adapter for 1x 9-15ml, small bore, 2 pcs.</t>
  </si>
  <si>
    <t>5427736000</t>
  </si>
  <si>
    <t>Adapter for 1x 20-30ml, large bore, 2 pcs.</t>
  </si>
  <si>
    <t>5427737006</t>
  </si>
  <si>
    <t>Adapter for 1x 50ml, large bore, 2 pcs.</t>
  </si>
  <si>
    <t>5427738002</t>
  </si>
  <si>
    <t>Adapter for 1x 9-15ml, large bore, 2 pcs.</t>
  </si>
  <si>
    <t>5427739009</t>
  </si>
  <si>
    <t>Fixed-angle rotor F-35-6-30, incl. rotor lid</t>
  </si>
  <si>
    <t>5427740007</t>
  </si>
  <si>
    <t>Adapter for vessels with 13 mm diameter, 65 mm-89 mm height, for rotor F-35-6-30,small bore hole, set with 2 pieces</t>
  </si>
  <si>
    <t>5427741003</t>
  </si>
  <si>
    <t>Adapter for vessels with 13 mm diameter, 90 - 110 mm height, for rotor F-35-6-30, small bore hole, set with 2 pieces</t>
  </si>
  <si>
    <t>5427742000</t>
  </si>
  <si>
    <t>Adapter for vessels with 13 mm diameter, 65 - 89 mm height, for rotor F-35-6-30, large bore hole, set with 2 pieces</t>
  </si>
  <si>
    <t>5427743006</t>
  </si>
  <si>
    <t>Adapter for vessels with 13 mm diameter, 90 - 110 mm height, for rotor F-35-6-30, large bore hole, set with 2 pieces</t>
  </si>
  <si>
    <t>5427746005</t>
  </si>
  <si>
    <t>Adapter for Eppendorf Tube 5.0 mL, for rotor F-35-6-30, small bore hole, set with 2 pieces</t>
  </si>
  <si>
    <t>5427747001</t>
  </si>
  <si>
    <t>Adapter for Eppendorf Tube 5.0 mL, for rotor F-35-6-30, large bore hole, set with 2 pieces</t>
  </si>
  <si>
    <t>5427750002</t>
  </si>
  <si>
    <t>Fixed-angle rotor FA-45-16-17, incl. rotor lid, aerosol-tight</t>
  </si>
  <si>
    <t>5427751009</t>
  </si>
  <si>
    <t>Rotor lid for FA-45-16-17, aerosol-tight</t>
  </si>
  <si>
    <t>5427752005</t>
  </si>
  <si>
    <t>Fixed-angle rotor FA-45-24-11 -Kit, incl. rotor lid, aerosol -tight </t>
  </si>
  <si>
    <t>5427753001</t>
  </si>
  <si>
    <t>5427754008</t>
  </si>
  <si>
    <t>5427755004</t>
  </si>
  <si>
    <t>5427756000</t>
  </si>
  <si>
    <t>5427757007</t>
  </si>
  <si>
    <t>5427758003</t>
  </si>
  <si>
    <t>5427760008</t>
  </si>
  <si>
    <t>5427761004</t>
  </si>
  <si>
    <t>5427762000</t>
  </si>
  <si>
    <t>5427850023</t>
  </si>
  <si>
    <t>Magnet for lid position</t>
  </si>
  <si>
    <t>5427850040</t>
  </si>
  <si>
    <t>5427850058</t>
  </si>
  <si>
    <t>5427850066</t>
  </si>
  <si>
    <t>Lid springs, 2 pcs.</t>
  </si>
  <si>
    <t>5427850074</t>
  </si>
  <si>
    <t>Lid latch nut, cpl</t>
  </si>
  <si>
    <t>5427850082</t>
  </si>
  <si>
    <t>Retaining cap for lid latch, set of 2 pieces</t>
  </si>
  <si>
    <t>5427850104</t>
  </si>
  <si>
    <t>5427850112</t>
  </si>
  <si>
    <t>Caps for emergency lid release, 2 pcs.</t>
  </si>
  <si>
    <t>5427850120</t>
  </si>
  <si>
    <t>5427850139</t>
  </si>
  <si>
    <t>Seaaling for rotor bowl</t>
  </si>
  <si>
    <t>5427850147</t>
  </si>
  <si>
    <t>Air ring insert</t>
  </si>
  <si>
    <t>5427850155</t>
  </si>
  <si>
    <t>Rotor bowl cpl.</t>
  </si>
  <si>
    <t>5427850163</t>
  </si>
  <si>
    <t>Air funnel</t>
  </si>
  <si>
    <t>5427850201</t>
  </si>
  <si>
    <t>Front panel of housing, cpl.</t>
  </si>
  <si>
    <t>5427850244</t>
  </si>
  <si>
    <t>5427850260</t>
  </si>
  <si>
    <t>PCB 5430 RPM/Imbalance</t>
  </si>
  <si>
    <t>5427850309</t>
  </si>
  <si>
    <t>Motor cap with integrated rotor sensor</t>
  </si>
  <si>
    <t>5427850317</t>
  </si>
  <si>
    <t>Motor suspension 5430, compl.</t>
  </si>
  <si>
    <t>5427850350</t>
  </si>
  <si>
    <t>Ribbon cable front part - PCB 5430 converter</t>
  </si>
  <si>
    <t>5427850414</t>
  </si>
  <si>
    <t>Universal transport packaging for 5430 (w/o or with rotor [exception F-35-6-30]), incl. transport securing devices</t>
  </si>
  <si>
    <t>5427851038</t>
  </si>
  <si>
    <t>Micro switch, end position right</t>
  </si>
  <si>
    <t>5427851046</t>
  </si>
  <si>
    <t>Micro switch, end position left</t>
  </si>
  <si>
    <t>5427851054</t>
  </si>
  <si>
    <t>Reed switch for lid position</t>
  </si>
  <si>
    <t>5427851062</t>
  </si>
  <si>
    <t>5427851089</t>
  </si>
  <si>
    <t>Rubber/metal damper DV motor</t>
  </si>
  <si>
    <t>5427851143</t>
  </si>
  <si>
    <t>Locking motor left, with cable and coupling</t>
  </si>
  <si>
    <t>5427851186</t>
  </si>
  <si>
    <t>Console 5430-USB (as of serial no. 10.000)</t>
  </si>
  <si>
    <t>5427851194</t>
  </si>
  <si>
    <t>Rear panel 5430 with USB interface and cable (as of serial-no. 10.000)</t>
  </si>
  <si>
    <t>5427851224</t>
  </si>
  <si>
    <t>PCB 5430 Converter, set with EPROM, 230V</t>
  </si>
  <si>
    <t>5427851259</t>
  </si>
  <si>
    <t>Centrifuge motor 100V, with earthing strap</t>
  </si>
  <si>
    <t>5427851267</t>
  </si>
  <si>
    <t>Centrifuge motor 120/230V, with earthing strap</t>
  </si>
  <si>
    <t>5427851275</t>
  </si>
  <si>
    <t>Centrifuge motor, set with EPROM, 100V</t>
  </si>
  <si>
    <t>5427851283</t>
  </si>
  <si>
    <t>Centrifuge motor, set with EPROM, 120/230V</t>
  </si>
  <si>
    <t>5427851305</t>
  </si>
  <si>
    <t>EPROM for PCB Converter</t>
  </si>
  <si>
    <t>5427851356</t>
  </si>
  <si>
    <t>PCB Converter 5430-USB, 230V (as of serial-no. 10.000)</t>
  </si>
  <si>
    <t>5427852018</t>
  </si>
  <si>
    <t>Lid locking unit right, with lid latch nut and damping plate</t>
  </si>
  <si>
    <t>5427852026</t>
  </si>
  <si>
    <t>Lid locking unit left, with lid latch nut and damping plate</t>
  </si>
  <si>
    <t>5427852077</t>
  </si>
  <si>
    <t>Lid latch nut with damping plate and screws</t>
  </si>
  <si>
    <t>5427852107</t>
  </si>
  <si>
    <t>Upper lid part, w. inspection glass</t>
  </si>
  <si>
    <t>5427852115</t>
  </si>
  <si>
    <t>Lid impact damper, rubber, Set of 2</t>
  </si>
  <si>
    <t>5427852123</t>
  </si>
  <si>
    <t>Upper part of housing with sealing ring for rotor bowl and screw-on air guide ring</t>
  </si>
  <si>
    <t>5427852131</t>
  </si>
  <si>
    <t>Sealing ring for rotor bowl as of serial no. 18.000 for screw-on air guide ring</t>
  </si>
  <si>
    <t>5427852140</t>
  </si>
  <si>
    <t>Screw-on air guide ring as of serial no. 18.000 with screws</t>
  </si>
  <si>
    <t>5427852328</t>
  </si>
  <si>
    <t>Front panel with keypad 5430, with PCB operation,from serial no. 10.000, with display software, from version 3.0</t>
  </si>
  <si>
    <t>5427852336</t>
  </si>
  <si>
    <t>Front panel with rotary knob 5430, with PCB operation,as of serial no. 10.000,with display software, from version 3.0</t>
  </si>
  <si>
    <t>5428000015</t>
  </si>
  <si>
    <t>Centrifuge 5430R, Keypad, 230V/50-60Hz, including rotor FA-45-30-11</t>
  </si>
  <si>
    <t>5428000066</t>
  </si>
  <si>
    <t>Centrifuge 5430R, Keypad, 230V/50-60Hz, including rotor FA-45-30-11, with GB-plug</t>
  </si>
  <si>
    <t>5428000210</t>
  </si>
  <si>
    <t>Centrifuge 5430R, Keypad, 230V/50-60Hz, without rotor</t>
  </si>
  <si>
    <t>5428000260</t>
  </si>
  <si>
    <t>Centrifuge 5430R, Keypad, 230V/50-60Hz, without rotor, with GB-plug</t>
  </si>
  <si>
    <t>5428000295</t>
  </si>
  <si>
    <t>Centrifuge 5430R, Keypad, 230V/50-60Hz, without rotor, with CN-plug</t>
  </si>
  <si>
    <t>5428000414</t>
  </si>
  <si>
    <t>Centrifuge 5430R, Knob, 230V/50-60Hz, incl. rotor FA-45-30-11</t>
  </si>
  <si>
    <t>5428000465</t>
  </si>
  <si>
    <t>Centrifuge 5430R, Knob, 230V/50-60Hz, incl. rotor FA-45-30-11, with GB-plug</t>
  </si>
  <si>
    <t>5428000619</t>
  </si>
  <si>
    <t>Centrifuge 5430R, Knob, 230V/ 50-60Hz, without rotor</t>
  </si>
  <si>
    <t>5428000660</t>
  </si>
  <si>
    <t>Centrifuge 5430R, Knob, 230V/ 50-60Hz, without rotor, with GB-plug</t>
  </si>
  <si>
    <t>5428850019</t>
  </si>
  <si>
    <t>Upper part of lid 5430R</t>
  </si>
  <si>
    <t>5428850027</t>
  </si>
  <si>
    <t>Inspection glas with O-ring</t>
  </si>
  <si>
    <t>5428850035</t>
  </si>
  <si>
    <t>Magnet for lid position (actuator)</t>
  </si>
  <si>
    <t>5428850043</t>
  </si>
  <si>
    <t>Lid panel 5430R</t>
  </si>
  <si>
    <t>5428850051</t>
  </si>
  <si>
    <t>Lid axle, including 2 circlips</t>
  </si>
  <si>
    <t>5428850060</t>
  </si>
  <si>
    <t>Lid latch nut assembly, incl. damping plate and screws</t>
  </si>
  <si>
    <t>5428850078</t>
  </si>
  <si>
    <t>Spring lifter 5430R assembly, incl. circlips and retaining pins</t>
  </si>
  <si>
    <t>5428850086</t>
  </si>
  <si>
    <t>Retaining pin (2 pcs.) for gas lifter and circlips (10 pcs.)</t>
  </si>
  <si>
    <t>5428850094</t>
  </si>
  <si>
    <t>Rubber sleeve gas lifter/ housing</t>
  </si>
  <si>
    <t>5428850108</t>
  </si>
  <si>
    <t>Device foot 5430R, incl. nut</t>
  </si>
  <si>
    <t>5428850116</t>
  </si>
  <si>
    <t>Chamber sealing ring</t>
  </si>
  <si>
    <t>5428850124</t>
  </si>
  <si>
    <t>Upper part of housing 5430R (incl. housing label, screws/ washers + front sealing strip)</t>
  </si>
  <si>
    <t>5428850132</t>
  </si>
  <si>
    <t>Washers for housing 5430R, 10 pcs.</t>
  </si>
  <si>
    <t>5428850140</t>
  </si>
  <si>
    <t>Sealing strip, at the front of housing 5430R</t>
  </si>
  <si>
    <t>5428850159</t>
  </si>
  <si>
    <t>Guide emergency lid release</t>
  </si>
  <si>
    <t>5428850167</t>
  </si>
  <si>
    <t>O-ring seal for gas spring 5430 R</t>
  </si>
  <si>
    <t>5428850175</t>
  </si>
  <si>
    <t>Housing attachment 5430R</t>
  </si>
  <si>
    <t>5428850183</t>
  </si>
  <si>
    <t>Compressor holder angle, above</t>
  </si>
  <si>
    <t>5428850191</t>
  </si>
  <si>
    <t>Console 5430R</t>
  </si>
  <si>
    <t>5428850205</t>
  </si>
  <si>
    <t>Rear panel 5430R (incl. USB- interface and cable)</t>
  </si>
  <si>
    <t>5428850213</t>
  </si>
  <si>
    <t>Lid 5430 R cpl. (upper lid part with inspection glass, lid sheet and lid locking nuts)</t>
  </si>
  <si>
    <t>5428850248</t>
  </si>
  <si>
    <t>Console 5430R 100V</t>
  </si>
  <si>
    <t>5428850256</t>
  </si>
  <si>
    <t>PCB Rotational speed/imbalance, 5430R</t>
  </si>
  <si>
    <t>5428850264</t>
  </si>
  <si>
    <t>Lid panel 5430 R with monitoring glass</t>
  </si>
  <si>
    <t>5428850272</t>
  </si>
  <si>
    <t>Ribbon cable Front - PCB Converter</t>
  </si>
  <si>
    <t>5428850280</t>
  </si>
  <si>
    <t>USB software cable USB-A / USB-B</t>
  </si>
  <si>
    <t>5428850299</t>
  </si>
  <si>
    <t>Motor suspension 5430R, Set (ea. 3x shock mount for motor, lock ring, nut, anti-twist washer ,lock washer, screw)</t>
  </si>
  <si>
    <t>5428850302</t>
  </si>
  <si>
    <t>PCB Converter 5430R, 230V</t>
  </si>
  <si>
    <t>5428850337</t>
  </si>
  <si>
    <t>Brake resistor 100-230V (160 Ohm)</t>
  </si>
  <si>
    <t>5428850353</t>
  </si>
  <si>
    <t>Centrifuge motor 100-230V, including earthing strap</t>
  </si>
  <si>
    <t>5428850361</t>
  </si>
  <si>
    <t>Motor cap with integrated rotor sensor 5430R</t>
  </si>
  <si>
    <t>5428850370</t>
  </si>
  <si>
    <t>Motor sleeve 5430R</t>
  </si>
  <si>
    <t>5428850388</t>
  </si>
  <si>
    <t>Insulating cap 5430R</t>
  </si>
  <si>
    <t>5428850400</t>
  </si>
  <si>
    <t>Motor sleeve back-up ring 5430R</t>
  </si>
  <si>
    <t>5428850418</t>
  </si>
  <si>
    <t>Condensation tray</t>
  </si>
  <si>
    <t>5428850426</t>
  </si>
  <si>
    <t>Temperature sensor Botton of chamber</t>
  </si>
  <si>
    <t>5428850434</t>
  </si>
  <si>
    <t>Temperature sensor Condenser</t>
  </si>
  <si>
    <t>5428850442</t>
  </si>
  <si>
    <t>Fan for motor 5430R</t>
  </si>
  <si>
    <t>5428850450</t>
  </si>
  <si>
    <t>Fan for converter 5430R</t>
  </si>
  <si>
    <t>5428850477</t>
  </si>
  <si>
    <t>5428850485</t>
  </si>
  <si>
    <t>Mains switch with thermal fuse 5430R, 230V</t>
  </si>
  <si>
    <t>5428850515</t>
  </si>
  <si>
    <t>Condenser top 5430 R</t>
  </si>
  <si>
    <t>5428850523</t>
  </si>
  <si>
    <t>Verflüssiger unten 5430 R</t>
  </si>
  <si>
    <t>5428850531</t>
  </si>
  <si>
    <t>Compressor 120-240V/50-60Hz</t>
  </si>
  <si>
    <t>5428850540</t>
  </si>
  <si>
    <t>Filter dryer 5430R</t>
  </si>
  <si>
    <t>5428850558</t>
  </si>
  <si>
    <t>Injection valve 5430 R</t>
  </si>
  <si>
    <t>5428850604</t>
  </si>
  <si>
    <t>Universal transport packaging for 5430R (with or without rotor) incl. transport pro- tections</t>
  </si>
  <si>
    <t>5428850620</t>
  </si>
  <si>
    <t>Service key for housing</t>
  </si>
  <si>
    <t>5428851015</t>
  </si>
  <si>
    <t>Lid latch unit right, with lid latch nut</t>
  </si>
  <si>
    <t>5428851023</t>
  </si>
  <si>
    <t>Lid latch unit left, with lid latch nut</t>
  </si>
  <si>
    <t>5428851031</t>
  </si>
  <si>
    <t>5428851040</t>
  </si>
  <si>
    <t>Switch end position right</t>
  </si>
  <si>
    <t>5428851139</t>
  </si>
  <si>
    <t>Locking motor right, with cable and coupling</t>
  </si>
  <si>
    <t>5428851228</t>
  </si>
  <si>
    <t>Front panel keypad 5430 R, with PCB operation, from display software version 3.0</t>
  </si>
  <si>
    <t>5428851236</t>
  </si>
  <si>
    <t>Front panel knobs 5430 R, with PCB operation, from display software version 3.0</t>
  </si>
  <si>
    <t>5428851309</t>
  </si>
  <si>
    <t>PCB converter 5430 R, as of serial no. 13.000; mainboard software as of version 2.0, 230 V</t>
  </si>
  <si>
    <t>5428851317</t>
  </si>
  <si>
    <t>PCB converter 5430 R, 120 V as of serial no.13.000; mainboard software as of version 2.1</t>
  </si>
  <si>
    <t>5428851325</t>
  </si>
  <si>
    <t>PCB converter/power line filter 5430 R, up to serial no. 12.999; mainboard soft- ware up to version 1.x, 100 V</t>
  </si>
  <si>
    <t>5428851333</t>
  </si>
  <si>
    <t>PCB converter 5430 R, 100 V as of serial no.13.000; mainboard software as of version 2.1</t>
  </si>
  <si>
    <t>5428851376</t>
  </si>
  <si>
    <t>PCB Standby</t>
  </si>
  <si>
    <t>5428851538</t>
  </si>
  <si>
    <t>Compressor 5430 R, 100-240 V/ 50-60 Hz</t>
  </si>
  <si>
    <t>5428851554</t>
  </si>
  <si>
    <t>5428855010</t>
  </si>
  <si>
    <t>Upper part of lid 5430 R LUM</t>
  </si>
  <si>
    <t>5428855126</t>
  </si>
  <si>
    <t>Upper part of housing 5430 R LUM</t>
  </si>
  <si>
    <t>5428855177</t>
  </si>
  <si>
    <t>Housing attachment 5430 R LUM</t>
  </si>
  <si>
    <t>5428855193</t>
  </si>
  <si>
    <t>Console 5430 R LUM</t>
  </si>
  <si>
    <t>5428855207</t>
  </si>
  <si>
    <t>Rear panel 5430 R LUM incl. USB interface and cable</t>
  </si>
  <si>
    <t>5428855215</t>
  </si>
  <si>
    <t>Lid 5430 R LUM with upper part of lid, lid panel, monitor glass and lid latch nuts</t>
  </si>
  <si>
    <t>5428855223</t>
  </si>
  <si>
    <t>Front panel keypad 5430 R LUM with PCB operation</t>
  </si>
  <si>
    <t>5428855290</t>
  </si>
  <si>
    <t>Cover caps 5430 R LUM, 10 pcs.</t>
  </si>
  <si>
    <t>5428855410</t>
  </si>
  <si>
    <t>Tray for condensation water 5430 R LUM</t>
  </si>
  <si>
    <t>5428855444</t>
  </si>
  <si>
    <t>Fan for PCB 5430 R converter LUM 120/230 V</t>
  </si>
  <si>
    <t>5428855452</t>
  </si>
  <si>
    <t>Fan for PCB 5430R converter, 100 V</t>
  </si>
  <si>
    <t>5428855517</t>
  </si>
  <si>
    <t>PCB 5430 R Converter LUM, 100 V</t>
  </si>
  <si>
    <t>5428855525</t>
  </si>
  <si>
    <t>PCB 5430 R Converter LUM, 230V</t>
  </si>
  <si>
    <t>5428855533</t>
  </si>
  <si>
    <t>PCB 5430 R Converter LUM, 120V</t>
  </si>
  <si>
    <t>5428920025</t>
  </si>
  <si>
    <t>SOP Installation Qualification for Centrifuge 5430R, german</t>
  </si>
  <si>
    <t>5428920033</t>
  </si>
  <si>
    <t>SOP Installation Qualification for Centrifuge 5430R, english</t>
  </si>
  <si>
    <t>5428920041</t>
  </si>
  <si>
    <t>SOP Operational Qualification for Centrifuge 5430R, german</t>
  </si>
  <si>
    <t>5428920050</t>
  </si>
  <si>
    <t>SOP Operational Qualification for Centrifuge 5430R, english</t>
  </si>
  <si>
    <t>5428920084</t>
  </si>
  <si>
    <t>SOP Device testing for Centri- fuge 5430R, german</t>
  </si>
  <si>
    <t>5428920092</t>
  </si>
  <si>
    <t>SOP Device testing for Centri- fuge 5430R, english</t>
  </si>
  <si>
    <t>5430920021</t>
  </si>
  <si>
    <t>SOP Installation Qualification for Centrifuge 5430, german</t>
  </si>
  <si>
    <t>5430920030</t>
  </si>
  <si>
    <t>SOP Installation Qualification for Centrifuge 5430, english</t>
  </si>
  <si>
    <t>5430920048</t>
  </si>
  <si>
    <t>SOP Operational Qualification for Centrifuge 5430, german</t>
  </si>
  <si>
    <t>5430920056</t>
  </si>
  <si>
    <t>SOP Operational Qualification for Centrifuge 5430, english</t>
  </si>
  <si>
    <t>5430920064</t>
  </si>
  <si>
    <t>Safety instructions for SOP for Centrifuge 5430, german</t>
  </si>
  <si>
    <t>5430920072</t>
  </si>
  <si>
    <t>Safety instructions for SOP for Centrifuge 5430, enlgish</t>
  </si>
  <si>
    <t>5430920080</t>
  </si>
  <si>
    <t>SOP Device testing for Centri- fuge 5430, german</t>
  </si>
  <si>
    <t>5430920099</t>
  </si>
  <si>
    <t>SOP Device testing for Centri- fuge 5430, english</t>
  </si>
  <si>
    <t>5452000018</t>
  </si>
  <si>
    <t>Centrifuge MiniSpin, incl. standard rotor, 230V/50-60Hz</t>
  </si>
  <si>
    <t>5452000069</t>
  </si>
  <si>
    <t>Centrifuge MiniSpin, incl. standard rotor, 230V/50-60Hz, with GB-plug</t>
  </si>
  <si>
    <t>5452702000</t>
  </si>
  <si>
    <t>Stainless steel rotor lid, with nut, for rotor F-45-12-11</t>
  </si>
  <si>
    <t>5452720008</t>
  </si>
  <si>
    <t>Rotor F45-12-11 for 5453 plus</t>
  </si>
  <si>
    <t>5452727007</t>
  </si>
  <si>
    <t>Rotor F-55-16-5-PCR, incl. rotor lid</t>
  </si>
  <si>
    <t>5452729000</t>
  </si>
  <si>
    <t>Rotor nut for lid (VA)</t>
  </si>
  <si>
    <t>5452730008</t>
  </si>
  <si>
    <t>Spare rotor lid for F-55-16-5-PCR, 1 pc.</t>
  </si>
  <si>
    <t>5452850011</t>
  </si>
  <si>
    <t>5452850100</t>
  </si>
  <si>
    <t>Motor for lid lock</t>
  </si>
  <si>
    <t>5452850208</t>
  </si>
  <si>
    <t>5452850917</t>
  </si>
  <si>
    <t>Operating instructions 5452/53 MiniSpin/plus, multilingual</t>
  </si>
  <si>
    <t>5452850950</t>
  </si>
  <si>
    <t>Packing MiniSpin 5452/5453 complete</t>
  </si>
  <si>
    <t>5452851111</t>
  </si>
  <si>
    <t>5452852014</t>
  </si>
  <si>
    <t>PCB Mainboard, 120 V</t>
  </si>
  <si>
    <t>5452852022</t>
  </si>
  <si>
    <t>PCB Mainboard, 230 V</t>
  </si>
  <si>
    <t>5452852073</t>
  </si>
  <si>
    <t>5452852081</t>
  </si>
  <si>
    <t>Fuses for mainboard, 230 V, 2x 1,6 AT</t>
  </si>
  <si>
    <t>5452852090</t>
  </si>
  <si>
    <t>Fuses for mainboard 120 V, 2x 3,15 AT</t>
  </si>
  <si>
    <t>5452853029</t>
  </si>
  <si>
    <t>Lid P, MiniSpin</t>
  </si>
  <si>
    <t>5452853100</t>
  </si>
  <si>
    <t>5452853207</t>
  </si>
  <si>
    <t>Repair set for lid latch</t>
  </si>
  <si>
    <t>5452853304</t>
  </si>
  <si>
    <t>Device feeds (4 pcs.)</t>
  </si>
  <si>
    <t>5452853401</t>
  </si>
  <si>
    <t>Lid spring with plastic part (repair set)</t>
  </si>
  <si>
    <t>5452900027</t>
  </si>
  <si>
    <t>Operating manual MiniSpin/+ - USA, trilingual</t>
  </si>
  <si>
    <t>5453000011</t>
  </si>
  <si>
    <t>Centrifuge MiniSpin plus, incl. Black Line rotor, 230V/50-60Hz</t>
  </si>
  <si>
    <t>5453000062</t>
  </si>
  <si>
    <t>Centrifuge MiniSpin plus, incl. Black Line rotor, 230V/50-60Hz, with GB-plug</t>
  </si>
  <si>
    <t>5453000810</t>
  </si>
  <si>
    <t>Centrifuge MiniSpin plus, incl.Black Line-rotor, 120V/50-60 Hz, USA, with plug for South-America/TW</t>
  </si>
  <si>
    <t>5453853022</t>
  </si>
  <si>
    <t>Lid P, MiniSpin plus</t>
  </si>
  <si>
    <t>5453853049</t>
  </si>
  <si>
    <t>Lid P, MiniSpin Space</t>
  </si>
  <si>
    <t>5453853103</t>
  </si>
  <si>
    <t>Upper part of housing Space, with keypad</t>
  </si>
  <si>
    <t>5490004302</t>
  </si>
  <si>
    <t>Rotor lid (aluminium), non- aerosol-tight, for F-45-30-11</t>
  </si>
  <si>
    <t>5490015002</t>
  </si>
  <si>
    <t>Fixed-angle rotor 30x1.5/2 ml incl. aluminium lid</t>
  </si>
  <si>
    <t>5490025008</t>
  </si>
  <si>
    <t>Fixed angle rotor 30x1.5/2 ml, incl. aluminium lid, aerosol- tight</t>
  </si>
  <si>
    <t>5490025806</t>
  </si>
  <si>
    <t>Aluminium-spare lid, aerosol- tight, for rotor FA-45-30-11 (= 5490 025.008) ONLY</t>
  </si>
  <si>
    <t>5490030001</t>
  </si>
  <si>
    <t>Rotor F-45-48-11, 48x1.5/2 ml</t>
  </si>
  <si>
    <t>5490030800</t>
  </si>
  <si>
    <t>Rotor feet for 5301</t>
  </si>
  <si>
    <t>5490032004</t>
  </si>
  <si>
    <t>Rotor F-45-70-11, 70x1.5/2 ml</t>
  </si>
  <si>
    <t>5490034007</t>
  </si>
  <si>
    <t>Rotor F-45-72-8, 72x0.5 mL</t>
  </si>
  <si>
    <t>5490035003</t>
  </si>
  <si>
    <t>Fixed-angle rotor F-45-36-15 for 5301</t>
  </si>
  <si>
    <t>5490036000</t>
  </si>
  <si>
    <t>Rotor F 45-24-12, 24x6 ml</t>
  </si>
  <si>
    <t>5490037006</t>
  </si>
  <si>
    <t>Rotor F-40-18-19, 18x10 ml</t>
  </si>
  <si>
    <t>5490038002</t>
  </si>
  <si>
    <t>Rotor F-45-8-17, 8x15 ml</t>
  </si>
  <si>
    <t>5490039009</t>
  </si>
  <si>
    <t>Rotor F-35-8-24, 8x25 ml</t>
  </si>
  <si>
    <t>5490040007</t>
  </si>
  <si>
    <t>Rotor F-40-36-12, 36x1.5 ml</t>
  </si>
  <si>
    <t>5490041003</t>
  </si>
  <si>
    <t>Rotor F-50-8-16, 8x15 ml</t>
  </si>
  <si>
    <t>5490042000</t>
  </si>
  <si>
    <t>Rotor F-50-8-18, 8x16 ml</t>
  </si>
  <si>
    <t>5490043006</t>
  </si>
  <si>
    <t>Rotor F-45-16-20, 16x6.5/10 ml</t>
  </si>
  <si>
    <t>5490044002</t>
  </si>
  <si>
    <t>Fixed-angle rotor F-45-12-31 for 12 tubes (dia. x length: 31x55 mm), 5301</t>
  </si>
  <si>
    <t>5490045009</t>
  </si>
  <si>
    <t>Rotor A-2-VC, 2 x 96x0.2 ml</t>
  </si>
  <si>
    <t>5490047001</t>
  </si>
  <si>
    <t>Rotor F-35-6-30, 6 x 15/50 mL</t>
  </si>
  <si>
    <t>5490060008</t>
  </si>
  <si>
    <t>Fixed angel rotor for 6x8-tube strips,6x5-tube strips or 48x 0.2 ml PCR tubes, F-45-48-PCR</t>
  </si>
  <si>
    <t>5490061004</t>
  </si>
  <si>
    <t>Fixed-angle rotor FA-45-24-11, 24 x 1,5/2 ml, incl. aluminium lid, aerosol-tight, f. 5417C/R</t>
  </si>
  <si>
    <t>5490063007</t>
  </si>
  <si>
    <t>5492008003</t>
  </si>
  <si>
    <t>Swing-bucket-rotor A-8-11, 8,1.5/2 ml, incl. aluminum lid</t>
  </si>
  <si>
    <t>5492008801</t>
  </si>
  <si>
    <t>Spare lid for rotor A-8-11</t>
  </si>
  <si>
    <t>5492008810</t>
  </si>
  <si>
    <t>Buckets, fitting rotors A-12-11 &amp; A-8-11 (set = 8 pcs)</t>
  </si>
  <si>
    <t>5496102004</t>
  </si>
  <si>
    <t>Forensic - Adapter</t>
  </si>
  <si>
    <t>5498900137</t>
  </si>
  <si>
    <t>O-Ring (154x2) for standard rotor (5 pcs.)</t>
  </si>
  <si>
    <t>5702000019</t>
  </si>
  <si>
    <t>Centrifuge 5702, w/o rotor, 230V/50-60Hz</t>
  </si>
  <si>
    <t>5702000060</t>
  </si>
  <si>
    <t>Centrifuge 5702, w/o rotor, 230V/50-60Hz, with GB-plug</t>
  </si>
  <si>
    <t>5702000329</t>
  </si>
  <si>
    <t>Centrifuge 5702, 230V/50-60Hz, incl. rotor A-4-38 and 15/50ml adapters</t>
  </si>
  <si>
    <t>5702000361</t>
  </si>
  <si>
    <t>Centrifuge 5702, 230V/50-60Hz, incl. rotor A-4-38 and 15/50ml adapters, with GB-plug</t>
  </si>
  <si>
    <t>5702700002</t>
  </si>
  <si>
    <t>Swing-bucket rotor A-8-17, 8 x 15 ml</t>
  </si>
  <si>
    <t>5702701009</t>
  </si>
  <si>
    <t>8 x rubber mats 15 ml tubes for rotor A-8-17</t>
  </si>
  <si>
    <t>5702702005</t>
  </si>
  <si>
    <t>8 adapters 15 ml Falcon tubes for rotor A-8-17</t>
  </si>
  <si>
    <t>5702704008</t>
  </si>
  <si>
    <t>Fixed-angle rotor F-35-30-17, 30 x 15 ml, incl. 20 adapters Falcon tubes and 30 rubber mats</t>
  </si>
  <si>
    <t>5702705004</t>
  </si>
  <si>
    <t>Fixed-angle rotor F-35-30-17, 10 x 15 ml, incl. 10 adapters Falcon tubes and 10 rubber mats</t>
  </si>
  <si>
    <t>5702706000</t>
  </si>
  <si>
    <t>10 adapters 15 ml Falcon tubes for rotor F-35-30-17</t>
  </si>
  <si>
    <t>5702707007</t>
  </si>
  <si>
    <t>10 x steel sleeves 15 ml for rotor F-35-30-17</t>
  </si>
  <si>
    <t>5702708003</t>
  </si>
  <si>
    <t>10 rubber mats 15 ml tubes for rotor F-35-30-17</t>
  </si>
  <si>
    <t>5702709000</t>
  </si>
  <si>
    <t>4 Rectangular buckets 90 ml, for rotor A-4-38</t>
  </si>
  <si>
    <t>5702710008</t>
  </si>
  <si>
    <t>Adapter for 90 ml rectangular bucket for use with standard tubes 5-7 ml, 2 pcs.</t>
  </si>
  <si>
    <t>5702711004</t>
  </si>
  <si>
    <t>Adapter for 90 ml rectangular bucket for use with standard tubes 9 ml, 2 pcs.</t>
  </si>
  <si>
    <t>5702712000</t>
  </si>
  <si>
    <t>Adapter for 90 ml rectangular bucket for use with standard tubes 15 ml, 2 pcs.</t>
  </si>
  <si>
    <t>5702713007</t>
  </si>
  <si>
    <t>Adapter for 90 ml rectangular bucket for use with standard tubes 20 ml, 2 pcs.</t>
  </si>
  <si>
    <t>5702716006</t>
  </si>
  <si>
    <t>Adapter for 90 ml rectangular bucket for use with standard tubes 25 ml, 2 pcs.</t>
  </si>
  <si>
    <t>5702717002</t>
  </si>
  <si>
    <t>Adapter for 85ml round bucket for use with standard, Vacu- tainer and Falcon tubes 25ml 2 pcs.</t>
  </si>
  <si>
    <t>5702718009</t>
  </si>
  <si>
    <t>Adapter for 85 ml round bucket for use with standard, Vacutainer &amp; Falcon tubes 85ml 2 pcs.</t>
  </si>
  <si>
    <t>5702719005</t>
  </si>
  <si>
    <t>Adapter for 85 ml round bucket for use with standard, Vacu- tainer &amp; Falcon tubes 2.6-7ml 2 pcs.</t>
  </si>
  <si>
    <t>5702720003</t>
  </si>
  <si>
    <t>Swing-bucket rotor A-4-38, incl. 4 x 85 ml round buckets</t>
  </si>
  <si>
    <t>5702721000</t>
  </si>
  <si>
    <t>Aerosol-tight caps for 85 ml round buckets, 2 pcs.</t>
  </si>
  <si>
    <t>5702722006</t>
  </si>
  <si>
    <t>4 Round buckets 85 ml, for rotor A-4-38</t>
  </si>
  <si>
    <t>5702723002</t>
  </si>
  <si>
    <t>Adapter for 85ml round bucket for use with 2 ea. 15ml Falcon tubes, 2 pcs.</t>
  </si>
  <si>
    <t>5702724009</t>
  </si>
  <si>
    <t>Adapter for 85mL round buckets for inserting 9-15mL standard and blood collection tubes, set of 2 pcs.</t>
  </si>
  <si>
    <t>5702732001</t>
  </si>
  <si>
    <t>Adapter for 85ml round bucket for use with 1 ea. 15ml Falcon tube, 2 pcs.</t>
  </si>
  <si>
    <t>5702733008</t>
  </si>
  <si>
    <t>Adapter for Eppendorf Tube 5.0 mL, for rotor A-4-38, round buckets, set of 2</t>
  </si>
  <si>
    <t>5702734004</t>
  </si>
  <si>
    <t>Adapter for 85ml round bucket for use with standard, Vacutainer and Falcon tubes 50ml Falcon, 2 pcs.</t>
  </si>
  <si>
    <t>5702735000</t>
  </si>
  <si>
    <t>Adapter for 85ml round bucket for use with standard, Vacu- tainer and Falcon tubes 4-10ml 2 pcs.</t>
  </si>
  <si>
    <t>5702736007</t>
  </si>
  <si>
    <t>Adapter for 85ml round bucket for use with standard, Vacu- tainer &amp; Falcon tubes 1-1.4ml 2 pcs</t>
  </si>
  <si>
    <t>5702737003</t>
  </si>
  <si>
    <t>Adapter for 85ml round bucket for use with standard, Vacu- tainer and Falcon tubes 2-7ml, 2 pcs.</t>
  </si>
  <si>
    <t>5702740004</t>
  </si>
  <si>
    <t>Swing-bucket rotor A-4-38, without buckets</t>
  </si>
  <si>
    <t>5702741000</t>
  </si>
  <si>
    <t>20 rubber mats for adapter 5702 737.003</t>
  </si>
  <si>
    <t>5702742007</t>
  </si>
  <si>
    <t>20 rubber mats for adapter 5702 735.000</t>
  </si>
  <si>
    <t>5702745006</t>
  </si>
  <si>
    <t>Adapter for 85 ml round bucket for use with Eppendorf-tubes 1,5/2 ml, 2 pcs.</t>
  </si>
  <si>
    <t>5702746002</t>
  </si>
  <si>
    <t>Fixed-angle rotor F-45-24-11, without lid</t>
  </si>
  <si>
    <t>5702747009</t>
  </si>
  <si>
    <t>Fixed-angle rotor F-45-18-17 Cryo, without lid</t>
  </si>
  <si>
    <t>5702752002</t>
  </si>
  <si>
    <t>Adapter for Cryo-tubes, 6 pcs.</t>
  </si>
  <si>
    <t>5702759007</t>
  </si>
  <si>
    <t>16 rubber mats for adapter 5702 724.009 (construction year before 2003)</t>
  </si>
  <si>
    <t>5702761001</t>
  </si>
  <si>
    <t>2 Round buckets 85 ml, for rotor A-4-38</t>
  </si>
  <si>
    <t>5702762008</t>
  </si>
  <si>
    <t>2 Rectangular buckets 90 ml, for rotor A-4-38</t>
  </si>
  <si>
    <t>5702763004</t>
  </si>
  <si>
    <t>Adapter for 9 x round bottom tubes diameter 12 mm x 75-100 mm, for rotor A-4-38, rect- angular buckets, set of 2</t>
  </si>
  <si>
    <t>5702851019</t>
  </si>
  <si>
    <t>Motor 100-240 V, 5702</t>
  </si>
  <si>
    <t>5702851035</t>
  </si>
  <si>
    <t>Shock mount, 3 pcs.</t>
  </si>
  <si>
    <t>5702851043</t>
  </si>
  <si>
    <t>5702851051</t>
  </si>
  <si>
    <t>Converter PCB 230 V</t>
  </si>
  <si>
    <t>5702851108</t>
  </si>
  <si>
    <t>Imbalance switch</t>
  </si>
  <si>
    <t>5702851116</t>
  </si>
  <si>
    <t>Brake resistor 330 E</t>
  </si>
  <si>
    <t>5702851124</t>
  </si>
  <si>
    <t>5702851132</t>
  </si>
  <si>
    <t>5702851140</t>
  </si>
  <si>
    <t>Shock mount Isobutyl, 3 pcs.</t>
  </si>
  <si>
    <t>5702851159</t>
  </si>
  <si>
    <t>Toothed segment with emergency release</t>
  </si>
  <si>
    <t>5702851183</t>
  </si>
  <si>
    <t>5702851191</t>
  </si>
  <si>
    <t>E-Prom</t>
  </si>
  <si>
    <t>5702852015</t>
  </si>
  <si>
    <t>5702852023</t>
  </si>
  <si>
    <t>5702852031</t>
  </si>
  <si>
    <t>Front panel</t>
  </si>
  <si>
    <t>5702852040</t>
  </si>
  <si>
    <t>Dial</t>
  </si>
  <si>
    <t>5702852066</t>
  </si>
  <si>
    <t>Push button short/open</t>
  </si>
  <si>
    <t>5702852074</t>
  </si>
  <si>
    <t>Push button stand by</t>
  </si>
  <si>
    <t>5702852082</t>
  </si>
  <si>
    <t>Sealing profile 5702, for rotor bowl (5702 from serial number 6281)</t>
  </si>
  <si>
    <t>5702852090</t>
  </si>
  <si>
    <t>5702852112</t>
  </si>
  <si>
    <t>Sealing ring 5702, for rotor bowl</t>
  </si>
  <si>
    <t>5702852120</t>
  </si>
  <si>
    <t>Base plate</t>
  </si>
  <si>
    <t>5702852139</t>
  </si>
  <si>
    <t>Device foot, 4 pcs.</t>
  </si>
  <si>
    <t>5702852147</t>
  </si>
  <si>
    <t>Foam part for rotor chamber, 2 pcs.</t>
  </si>
  <si>
    <t>5702852155</t>
  </si>
  <si>
    <t>Housing with rotor chamber</t>
  </si>
  <si>
    <t>5702852163</t>
  </si>
  <si>
    <t>Retrofit kit housing and lid 5702, up to serial no. 27.999</t>
  </si>
  <si>
    <t>5702852171</t>
  </si>
  <si>
    <t>High performance grease gleitmo WSP 5040, 5 g bag</t>
  </si>
  <si>
    <t>5702852180</t>
  </si>
  <si>
    <t>Housing 5702, with sealing ring for rotor chamber and lid impact damper</t>
  </si>
  <si>
    <t>5702852198</t>
  </si>
  <si>
    <t>Housing, from serial-no. 28.000, mounted with rotor chamber 5702</t>
  </si>
  <si>
    <t>5702852201</t>
  </si>
  <si>
    <t>Packaging 5702</t>
  </si>
  <si>
    <t>5702852236</t>
  </si>
  <si>
    <t>Packaging for 5702 (Bundle)</t>
  </si>
  <si>
    <t>5702852317</t>
  </si>
  <si>
    <t>Operating instructions Centrifuge 5702/R/RH, multilingual</t>
  </si>
  <si>
    <t>5702852325</t>
  </si>
  <si>
    <t>Operating instructions Centrifuge 5702/R/RH, trilingual, BI-USA</t>
  </si>
  <si>
    <t>5702853011</t>
  </si>
  <si>
    <t>Plastic part of cover, without monitoring glass</t>
  </si>
  <si>
    <t>5702853038</t>
  </si>
  <si>
    <t>Metal body</t>
  </si>
  <si>
    <t>5702853046</t>
  </si>
  <si>
    <t>Reed-magnet</t>
  </si>
  <si>
    <t>5702853070</t>
  </si>
  <si>
    <t>Guide bushing, 2 pcs.</t>
  </si>
  <si>
    <t>5702853089</t>
  </si>
  <si>
    <t>Lock washer, 2 pcs.</t>
  </si>
  <si>
    <t>5702853097</t>
  </si>
  <si>
    <t>Emergency lid release, con- sisting of:Cord, nylon pointed staple</t>
  </si>
  <si>
    <t>5702853100</t>
  </si>
  <si>
    <t>5702853135</t>
  </si>
  <si>
    <t>2x Lid catch with nuts</t>
  </si>
  <si>
    <t>5702853151</t>
  </si>
  <si>
    <t>Lid spring, 2 pcs.</t>
  </si>
  <si>
    <t>5702853160</t>
  </si>
  <si>
    <t>Reed sensor</t>
  </si>
  <si>
    <t>5702853178</t>
  </si>
  <si>
    <t>Lid panel 5702</t>
  </si>
  <si>
    <t>5702853186</t>
  </si>
  <si>
    <t>Lid spring 5702, 2 pcs.</t>
  </si>
  <si>
    <t>5702860018</t>
  </si>
  <si>
    <t>Centrifuge preventive mainten- ance,group 3: non-refrigerated imbalance system</t>
  </si>
  <si>
    <t>5702860026</t>
  </si>
  <si>
    <t>Operational Qualification, incl. electrical testing, group 3</t>
  </si>
  <si>
    <t>5702860069</t>
  </si>
  <si>
    <t>Drive unit suspension/shock mounts for motor perform/check imbalance compensation,group 3</t>
  </si>
  <si>
    <t>5702860093</t>
  </si>
  <si>
    <t>Obligatory check group 3 according to country-specific regulations</t>
  </si>
  <si>
    <t>5702920029</t>
  </si>
  <si>
    <t>SOP Installation Qualification for Centrifuge 5702, german</t>
  </si>
  <si>
    <t>5702920037</t>
  </si>
  <si>
    <t>SOP Installation Qualification for Centrifuge 5702, english</t>
  </si>
  <si>
    <t>5702920045</t>
  </si>
  <si>
    <t>SOP Operational Qualification for Centrifuge 5702, german</t>
  </si>
  <si>
    <t>5702920053</t>
  </si>
  <si>
    <t>SOP Operational Qualification for Centrifuge 5702, english</t>
  </si>
  <si>
    <t>5702920088</t>
  </si>
  <si>
    <t>SOP Device testing for Centri- fuge 5702, german</t>
  </si>
  <si>
    <t>5702920096</t>
  </si>
  <si>
    <t>SOP Device testing for Centri- fuge 5702, english</t>
  </si>
  <si>
    <t>5702920100</t>
  </si>
  <si>
    <t>SOP Rotor check for Centrifuge 5702, german</t>
  </si>
  <si>
    <t>5702920118</t>
  </si>
  <si>
    <t>SOP Rotor check for Centrifuge 5702, english</t>
  </si>
  <si>
    <t>5703000012</t>
  </si>
  <si>
    <t>Centrifuge 5702 R, w/o rotor, refrigerated, 230V/50-60Hz</t>
  </si>
  <si>
    <t>5703000063</t>
  </si>
  <si>
    <t>Centrifuge 5702 R, w/o rotor, refrigerated, 230V/50-60Hz, with GB-plug</t>
  </si>
  <si>
    <t>5703000322</t>
  </si>
  <si>
    <t>Centrifuge 5702R, 230V/50-60Hz incl. rotor A-4-38 and 13/16mm adapters</t>
  </si>
  <si>
    <t>5703000365</t>
  </si>
  <si>
    <t>Centrifuge 5702R, 230V/50-60Hz incl. rotor A-4-38 and 13/16mm adapters, with GB-plug</t>
  </si>
  <si>
    <t>5703000420</t>
  </si>
  <si>
    <t>Centrifuge 5702 R, 230 V/50- 60 Hz, incl. rotor A-4-38 and 15/50 mL adapters</t>
  </si>
  <si>
    <t>5703000462</t>
  </si>
  <si>
    <t>Centrifuge 5702 R, 230 V/50- 60 Hz, incl. rotor A-4-38 and 15/50 mL adapters, GB-plug</t>
  </si>
  <si>
    <t>5703000489</t>
  </si>
  <si>
    <t>Centrifuge 5702 R, 230 V/50- 60 Hz, incl. rotor A-4-38 and 15/50 mL adapters, AU-plug</t>
  </si>
  <si>
    <t>5703350102</t>
  </si>
  <si>
    <t>Captain Eppi rotor key holder, 1 piece</t>
  </si>
  <si>
    <t>5703850113</t>
  </si>
  <si>
    <t>Sealing rings 5702 R/5702 RH, for rotor bowl</t>
  </si>
  <si>
    <t>5703850210</t>
  </si>
  <si>
    <t>Repair kit dv console</t>
  </si>
  <si>
    <t>5703851012</t>
  </si>
  <si>
    <t>Motor 5702 R, 100-240 V</t>
  </si>
  <si>
    <t>5703851020</t>
  </si>
  <si>
    <t>Foam for insulating flange</t>
  </si>
  <si>
    <t>5703851055</t>
  </si>
  <si>
    <t>PCB Frequency converter 5702R/ 5702 RH with heat sink 230 V</t>
  </si>
  <si>
    <t>5703851063</t>
  </si>
  <si>
    <t>PCB Frequency converter 5702R/ 5702 RH with heat sink 100/ 120 V</t>
  </si>
  <si>
    <t>5703851101</t>
  </si>
  <si>
    <t>Fan with stopper</t>
  </si>
  <si>
    <t>5703851110</t>
  </si>
  <si>
    <t>Ribbon cable Converter PCB/ PCB Control 5702 R</t>
  </si>
  <si>
    <t>5703851136</t>
  </si>
  <si>
    <t>Fuses, 6 AT (2 pieces)</t>
  </si>
  <si>
    <t>5703851187</t>
  </si>
  <si>
    <t>5703851195</t>
  </si>
  <si>
    <t>EPROM</t>
  </si>
  <si>
    <t>5703852019</t>
  </si>
  <si>
    <t>Housing (5702R up to serial no. 6790 + 5702RH up to serial no. 2439)</t>
  </si>
  <si>
    <t>5703852027</t>
  </si>
  <si>
    <t>Real panel 5702R</t>
  </si>
  <si>
    <t>5703852035</t>
  </si>
  <si>
    <t>Front panel 5702R</t>
  </si>
  <si>
    <t>5703852043</t>
  </si>
  <si>
    <t>Sealing f. rotor chamber 5702R</t>
  </si>
  <si>
    <t>5703852051</t>
  </si>
  <si>
    <t>Housing attachment</t>
  </si>
  <si>
    <t>5703852060</t>
  </si>
  <si>
    <t>Push button 5702R, short, fast cool, open, up, down</t>
  </si>
  <si>
    <t>5703852078</t>
  </si>
  <si>
    <t>Push button 5702R, prog. 1/2</t>
  </si>
  <si>
    <t>5703852086</t>
  </si>
  <si>
    <t>Buttonpad 5702 R (Standby)</t>
  </si>
  <si>
    <t>5703852116</t>
  </si>
  <si>
    <t>5703852124</t>
  </si>
  <si>
    <t>Base plate 5702R</t>
  </si>
  <si>
    <t>5703852132</t>
  </si>
  <si>
    <t>Compressor 120/230V, 50-60Hz</t>
  </si>
  <si>
    <t>5703852140</t>
  </si>
  <si>
    <t>Filter dryer</t>
  </si>
  <si>
    <t>5703852159</t>
  </si>
  <si>
    <t>5703852175</t>
  </si>
  <si>
    <t>Temperature sensor (condenser)</t>
  </si>
  <si>
    <t>5703852183</t>
  </si>
  <si>
    <t>Condenser fan 100V</t>
  </si>
  <si>
    <t>5703852205</t>
  </si>
  <si>
    <t>Packing 5702R</t>
  </si>
  <si>
    <t>5703852213</t>
  </si>
  <si>
    <t>Holder for rotor key</t>
  </si>
  <si>
    <t>5703852221</t>
  </si>
  <si>
    <t>Packaging for 5702R/H Bundle</t>
  </si>
  <si>
    <t>5703852310</t>
  </si>
  <si>
    <t>Housing (5702R as of serial no. 6791 + 5702RH as of serial no. 2440)</t>
  </si>
  <si>
    <t>5703853015</t>
  </si>
  <si>
    <t>Lid cover without inspection glass (5702R up to serial no. 6790 + 5702RH up to serial no. 2439)</t>
  </si>
  <si>
    <t>5703853023</t>
  </si>
  <si>
    <t>Monitoring glass 5702R</t>
  </si>
  <si>
    <t>5703853031</t>
  </si>
  <si>
    <t>Lid panel (5702R up to serial no. 6790 + 5702RH up to serial no. 2439)</t>
  </si>
  <si>
    <t>5703853040</t>
  </si>
  <si>
    <t>5703853058</t>
  </si>
  <si>
    <t>Spring, right</t>
  </si>
  <si>
    <t>5703853066</t>
  </si>
  <si>
    <t>Spring, left</t>
  </si>
  <si>
    <t>5703853139</t>
  </si>
  <si>
    <t>Lid panel with reed magnet (5702R as of serial no. 6791 + 5702RH as of serial no.2440)</t>
  </si>
  <si>
    <t>5703853155</t>
  </si>
  <si>
    <t>Lid spring (5702R up to serial no. 6790 + 5702RH up to serial no. 2439), 2 pcs.</t>
  </si>
  <si>
    <t>5703853210</t>
  </si>
  <si>
    <t>Lid cover without inspection glass (5702R as of serial no. 6791 + 5702RH as of serial no. 2440)</t>
  </si>
  <si>
    <t>5703853252</t>
  </si>
  <si>
    <t>Lid spring (5702R as of serial no. 6791 + 5702RH as of serial no. 2440), 4 pcs.</t>
  </si>
  <si>
    <t>5703853350</t>
  </si>
  <si>
    <t>Retrofit kit housing/lid (5702R up to serial no. 6790 + 5702RH up to serial no. 2439)</t>
  </si>
  <si>
    <t>5704000016</t>
  </si>
  <si>
    <t>Centrifuge 5702RH, without rotor, refrigerated and heated, 230V/50-60Hz</t>
  </si>
  <si>
    <t>5704000067</t>
  </si>
  <si>
    <t>Centrifuge 5702 RH, without rotor, refrigerated and heated 230V/50-60Hz, with GB-plug</t>
  </si>
  <si>
    <t>5704850010</t>
  </si>
  <si>
    <t>Control PCB 5702RH</t>
  </si>
  <si>
    <t>5704850028</t>
  </si>
  <si>
    <t>5704850036</t>
  </si>
  <si>
    <t>Front panel 5702RH</t>
  </si>
  <si>
    <t>5804000013</t>
  </si>
  <si>
    <t>Centrifuge 5804, w/o rotor, 230V/50-60Hz</t>
  </si>
  <si>
    <t>5804000064</t>
  </si>
  <si>
    <t>Centrifuge 5804, w/o rotor, 230V/50-60Hz, with GB-plug</t>
  </si>
  <si>
    <t>5804000323</t>
  </si>
  <si>
    <t>Centrifuge 5804, 230V/50-60Hz, incl. rotor A-4-44 and 15/50ml adapters</t>
  </si>
  <si>
    <t>5804000366</t>
  </si>
  <si>
    <t>Centrifuge 5804, 230V/50-60Hz, incl. rotor A-4-44 and 15/50ml adapters, with GB-plug</t>
  </si>
  <si>
    <t>5804000528</t>
  </si>
  <si>
    <t>Centrifuge 5804, 230 V/50- 60 Hz, incl. rotor S-4-72 and 15/50 mL adapters for conical tubes</t>
  </si>
  <si>
    <t>5804000560</t>
  </si>
  <si>
    <t>Centrifuge 5804, 230 V/50- 60 Hz, incl. rotor S-4-72 and 15/50 mL adapters for conical tubes, with GB-plug</t>
  </si>
  <si>
    <t>5804121201</t>
  </si>
  <si>
    <t>Rotor bowl 5804</t>
  </si>
  <si>
    <t>5804130103</t>
  </si>
  <si>
    <t>Sealing ring for rotor bowl 5804</t>
  </si>
  <si>
    <t>5804160304</t>
  </si>
  <si>
    <t>Lid mat</t>
  </si>
  <si>
    <t>5804160517</t>
  </si>
  <si>
    <t>Upper part of lid with monitor glass, 5804 C/R</t>
  </si>
  <si>
    <t>5804160525</t>
  </si>
  <si>
    <t>Lower part of lid with rim, 5804</t>
  </si>
  <si>
    <t>5804161009</t>
  </si>
  <si>
    <t>Lid reinforcement (welded)</t>
  </si>
  <si>
    <t>5804652002</t>
  </si>
  <si>
    <t>Mains cable 202 V J</t>
  </si>
  <si>
    <t>5804704002</t>
  </si>
  <si>
    <t>1x MTP-bucket for rotor A-2-MTP, 5804(R)/5810(R)</t>
  </si>
  <si>
    <t>5804706005</t>
  </si>
  <si>
    <t>4 Falcon buckets, each for 2x50 ml Falcon tubes for swing bucket rotor A-4-44</t>
  </si>
  <si>
    <t>5804709004</t>
  </si>
  <si>
    <t>Swing bucket rotor A-4-44, incl. 4 x 100 ml rectangular buckets</t>
  </si>
  <si>
    <t>5804712005</t>
  </si>
  <si>
    <t>Aerosol-tight caps for 100 ml rectangular buckets, 2 pcs.</t>
  </si>
  <si>
    <t>5804715004</t>
  </si>
  <si>
    <t>Fixed-angle rotor F45-30-11 30 x 1.5/2 ml, incl. aluminium lid</t>
  </si>
  <si>
    <t>5804715403</t>
  </si>
  <si>
    <t>Aluminium-spare lid, non- aerosoltight, for rotor F-45-30-11</t>
  </si>
  <si>
    <t>5804717007</t>
  </si>
  <si>
    <t>Adapter for 100 ml rectangular bucket for use with standard, Vacutainer,Falcon &amp; micro test tubes 15 ml Falcon, 2 pcs.</t>
  </si>
  <si>
    <t>5804718003</t>
  </si>
  <si>
    <t>Adapter for 100 ml rectangular bucket for use with standard, Vacutainer,Falcon and micro test tubes 50 ml Falcon, 2 pcs</t>
  </si>
  <si>
    <t>5804719000</t>
  </si>
  <si>
    <t>Swing bucket rotor A-4-44 incl 4 x 50 mL Falcon tube buckets
, incl. conical form inserts</t>
  </si>
  <si>
    <t>5804720008</t>
  </si>
  <si>
    <t>Rotor stand</t>
  </si>
  <si>
    <t>5804726006</t>
  </si>
  <si>
    <t>Fixed-angle rotor FA-45-30-11, 30x 1,5/2 ml, incl. aluminium lid, aerosol-tight</t>
  </si>
  <si>
    <t>5804727002</t>
  </si>
  <si>
    <t>Fixed-angle rotor F-34-6-38, 6 x 85 ml incl. lid</t>
  </si>
  <si>
    <t>5804727509</t>
  </si>
  <si>
    <t>Rotor lid (F34-6-38)</t>
  </si>
  <si>
    <t>5804728009</t>
  </si>
  <si>
    <t>Adapters for 50 ml Falcon, 8 pieces</t>
  </si>
  <si>
    <t>5804730003</t>
  </si>
  <si>
    <t>Drum rotor T 60-11, incl. lid, for use with 6 adapters</t>
  </si>
  <si>
    <t>5804731000</t>
  </si>
  <si>
    <t>Adapters for drum rotor 1.5-2 ml, 6 pcs</t>
  </si>
  <si>
    <t>5804732006</t>
  </si>
  <si>
    <t>Adapters for drum rotor 0.4 ml 6 pcs</t>
  </si>
  <si>
    <t>5804733002</t>
  </si>
  <si>
    <t>Rotor lid for drum rotor</t>
  </si>
  <si>
    <t>5804735005</t>
  </si>
  <si>
    <t>Fixed-angle rotor for 6x8/6x5- tube strips or 48 x 0.2 ml PCR tubes</t>
  </si>
  <si>
    <t>5804736001</t>
  </si>
  <si>
    <t>Rotor lid (aluminium), aerosol tight, for FA-45-30-11 ONLY (= 5804 726.006)</t>
  </si>
  <si>
    <t>5804737008</t>
  </si>
  <si>
    <t>Adapter for 50ml Falcon skirted (set of 8 adapters)</t>
  </si>
  <si>
    <t>5804738004</t>
  </si>
  <si>
    <t>Adapter for 3x 2,6-7ml tubes/ 75mm, for rotor F-34-6-38, 2 pcs.</t>
  </si>
  <si>
    <t>5804739000</t>
  </si>
  <si>
    <t>Adapter for 3x 2,6-7ml tubes/ 100mm, for rotor F-34-6-38, 2 pcs.</t>
  </si>
  <si>
    <t>5804740009</t>
  </si>
  <si>
    <t>Deepwell plate rotor A-2-DWP, incl. 2 buckets</t>
  </si>
  <si>
    <t>5804741005</t>
  </si>
  <si>
    <t>Follow-up-order for rectangular buckets 100 ml, 4 pcs</t>
  </si>
  <si>
    <t>5804742001</t>
  </si>
  <si>
    <t>Follow-up-order: 2xMTP-buckets for rotor A-2-MTP, 5804(R)/ 5810(R)</t>
  </si>
  <si>
    <t>5804743008</t>
  </si>
  <si>
    <t>Follow-up-order: 2xDWP-buckets for rotor A-2-DWP, 5804(R)/ 5810(R)</t>
  </si>
  <si>
    <t>5804746007</t>
  </si>
  <si>
    <t>Swing-bucket rotor S-4-72, 4 x 250 mL, incl. 4 round buckets 250 mL (5804/R)</t>
  </si>
  <si>
    <t>5804747003</t>
  </si>
  <si>
    <t>Bucket 250 mL for rotor S-4-72 set of 4</t>
  </si>
  <si>
    <t>5804750004</t>
  </si>
  <si>
    <t>Adapter for 100 ml rectangular bucket for use with standard, Vacutainer,Falcon and micro test tubes 1.2-5 ml, 2 pcs.</t>
  </si>
  <si>
    <t>5804751000</t>
  </si>
  <si>
    <t>Adapter for 100 ml rectangular bucket for use with standard, Vacutainer,Falcon and micro test tubes 1.5-2 ml, 2 pcs.</t>
  </si>
  <si>
    <t>5804752007</t>
  </si>
  <si>
    <t>Adapter for 100 ml rectangular bucket for use with standard, Vacutainer,Falcon and micro test tubes 2.6-7 ml, 2 pcs.</t>
  </si>
  <si>
    <t>5804753003</t>
  </si>
  <si>
    <t>Adapter for 100 ml rectangular bucket for use with standard, Vacutainer,Falcon and micro test tubes 3-15 ml, 2 pcs.</t>
  </si>
  <si>
    <t>5804754000</t>
  </si>
  <si>
    <t>Adapter for 100 ml rectangular bucket for use with standard, Vacutainer,Falcon and micro test tubes 7-17 ml, 2 pcs.</t>
  </si>
  <si>
    <t>5804755006</t>
  </si>
  <si>
    <t>Adapter for 100 ml rectangular bucket for use with standard, Vacutainer,Falcon and micro test tubes 15 ml Falcon, 2 pcs</t>
  </si>
  <si>
    <t>5804756002</t>
  </si>
  <si>
    <t>Adapter for 100 ml rectangular bucket for use with standard, Vacutainer,Falcon and micro test tubes 7-18 ml, 2 pcs.</t>
  </si>
  <si>
    <t>5804757009</t>
  </si>
  <si>
    <t>Adapter for 100ml rectangular bucket for use with 18-30ml tubes, 2 pcs.</t>
  </si>
  <si>
    <t>5804758005</t>
  </si>
  <si>
    <t>Adapter for 100ml rectangular bucket for use with 50ml Falcon tubes, 2 pcs.</t>
  </si>
  <si>
    <t>5804759001</t>
  </si>
  <si>
    <t>Adapter for 100ml rectangular bucket for use with 30-50ml tubes, 2 pcs.</t>
  </si>
  <si>
    <t>5804760000</t>
  </si>
  <si>
    <t>Adapter for 100ml rectangular bucket for use with 50-75ml tubes, 2 pcs.</t>
  </si>
  <si>
    <t>5804761006</t>
  </si>
  <si>
    <t>Adapter for 100ml rectangular bucket for use with 80-120ml tubes, 2 pcs.</t>
  </si>
  <si>
    <t>5804770005</t>
  </si>
  <si>
    <t>Adapter for fixed-angle-rotor 6x85ml, for use with 4 tubes 1.5-2ml, 2 pcs.</t>
  </si>
  <si>
    <t>5804771001</t>
  </si>
  <si>
    <t>Adapter for fixed-angle-rotor 6x85ml, for use with 2 tubes 7-15ml, 2 pcs.</t>
  </si>
  <si>
    <t>5804772008</t>
  </si>
  <si>
    <t>Adapter for fixed-angle-rotor 6x85ml, for use with 1 tube 15-18ml, 2 pcs.</t>
  </si>
  <si>
    <t>5804773004</t>
  </si>
  <si>
    <t>Adapter for fixed-angle-rotor 6x85ml, for use with 1 tube 20-30ml, 2 pcs.</t>
  </si>
  <si>
    <t>5804774000</t>
  </si>
  <si>
    <t>Adapter for fixed-angle-rotor 6x85ml, for use with 1 tube 50ml, 2 pcs.</t>
  </si>
  <si>
    <t>5804775007</t>
  </si>
  <si>
    <t>Adapter for fixed-angle-rotor 6x85ml, for use with 1 tube 50ml Falcon, 2 pcs.</t>
  </si>
  <si>
    <t>5804776003</t>
  </si>
  <si>
    <t>Adapter for fixed-angle-rotor 6x85ml, for use with 1 tube 15ml Falcon, 2 pcs.</t>
  </si>
  <si>
    <t>5804777000</t>
  </si>
  <si>
    <t>Adapter for 1 x 5 mL tubes, for rotor F-34-6-38, set of 2</t>
  </si>
  <si>
    <t>5804781007</t>
  </si>
  <si>
    <t>Replacement adapter clamp, for 100ml bucket adapters,set of 2</t>
  </si>
  <si>
    <t>5804782003</t>
  </si>
  <si>
    <t>Rubber mat</t>
  </si>
  <si>
    <t>5804783000</t>
  </si>
  <si>
    <t>Adapter for 8 x 15 mL conical tubes, for rotor S-4-72, set of 2</t>
  </si>
  <si>
    <t>5804784006</t>
  </si>
  <si>
    <t>Adapter for 4 x 50 mL conical tubes, for rotor S-4-72, set of 2</t>
  </si>
  <si>
    <t>5804785002</t>
  </si>
  <si>
    <t>Adapter for 2 x 50 mL conical tubes, skirted, for rotor S-4-72, set of 2</t>
  </si>
  <si>
    <t>5804787005</t>
  </si>
  <si>
    <t>Adapter for 250 mL bottles, for rotor S-4-72, set of 2</t>
  </si>
  <si>
    <t>5804789008</t>
  </si>
  <si>
    <t>Adapter for 14 x round bottom tubes diameter 13 mm x 75-100 mm, for rotor S-4-72, set of 2</t>
  </si>
  <si>
    <t>5804791002</t>
  </si>
  <si>
    <t>Adapter for 13 x round bottom tubes diameter 16 mm x 75-100 mm, for rotor S-4-72, set of 2</t>
  </si>
  <si>
    <t>5804792009</t>
  </si>
  <si>
    <t>Adapter for 12 x round bottom tubes; diameter 17,5 mm x 100 mm, for rotor S-4-72, set of 2</t>
  </si>
  <si>
    <t>5804793005</t>
  </si>
  <si>
    <t>Adapter for 8 x 5 mL tubes, for rotor S-4-72, set of 2</t>
  </si>
  <si>
    <t>5804794001</t>
  </si>
  <si>
    <t>Adapter for 26 x 1.5-2 mL tubes, for rotor S-4-72, set of 2</t>
  </si>
  <si>
    <t>5804810104</t>
  </si>
  <si>
    <t>EPROM program 5804(R)</t>
  </si>
  <si>
    <t>5804850106</t>
  </si>
  <si>
    <t>5804900103</t>
  </si>
  <si>
    <t>Operating Manual, USA: Centrifuge 5804/5810 C/R english/french/spanish</t>
  </si>
  <si>
    <t>5804901010</t>
  </si>
  <si>
    <t>Operating manual inclusive accessory guide Centrifuge 5804/5810, in 11 languages</t>
  </si>
  <si>
    <t>5804920066</t>
  </si>
  <si>
    <t>Safety instructions for SOP for Centrifuge 58XX, german</t>
  </si>
  <si>
    <t>5804920074</t>
  </si>
  <si>
    <t>Safety instructions for SOP for Centrifuge 58XX, english</t>
  </si>
  <si>
    <t>5804930002</t>
  </si>
  <si>
    <t>EDP-Interface 5804</t>
  </si>
  <si>
    <t>5805000017</t>
  </si>
  <si>
    <t>Centrifuge 5804 R, w/o rotor, refrigerated, 230V/50-60Hz</t>
  </si>
  <si>
    <t>5805000068</t>
  </si>
  <si>
    <t>Centrifuge 5804 R, w/o rotor, refrigerated, 230V/50-60Hz, with GB-plug</t>
  </si>
  <si>
    <t>5805000327</t>
  </si>
  <si>
    <t>Centrifuge 5804R, 230V/50-60Hz incl. rotor A-4-44 and 15/50ml adapters</t>
  </si>
  <si>
    <t>5805000360</t>
  </si>
  <si>
    <t>Centrifuge 5804R, 230V/50-60Hz incl. rotor A-4-44 and 15/50ml adapters, with GB-plug</t>
  </si>
  <si>
    <t>5805000629</t>
  </si>
  <si>
    <t>Centrifuge 5804 R, 230 V/50- 60 Hz, incl. rotor S-4-72 and 15/50 mL adapters for conical tubes</t>
  </si>
  <si>
    <t>5805000661</t>
  </si>
  <si>
    <t>Centrifuge 5804 R, 230 V/50- 60 Hz, incl. rotor S-4-72 and 15/50 mL adapters for conical tubes, with GB-plug</t>
  </si>
  <si>
    <t>5805130107</t>
  </si>
  <si>
    <t>Sealing (rotor bowl) 5804R</t>
  </si>
  <si>
    <t>5805130182</t>
  </si>
  <si>
    <t>Rear panel with laminated protection (retrofit kit)</t>
  </si>
  <si>
    <t>5805132029</t>
  </si>
  <si>
    <t>Front panel 5804R</t>
  </si>
  <si>
    <t>5805160529</t>
  </si>
  <si>
    <t>Lower part of lid with rim and monitor glass, 5804 R</t>
  </si>
  <si>
    <t>5805930103</t>
  </si>
  <si>
    <t>Retrofit kit EDP connection, rear panel with laminated protection, 5804 R</t>
  </si>
  <si>
    <t>5810000017</t>
  </si>
  <si>
    <t>Centrifuge 5810, w/o rotor, 230V/50-60Hz</t>
  </si>
  <si>
    <t>5810000068</t>
  </si>
  <si>
    <t>Centrifuge 5810, w/o rotor, 230V/50-60Hz, with GB-plug</t>
  </si>
  <si>
    <t>5810000327</t>
  </si>
  <si>
    <t>Centrifuge 5810, 230V/50-60Hz, incl. rotor A-4-62 and 15/50ml adapters</t>
  </si>
  <si>
    <t>5810000360</t>
  </si>
  <si>
    <t>Centrifuge 5810, 230V/50-60Hz, incl. rotor A-4-62 and 15/50ml adapters, with GB-plug</t>
  </si>
  <si>
    <t>5810000424</t>
  </si>
  <si>
    <t>Centrifuge 5810, 230V/50-60Hz, incl. rotor A-4-81 and 15/50ml adapters</t>
  </si>
  <si>
    <t>5810000467</t>
  </si>
  <si>
    <t>Centrifuge 5810, 230V/50-60Hz, incl. rotor A-4-81 and 15/50ml adapters, with GB-plug</t>
  </si>
  <si>
    <t>5810000521</t>
  </si>
  <si>
    <t>Centrifuge 5810, 230 V/50-60 Hz, incl. rotor S-4-104 and 15/50 mL adapters for conical tubes</t>
  </si>
  <si>
    <t>5810000564</t>
  </si>
  <si>
    <t>Centrifuge 5810, 230 V/50-60 Hz, incl. rotor S-4-104 and 15/50 mL adapters for conical tubes, with GB-plug</t>
  </si>
  <si>
    <t>5810000629</t>
  </si>
  <si>
    <t>Centrifuge 5810 230V/50-60Hz with rotor S-4-104 incl. ad- apter for round-bottom tubes diameter 13 / 16 mm</t>
  </si>
  <si>
    <t>5810000653</t>
  </si>
  <si>
    <t>Centrifuge 5810 230V/50-60Hz with rotor S-4-104 incl. ad- apter for round-bottom tubes diameter 13 / 16 mm, with</t>
  </si>
  <si>
    <t>5810000661</t>
  </si>
  <si>
    <t>5810000688</t>
  </si>
  <si>
    <t>5810000696</t>
  </si>
  <si>
    <t>5810001021</t>
  </si>
  <si>
    <t>Isolation flange</t>
  </si>
  <si>
    <t>5810001153</t>
  </si>
  <si>
    <t>Locking grommet (black)</t>
  </si>
  <si>
    <t>5810001170</t>
  </si>
  <si>
    <t>Nozzle for spring (black)</t>
  </si>
  <si>
    <t>5810110017</t>
  </si>
  <si>
    <t>Sliding plate, pertinax</t>
  </si>
  <si>
    <t>5810121205</t>
  </si>
  <si>
    <t>Rotor bowl 5810</t>
  </si>
  <si>
    <t>5810130107</t>
  </si>
  <si>
    <t>Sealing ring for rotor bowl 5810</t>
  </si>
  <si>
    <t>5810132010</t>
  </si>
  <si>
    <t>Front panel 5810</t>
  </si>
  <si>
    <t>5810152020</t>
  </si>
  <si>
    <t>Torsion spring</t>
  </si>
  <si>
    <t>5810160308</t>
  </si>
  <si>
    <t>5810160510</t>
  </si>
  <si>
    <t>Upper part of lid with monitor glass, 5810 C/R</t>
  </si>
  <si>
    <t>5810160529</t>
  </si>
  <si>
    <t>Lower part of lid with rim, 5810</t>
  </si>
  <si>
    <t>5810350018</t>
  </si>
  <si>
    <t>Rotor key for use for Models 5415D/R (aerosol-tight); all 5417C/R,all 5702/5702R/5702RH, all 5804/5804R and 5810/5810R</t>
  </si>
  <si>
    <t>5810350050</t>
  </si>
  <si>
    <t>Peg fat (tube 20 ml)</t>
  </si>
  <si>
    <t>5810615100</t>
  </si>
  <si>
    <t>Extender cable</t>
  </si>
  <si>
    <t>5810617006</t>
  </si>
  <si>
    <t>Comm. cable converter signals 5810/10R</t>
  </si>
  <si>
    <t>5810702003</t>
  </si>
  <si>
    <t>MTP-buckets Retrofit kit, for 4 MTPs each or 1 deepwell plate, for swing-bucket rotor A-4-62-MTP or for retrof-</t>
  </si>
  <si>
    <t>5810709008</t>
  </si>
  <si>
    <t>Swing-bucket rotor A-4-62, incl. 4 x 250 ml rectangular buckets</t>
  </si>
  <si>
    <t>5810710006</t>
  </si>
  <si>
    <t>Aerosol-tight caps, for 250 ml rectangular buckets, 2 pcs.</t>
  </si>
  <si>
    <t>5810711002</t>
  </si>
  <si>
    <t>Swing-bucket rotor, A-4-62-MTP with 4 MTP buckets</t>
  </si>
  <si>
    <t>5810713005</t>
  </si>
  <si>
    <t>Replacement gasket for aerosol-tight caps (set of 4)</t>
  </si>
  <si>
    <t>5810716004</t>
  </si>
  <si>
    <t>Rectangular buckets 250 ml, 4 pcs.</t>
  </si>
  <si>
    <t>5810718007</t>
  </si>
  <si>
    <t>Swing-bucket rotor A-4-81, incl. 4 x 500 ml rectangular buckets</t>
  </si>
  <si>
    <t>5810718309</t>
  </si>
  <si>
    <t>Rotor key for A-4-81 or A-4-81 -MTP/Flex on Models 5810 and 5810R</t>
  </si>
  <si>
    <t>5810720001</t>
  </si>
  <si>
    <t>Adapter for 400ml-rectangular bucket,for use with 25x2,6-7ml tubes, 2 pcs.</t>
  </si>
  <si>
    <t>5810721008</t>
  </si>
  <si>
    <t>Adapter for 500 mL rectangular bucket, for use with 16x7-17ml tubes, 2 pcs.</t>
  </si>
  <si>
    <t>5810722004</t>
  </si>
  <si>
    <t>Adapter for 500 mL rectangular bucket for use with 12x15ml Falcon tubes, 2 pcs.</t>
  </si>
  <si>
    <t>5810723000</t>
  </si>
  <si>
    <t>Adapter for 500 mL rectangular bucket for use with 5x50ml Falcon tubes, 2 pcs.</t>
  </si>
  <si>
    <t>5810724007</t>
  </si>
  <si>
    <t>Aerosol-tight lid for rotor A-4-81, 5810 (R), 2 pcs.</t>
  </si>
  <si>
    <t>5810725003</t>
  </si>
  <si>
    <t>Swing-bucket rotor A-4-81-MTP, incl. 4 MTP buckets</t>
  </si>
  <si>
    <t>5810728002</t>
  </si>
  <si>
    <t>Adapter for 400 ml rectangular bucket for use with 1x400ml bottle, 2 pcs.</t>
  </si>
  <si>
    <t>5810729009</t>
  </si>
  <si>
    <t>Wide-neck bottle 400 ml, 2 pcs.</t>
  </si>
  <si>
    <t>5810730007</t>
  </si>
  <si>
    <t>Rectangular buckets 500 ml for rotor A-4-81, 5810 (R), 4 pcs.</t>
  </si>
  <si>
    <t>5810733006</t>
  </si>
  <si>
    <t>Replacement cap sealing for aerosol-tight caps 400 ml, for rotor A-4-81, 5810(R), 4 pcs.</t>
  </si>
  <si>
    <t>5810734002</t>
  </si>
  <si>
    <t>Replacement adapter rubber mat, for adapters of rotor A-4-81, 5810(R), 4 pcs.</t>
  </si>
  <si>
    <t>5810735009</t>
  </si>
  <si>
    <t>Replacement clamp, for adapters of rotor A-4-81, 5810(R), 2 pcs.</t>
  </si>
  <si>
    <t>5810737001</t>
  </si>
  <si>
    <t>5810739004</t>
  </si>
  <si>
    <t>Adapter for 400 ml rectangular bucket, tube size = 50 ml Centriprep, 2 pieces</t>
  </si>
  <si>
    <t>5810740002</t>
  </si>
  <si>
    <t>Adapter base for adapter 5810 723.000, Set of 2 pieces</t>
  </si>
  <si>
    <t>5810741009</t>
  </si>
  <si>
    <t>MTP Flex bucket, retrofit set, 4 pcs.</t>
  </si>
  <si>
    <t>5810742005</t>
  </si>
  <si>
    <t>MTP Flex bucket, retrofit set, 2 pcs.</t>
  </si>
  <si>
    <t>5810743001</t>
  </si>
  <si>
    <t>Swing-bucket rotor A-4-81, without buckets</t>
  </si>
  <si>
    <t>5810745004</t>
  </si>
  <si>
    <t>Adapter for 20 x 2ml tubes/ D = 11mm, for rotor A-4-81, 2 pcs.</t>
  </si>
  <si>
    <t>5810746000</t>
  </si>
  <si>
    <t>Adapter for 20x 1,2-5ml tubes/ D = 11mm, for rotor A-4-81, 2 pcs.</t>
  </si>
  <si>
    <t>5810747007</t>
  </si>
  <si>
    <t>Adapter for 400ml rectangular bucket for use with 18x 5ml Vacutainer, 2 pcs.</t>
  </si>
  <si>
    <t>5810748003</t>
  </si>
  <si>
    <t>Adapter for 16x 3-15ml tubes/ D = 16mm, for rotor A-4-81, 2 pcs.</t>
  </si>
  <si>
    <t>5810750008</t>
  </si>
  <si>
    <t>Adapter for 250ml rectangular bucket for use with 25x1.2-5ml tubes, 2 pcs</t>
  </si>
  <si>
    <t>5810751004</t>
  </si>
  <si>
    <t>Adapter for 250ml rectangular bucket for use with 16x 1.5-2ml tubes, 2 pcs.</t>
  </si>
  <si>
    <t>5810752000</t>
  </si>
  <si>
    <t>Adapter for 250ml rectangular bucket for use with 15x2,6-7ml tubes, 2 pcs.</t>
  </si>
  <si>
    <t>5810753007</t>
  </si>
  <si>
    <t>Adapter for 250ml rectangular bucket for use with 12x3-15ml tubes, 2 pcs.</t>
  </si>
  <si>
    <t>5810754003</t>
  </si>
  <si>
    <t>Adapter for 250ml rectangular bucket for use with 12x 7-17ml tubes, 2 pcs.</t>
  </si>
  <si>
    <t>5810755000</t>
  </si>
  <si>
    <t>Adapter for 250 ml rectangular bucket for use with 9x15ml Falcon tubes, 2 pcs.</t>
  </si>
  <si>
    <t>5810756006</t>
  </si>
  <si>
    <t>Adapter for 250ml rectangular bucket for use with 8x7-18ml tubes 2 pcs.</t>
  </si>
  <si>
    <t>5810757002</t>
  </si>
  <si>
    <t>Adapter for 250ml rectangular bucket for use with 4x18-30ml tubes, 2 pcs.</t>
  </si>
  <si>
    <t>5810758009</t>
  </si>
  <si>
    <t>Adapter for 250ml rectangular bucket for use with 3x50ml Falcon tubes, 2 pcs.</t>
  </si>
  <si>
    <t>5810759005</t>
  </si>
  <si>
    <t>Adapter for 250ml rectangular bucket for use with 4x30-50ml tubes, 2 pcs.</t>
  </si>
  <si>
    <t>5810760003</t>
  </si>
  <si>
    <t>Adapter for 250ml rectangular bucket for use with 2x50-75ml tubes, 2 pcs.</t>
  </si>
  <si>
    <t>5810761000</t>
  </si>
  <si>
    <t>Adapter for 250ml rectangular bucket for use with 80-120ml tubes, 2 pcs.</t>
  </si>
  <si>
    <t>5810763002</t>
  </si>
  <si>
    <t>Adapter for 250ml rectangular bucket for use with 4x50ml Falcon-tubes (without aerosol- tight caps), 2 pcs.</t>
  </si>
  <si>
    <t>5810770009</t>
  </si>
  <si>
    <t>Adapter for 250ml rectangular bucket for use with 180-250ml tubes, 2 pcs.</t>
  </si>
  <si>
    <t>5810781000</t>
  </si>
  <si>
    <t>Clamp 250, 2 pcs.</t>
  </si>
  <si>
    <t>5810782007</t>
  </si>
  <si>
    <t>Spare rubber mat, 4 pieces</t>
  </si>
  <si>
    <t>5810783003</t>
  </si>
  <si>
    <t>Rubber plate</t>
  </si>
  <si>
    <t>5810853044</t>
  </si>
  <si>
    <t>5810855055</t>
  </si>
  <si>
    <t>Lid hinge</t>
  </si>
  <si>
    <t>5810855144</t>
  </si>
  <si>
    <t>Starter capacitor 230V, for compressor SC 15/SC 18</t>
  </si>
  <si>
    <t>5810855160</t>
  </si>
  <si>
    <t>Starter relay 230V, for compressor SC 18</t>
  </si>
  <si>
    <t>5810855268</t>
  </si>
  <si>
    <t>Guide lid latch</t>
  </si>
  <si>
    <t>5810855330</t>
  </si>
  <si>
    <t>Mounting set (shock mount)</t>
  </si>
  <si>
    <t>5810860016</t>
  </si>
  <si>
    <t>Rotational speed verification</t>
  </si>
  <si>
    <t>5810860040</t>
  </si>
  <si>
    <t>Installation Qualification, Group 3</t>
  </si>
  <si>
    <t>5810860059</t>
  </si>
  <si>
    <t>Installation Qualification, Group 4</t>
  </si>
  <si>
    <t>5810860113</t>
  </si>
  <si>
    <t>Visual rotor inspection: swing-bucket rotor</t>
  </si>
  <si>
    <t>5810860237</t>
  </si>
  <si>
    <t>Advanced rotor check Group 2 - Fixed-angle rotor</t>
  </si>
  <si>
    <t>5810860245</t>
  </si>
  <si>
    <t>Advanced rotor check Group 3 - Swing-bucket rotor and buckets</t>
  </si>
  <si>
    <t>5810930006</t>
  </si>
  <si>
    <t>EDP-Interface 5810</t>
  </si>
  <si>
    <t>5811000010</t>
  </si>
  <si>
    <t>Centrifuge 5810 R, w/o rotor, refrigerated, 230 V/50-60 Hz</t>
  </si>
  <si>
    <t>5811000061</t>
  </si>
  <si>
    <t>Centrifuge 5810 R, w/o rotor, refrigerated, 230V/50-60Hz, with GB-plug</t>
  </si>
  <si>
    <t>5811000320</t>
  </si>
  <si>
    <t>Centrifuge 5810R, 230V/50-60Hz incl. rotor A-4-62 and 15/50ml adapters</t>
  </si>
  <si>
    <t>5811000363</t>
  </si>
  <si>
    <t>Centrifuge 5810R, 230V/50-60Hz incl. rotor A-4-62 and 15/50ml adapters, with GB-plug</t>
  </si>
  <si>
    <t>5811000428</t>
  </si>
  <si>
    <t>Centrifuge 5810R, 230V/50-60Hz incl. rotor A-4-81 and 15/50ml adapters</t>
  </si>
  <si>
    <t>5811000460</t>
  </si>
  <si>
    <t>Centrifuge 5810R, 230V/50-60Hz incl. rotor A-4-81 and 15/50ml adapters, with GB-plug</t>
  </si>
  <si>
    <t>5811000622</t>
  </si>
  <si>
    <t>Centrifuge 5810 R, 230 V/50- 60 Hz, incl. rotor S-4-104 and 15/50 mL adapters for conical tubes</t>
  </si>
  <si>
    <t>5811000665</t>
  </si>
  <si>
    <t>Centrifuge 5810 R, 230 V/50- 60 Hz, incl. rotor S-4-104 and 15/50 mL adapters for conical tubes, with GB-plug</t>
  </si>
  <si>
    <t>5811000827</t>
  </si>
  <si>
    <t>Centrifuge 5810 R 230V/50- 60Hz with rotor S-4-104 incl. adapter for round-bottom tubes diameter 13 / 16 mm</t>
  </si>
  <si>
    <t>5811000851</t>
  </si>
  <si>
    <t>Centrifuge 5810 R 230V/50- 60Hz with rotor S-4-104 incl. adapter for round-bottom tubes diameter 13 / 16 mm,</t>
  </si>
  <si>
    <t>5811000860</t>
  </si>
  <si>
    <t>5811000886</t>
  </si>
  <si>
    <t>5811000894</t>
  </si>
  <si>
    <t>5811001017</t>
  </si>
  <si>
    <t>Bellows</t>
  </si>
  <si>
    <t>5811001041</t>
  </si>
  <si>
    <t>Sealing (rotor bowl) 5810R</t>
  </si>
  <si>
    <t>5811001068</t>
  </si>
  <si>
    <t>5811010032</t>
  </si>
  <si>
    <t>Guiding (condensation tray)</t>
  </si>
  <si>
    <t>5811130208</t>
  </si>
  <si>
    <t>Rear panel with laminated protection, 5810 R</t>
  </si>
  <si>
    <t>5811132014</t>
  </si>
  <si>
    <t>Front panel 5810 R</t>
  </si>
  <si>
    <t>5811160301</t>
  </si>
  <si>
    <t>Reinforcement for lid mat</t>
  </si>
  <si>
    <t>5811160522</t>
  </si>
  <si>
    <t>Lower part of lid with rim and monitor glass, 5810 R</t>
  </si>
  <si>
    <t>5811200001</t>
  </si>
  <si>
    <t>Operating panel 5810 R</t>
  </si>
  <si>
    <t>5811352006</t>
  </si>
  <si>
    <t>Fuse 10A time lag, set of 2</t>
  </si>
  <si>
    <t>5811643000</t>
  </si>
  <si>
    <t>Temperature sensor rotor bowl</t>
  </si>
  <si>
    <t>5811645003</t>
  </si>
  <si>
    <t>Temperature sensor condenser</t>
  </si>
  <si>
    <t>5811646000</t>
  </si>
  <si>
    <t>Fan for condenser 115V</t>
  </si>
  <si>
    <t>5811855377</t>
  </si>
  <si>
    <t>Brake resistor, 5810 RA, 330 Ohm, 230 V</t>
  </si>
  <si>
    <t>5811855385</t>
  </si>
  <si>
    <t>Cooling plate with braking resistor, 5810 RA, 230 V</t>
  </si>
  <si>
    <t>5811855504</t>
  </si>
  <si>
    <t>PCB Interface 58XX</t>
  </si>
  <si>
    <t>5811855512</t>
  </si>
  <si>
    <t>Holder for magnet of imbalance</t>
  </si>
  <si>
    <t>5811860010</t>
  </si>
  <si>
    <t>Centrifuge preventive mainten- ance,group 4: refrigerated, imbalance system</t>
  </si>
  <si>
    <t>5811860028</t>
  </si>
  <si>
    <t>Operational Qualification, incl. electrical testing, group 4</t>
  </si>
  <si>
    <t>5811860060</t>
  </si>
  <si>
    <t>Drive unit suspension/shock mounts for motor perform/check imbalance compensation,group 4</t>
  </si>
  <si>
    <t>5811860109</t>
  </si>
  <si>
    <t>Obligatory check group 4 according to country-specific regulations</t>
  </si>
  <si>
    <t>5811930107</t>
  </si>
  <si>
    <t>Retrofit kit EDP-connection, rear panel with laminated protection, 5810 R</t>
  </si>
  <si>
    <t>5814850015</t>
  </si>
  <si>
    <t>Housing, with mounting</t>
  </si>
  <si>
    <t>5814850023</t>
  </si>
  <si>
    <t>5814850031</t>
  </si>
  <si>
    <t>Retrofit kit EDP connection, rear panel, 5804</t>
  </si>
  <si>
    <t>5814850058</t>
  </si>
  <si>
    <t>Gas spring 5804R</t>
  </si>
  <si>
    <t>5814850406</t>
  </si>
  <si>
    <t>Packaging 5804, cpl.</t>
  </si>
  <si>
    <t>5814850414</t>
  </si>
  <si>
    <t>Packaging for 5804 (Bundle)</t>
  </si>
  <si>
    <t>5815850027</t>
  </si>
  <si>
    <t>Rear panel, lamella protection 5804R</t>
  </si>
  <si>
    <t>5815850035</t>
  </si>
  <si>
    <t>Retrofit kit EDP connection, rear panel, 5804R</t>
  </si>
  <si>
    <t>5815850400</t>
  </si>
  <si>
    <t>Packaging 5804R, cpl.</t>
  </si>
  <si>
    <t>5815850418</t>
  </si>
  <si>
    <t>Packaging for 5804R (Bundle)</t>
  </si>
  <si>
    <t>5820705000</t>
  </si>
  <si>
    <t>Spare seals for lids Rotor A-2-DWP-AT, set of 2</t>
  </si>
  <si>
    <t>5820707003</t>
  </si>
  <si>
    <t>Wide-mouth bottle 500 ml for rotor A-4-81</t>
  </si>
  <si>
    <t>5820708000</t>
  </si>
  <si>
    <t>750 mL bottle, for rotor S-4-104, set of 2</t>
  </si>
  <si>
    <t>5820710004</t>
  </si>
  <si>
    <t>Rotor A-2-DWP-AT, incl. aerosol-tight lids and removal tool</t>
  </si>
  <si>
    <t>5820711000</t>
  </si>
  <si>
    <t>Spare buckets Rotor A-2-DWP-AT set of 2</t>
  </si>
  <si>
    <t>5820712007</t>
  </si>
  <si>
    <t>Replacement removal tool for Rotor A-2-DWP-AT, set of 2</t>
  </si>
  <si>
    <t>5820713003</t>
  </si>
  <si>
    <t>Spare lids Rotor A-2-DWP-AT, set of 2</t>
  </si>
  <si>
    <t>5820715006</t>
  </si>
  <si>
    <t>Rotor FA-45-6-30, incl. quick- lock aerosol-tight lid</t>
  </si>
  <si>
    <t>5820716002</t>
  </si>
  <si>
    <t>Replacement rotor lid for rotor FA-45-6-30</t>
  </si>
  <si>
    <t>5820717009</t>
  </si>
  <si>
    <t>Adapter for 15mL Falcon tubes, set of 2 pcs.</t>
  </si>
  <si>
    <t>5820718005</t>
  </si>
  <si>
    <t>Adapter for 15mL Falcon tubes, set of 7 pcs.</t>
  </si>
  <si>
    <t>5820719001</t>
  </si>
  <si>
    <t>Adapter for 1x 10 mL Oak Ridge tubes, set of 2 pcs.</t>
  </si>
  <si>
    <t>5820720000</t>
  </si>
  <si>
    <t>Adapter for 1x 16 mL Oak Ridge tubes, set of 2 pcs.</t>
  </si>
  <si>
    <t>5820721006</t>
  </si>
  <si>
    <t>Adapter for 1x 30 mL Oak Ridge tubes, set of 2 pcs.</t>
  </si>
  <si>
    <t>5820722002</t>
  </si>
  <si>
    <t>Adapter for 1x 35 mL Oak Ridge tubes, set of 2 pcs.</t>
  </si>
  <si>
    <t>5820725001</t>
  </si>
  <si>
    <t>Adapter for 1 x round bottom tubes diameter 13 mm x 100 mm, for rotor FA-45-6-30, set of 2</t>
  </si>
  <si>
    <t>5820726008</t>
  </si>
  <si>
    <t>Adapter for 1 x round bottom tubes diameter 13 mm x 75 mm, for rotor FA-45-6-30, set of 2</t>
  </si>
  <si>
    <t>5820727004</t>
  </si>
  <si>
    <t>Adapter for 1 x round bottom tubes diameter 16 mm x 100 mm, for rotor FA-45-6-30, set of 2</t>
  </si>
  <si>
    <t>5820728000</t>
  </si>
  <si>
    <t>Adapter for 1 x round bottom tubes diameter 16 mm x 75 mm, for rotor FA-45-6-30, set of 2</t>
  </si>
  <si>
    <t>5820729007</t>
  </si>
  <si>
    <t>Adapter for 1 x round bottom tubes diameter 17,5 mm x 100 mm, for rotor FA-45-6-30, set of 2</t>
  </si>
  <si>
    <t>5820730005</t>
  </si>
  <si>
    <t>Adapter for 1 x 5 mL tubes, for rotor FA-45-6-30, set of 2</t>
  </si>
  <si>
    <t>5820732008</t>
  </si>
  <si>
    <t>Universal adapter for 5 mL tube, set of 8</t>
  </si>
  <si>
    <t>5820740000</t>
  </si>
  <si>
    <t>Swing-bucket rotor S-4-104, 4 x 750 mL, incl. 4 round buckets 750mL (5810/R)</t>
  </si>
  <si>
    <t>5820741007</t>
  </si>
  <si>
    <t>Bucket 750 mL, for rotor S-4-104, set of 4</t>
  </si>
  <si>
    <t>5820742003</t>
  </si>
  <si>
    <t>Bucket 750 mL, for rotor S-4-104, set of 2</t>
  </si>
  <si>
    <t>5820743000</t>
  </si>
  <si>
    <t>DWP bucket, for rotor S-4-104, set of 4</t>
  </si>
  <si>
    <t>5820744006</t>
  </si>
  <si>
    <t>DWP bucket, for rotor S-4-104, set of 2</t>
  </si>
  <si>
    <t>5820747005</t>
  </si>
  <si>
    <t>Aerosol-tight caps, for 750 mL round buckets, for rotor S-4-104, set of 2</t>
  </si>
  <si>
    <t>5820748001</t>
  </si>
  <si>
    <t>Aerosol-tight caps, for DWP buckets, for rotor S-4-104, set of 2</t>
  </si>
  <si>
    <t>5820749008</t>
  </si>
  <si>
    <t>Spare sealing, for 750 mL round buckets, for rotor S-4-104, set of 5</t>
  </si>
  <si>
    <t>5820754001</t>
  </si>
  <si>
    <t>Swing-bucket rotor S-4-104, 4x 750 mL, incl. 4 DWP buckets (5810/R)</t>
  </si>
  <si>
    <t>5820755008</t>
  </si>
  <si>
    <t>Swing-bucket rotor S-4-104, 4 x 750 mL, without buckets (5810/R)</t>
  </si>
  <si>
    <t>5820756004</t>
  </si>
  <si>
    <t>Plate removal tool, for rotor S-4-104, set of 2</t>
  </si>
  <si>
    <t>5820757000</t>
  </si>
  <si>
    <t>Plate bucket (open), for rotor S-4-104, set of 4</t>
  </si>
  <si>
    <t>5820758007</t>
  </si>
  <si>
    <t>Plate bucket (open), for rotor S-4-104, set of 2</t>
  </si>
  <si>
    <t>5820759003</t>
  </si>
  <si>
    <t>Swing-bucket rotor S-4-104, 4x 750 mL, incl. 4 plate buckets (open)(5810/R)</t>
  </si>
  <si>
    <t>5820760001</t>
  </si>
  <si>
    <t>Fixed-angle rotor FA-45-48-11, aerosoltight, for 48 x 1.5-2 mL tubes, incl. aerosol-tight rotor lid (58XX/R)</t>
  </si>
  <si>
    <t>5820761008</t>
  </si>
  <si>
    <t>Replacement rotor lid,aerosol- tight, for rotor FA-45-48-11</t>
  </si>
  <si>
    <t>5820762004</t>
  </si>
  <si>
    <t>Spare sealing for rotor lid FA-45-30-11, set of 5 pieces (54XX)</t>
  </si>
  <si>
    <t>5820765003</t>
  </si>
  <si>
    <t>Fixed-angle rotor FA-45-20-17, aerosoltight, for 20 x 5 mL tubes, incl. aerosol-tight rotor lid (58XX/R)</t>
  </si>
  <si>
    <t>5820766000</t>
  </si>
  <si>
    <t>Replacement rotor lid, aerosol-tight, for rotor FA-45-20-17, 1 pcs.</t>
  </si>
  <si>
    <t>5820767006</t>
  </si>
  <si>
    <t>Spare sealing for rotor lid FA-45-24-11-Kit (54XX), FA-45-20-17 (58XX),FA-45-48-11 (58XX, set of 5 pieces</t>
  </si>
  <si>
    <t>5820768002</t>
  </si>
  <si>
    <t>Adapter for 1 x 1.5-2 mL tubes, for rotor FA-45-20-17, set of 4</t>
  </si>
  <si>
    <t>5820769009</t>
  </si>
  <si>
    <t>Adapter for cryogenic tubes, for rotor FA-45-20-17, set of 4</t>
  </si>
  <si>
    <t>5820770007</t>
  </si>
  <si>
    <t>Adapter for autosampler vials, for rotor FA-45-20-17, set of 4</t>
  </si>
  <si>
    <t>5820771003</t>
  </si>
  <si>
    <t>Fixed-angle rotor F-35-48-17, incl. 24 steel sleeves and adapters for 24 x 15 mL tubes (58XX/R)</t>
  </si>
  <si>
    <t>5820772000</t>
  </si>
  <si>
    <t>Fixed-angle rotor F-35-48-17, incl. 48 steel sleeves and adapters for 48 x 15 mL tubes (58XX/R)</t>
  </si>
  <si>
    <t>5820774002</t>
  </si>
  <si>
    <t>Steel sleeves incl. adapters for 15 mL tubes, for rotor F-35-48-17, set of 24</t>
  </si>
  <si>
    <t>5820850019</t>
  </si>
  <si>
    <t>Motor 120-230V/50-60Hz</t>
  </si>
  <si>
    <t>5820850027</t>
  </si>
  <si>
    <t>PCB Imbalance detection</t>
  </si>
  <si>
    <t>5820850060</t>
  </si>
  <si>
    <t>EPROM program</t>
  </si>
  <si>
    <t>5820850078</t>
  </si>
  <si>
    <t>Gas spring 5810R</t>
  </si>
  <si>
    <t>5820850086</t>
  </si>
  <si>
    <t>Foam body with motor collar</t>
  </si>
  <si>
    <t>5820850094</t>
  </si>
  <si>
    <t>Brake resistor 120-230V</t>
  </si>
  <si>
    <t>5820850124</t>
  </si>
  <si>
    <t>Solenoid for ventilation flap</t>
  </si>
  <si>
    <t>5820850132</t>
  </si>
  <si>
    <t>5820850140</t>
  </si>
  <si>
    <t>Crank</t>
  </si>
  <si>
    <t>5820850159</t>
  </si>
  <si>
    <t>Slide for lid lock</t>
  </si>
  <si>
    <t>5820850167</t>
  </si>
  <si>
    <t>Transformer, 202V</t>
  </si>
  <si>
    <t>5820850175</t>
  </si>
  <si>
    <t>Crank for lid latch, with nut M5</t>
  </si>
  <si>
    <t>5820850205</t>
  </si>
  <si>
    <t>Control pad 5804/5810</t>
  </si>
  <si>
    <t>5820850213</t>
  </si>
  <si>
    <t>Stoppers, set: 10x in device- colour &amp; 5x for emergency lid release</t>
  </si>
  <si>
    <t>5820850221</t>
  </si>
  <si>
    <t>Dowel for front panel, 10 pcs.</t>
  </si>
  <si>
    <t>5820850230</t>
  </si>
  <si>
    <t>5820850248</t>
  </si>
  <si>
    <t>5820850256</t>
  </si>
  <si>
    <t>5820850264</t>
  </si>
  <si>
    <t>Retrofit kit EDP connection, rear panel, 5810</t>
  </si>
  <si>
    <t>5820850280</t>
  </si>
  <si>
    <t>Set of screws (motor cap)</t>
  </si>
  <si>
    <t>5820850302</t>
  </si>
  <si>
    <t>Operating manual Centrifuge 5804/10 Refresher, multi- lingual</t>
  </si>
  <si>
    <t>5820850329</t>
  </si>
  <si>
    <t>motor cap cpl., with speed sensor</t>
  </si>
  <si>
    <t>5820850345</t>
  </si>
  <si>
    <t>PCB Drive 230V</t>
  </si>
  <si>
    <t>5820850370</t>
  </si>
  <si>
    <t>PCB Control/frequency con- verter, with EPROM software program, 120 V</t>
  </si>
  <si>
    <t>5820850400</t>
  </si>
  <si>
    <t>Packaging 5810, cpl.</t>
  </si>
  <si>
    <t>5820850418</t>
  </si>
  <si>
    <t>Shock mount for motor, 3 pcs.</t>
  </si>
  <si>
    <t>5820850426</t>
  </si>
  <si>
    <t>Packaging for 5810 (Bundle)</t>
  </si>
  <si>
    <t>5820850442</t>
  </si>
  <si>
    <t>Motor cpl. Galveston</t>
  </si>
  <si>
    <t>5820850450</t>
  </si>
  <si>
    <t>Galveston shock mount, 3 pcs.</t>
  </si>
  <si>
    <t>5820850477</t>
  </si>
  <si>
    <t>EPROM Program 5810R Galveston</t>
  </si>
  <si>
    <t>5820851066</t>
  </si>
  <si>
    <t>Eprom with software from version 8.4</t>
  </si>
  <si>
    <t>5820860073</t>
  </si>
  <si>
    <t>Centrifuge Upgrade</t>
  </si>
  <si>
    <t>5820920025</t>
  </si>
  <si>
    <t>SOP Installation Qualification for Centrifuge 58XX, german</t>
  </si>
  <si>
    <t>5820920033</t>
  </si>
  <si>
    <t>SOP Installation Qualification for Centrifuge 58XX, english</t>
  </si>
  <si>
    <t>5820920041</t>
  </si>
  <si>
    <t>SOP Operational Qualification for Centrifuge 58XX, german</t>
  </si>
  <si>
    <t>5820920050</t>
  </si>
  <si>
    <t>SOP Operational Qualification for Centrifuge 58XX, english</t>
  </si>
  <si>
    <t>5820920084</t>
  </si>
  <si>
    <t>SOP Device testing for Centri- fuge 58XX, german</t>
  </si>
  <si>
    <t>5820920092</t>
  </si>
  <si>
    <t>SOP Device testing for Centri- fuge 58XX, english</t>
  </si>
  <si>
    <t>5820920106</t>
  </si>
  <si>
    <t>SOP Rotor check for Centrifuge 58XX, german</t>
  </si>
  <si>
    <t>5820920114</t>
  </si>
  <si>
    <t>SOP Rotor check for Centrifuge 58XX, english</t>
  </si>
  <si>
    <t>5820920220</t>
  </si>
  <si>
    <t>SOP Dismentling instructions for Centrifuge 58XX, german</t>
  </si>
  <si>
    <t>5820920238</t>
  </si>
  <si>
    <t>SOP Dismentling instructions for Centrifuge 58XX, english</t>
  </si>
  <si>
    <t>5820920246</t>
  </si>
  <si>
    <t>SOP Dismentling instructions for Centrifuge 58XX R, german</t>
  </si>
  <si>
    <t>5820920254</t>
  </si>
  <si>
    <t>SOP Dismentling instructions for Centrifuge 58XX R, english</t>
  </si>
  <si>
    <t>5820920262</t>
  </si>
  <si>
    <t>SOP Dismentling instructions for Centrifuge 58XX RA, german</t>
  </si>
  <si>
    <t>5820920270</t>
  </si>
  <si>
    <t>SOP Dismentling instructions for Centrifuge 58XX RA,english</t>
  </si>
  <si>
    <t>5820920300</t>
  </si>
  <si>
    <t>SOP Basic inspection for swing-bucket rotor, german</t>
  </si>
  <si>
    <t>5820920319</t>
  </si>
  <si>
    <t>SOP Basic inspection for swing-bucket rotor, enlish</t>
  </si>
  <si>
    <t>5820920327</t>
  </si>
  <si>
    <t>SOP Basic inspection for fixed-angle rotor, german</t>
  </si>
  <si>
    <t>5820920335</t>
  </si>
  <si>
    <t>SOP Basic inspection for fixed-angle rotor, english</t>
  </si>
  <si>
    <t>5821020010</t>
  </si>
  <si>
    <t>Rolling Cabinet for Centri- fuges 5804/R and 5810/R</t>
  </si>
  <si>
    <t>5821850047</t>
  </si>
  <si>
    <t>Mains input module 230/202V</t>
  </si>
  <si>
    <t>5821850071</t>
  </si>
  <si>
    <t>Fan for motor 230/202V (base plate)</t>
  </si>
  <si>
    <t>5821850098</t>
  </si>
  <si>
    <t>5821850110</t>
  </si>
  <si>
    <t>5821850136</t>
  </si>
  <si>
    <t>Temperature sensor chamber- bottom</t>
  </si>
  <si>
    <t>5821850144</t>
  </si>
  <si>
    <t>Fan for condenser 230/202V</t>
  </si>
  <si>
    <t>5821850160</t>
  </si>
  <si>
    <t>5821850179</t>
  </si>
  <si>
    <t>Mains cable 202V</t>
  </si>
  <si>
    <t>5821850209</t>
  </si>
  <si>
    <t>Control pad 5804R/5810R</t>
  </si>
  <si>
    <t>5821850217</t>
  </si>
  <si>
    <t>Label front cover 15 A</t>
  </si>
  <si>
    <t>5821850241</t>
  </si>
  <si>
    <t>5821850250</t>
  </si>
  <si>
    <t>Front panel, right</t>
  </si>
  <si>
    <t>5821850268</t>
  </si>
  <si>
    <t>Rear panel, lamella protection 5810R</t>
  </si>
  <si>
    <t>5821850276</t>
  </si>
  <si>
    <t>Retrofit kit EDP connection, rear panel, 5810R</t>
  </si>
  <si>
    <t>5821850292</t>
  </si>
  <si>
    <t>5821850306</t>
  </si>
  <si>
    <t>5821850314</t>
  </si>
  <si>
    <t>Condenser 5804R/5810R</t>
  </si>
  <si>
    <t>5821850322</t>
  </si>
  <si>
    <t>Compressor 120-230V/50-60Hz</t>
  </si>
  <si>
    <t>5821850330</t>
  </si>
  <si>
    <t>compressor</t>
  </si>
  <si>
    <t>5821850349</t>
  </si>
  <si>
    <t>PCB 5821 Drive, 230V</t>
  </si>
  <si>
    <t>5821850373</t>
  </si>
  <si>
    <t>5821850403</t>
  </si>
  <si>
    <t>Packaging 5810R, cpl.</t>
  </si>
  <si>
    <t>5821850411</t>
  </si>
  <si>
    <t>Packaging for 5810R (Bundle)</t>
  </si>
  <si>
    <t>5821851027</t>
  </si>
  <si>
    <t>Foot receptacle for Centrifuge 5804, 4 pcs.</t>
  </si>
  <si>
    <t>5821851035</t>
  </si>
  <si>
    <t>Foot receptacle for Centrifuge 5810, 5810 R, 5804 R, 4 pcs.</t>
  </si>
  <si>
    <t>5821851043</t>
  </si>
  <si>
    <t>Screws for foot receptacle, 4 pcs.</t>
  </si>
  <si>
    <t>5821851051</t>
  </si>
  <si>
    <t>Assembly tools for foot re- ceptacle</t>
  </si>
  <si>
    <t>5821851060</t>
  </si>
  <si>
    <t>Nonslip mat</t>
  </si>
  <si>
    <t>5821851078</t>
  </si>
  <si>
    <t>Power cable</t>
  </si>
  <si>
    <t>5821851086</t>
  </si>
  <si>
    <t>Plastic plug, 12 pcs.</t>
  </si>
  <si>
    <t>5821851094</t>
  </si>
  <si>
    <t>Cable for rolling cabinet - centrifuge, 15 A</t>
  </si>
  <si>
    <t>5821851116</t>
  </si>
  <si>
    <t>Adhesive film for centrifuge foot holders</t>
  </si>
  <si>
    <t>5821851132</t>
  </si>
  <si>
    <t>Castor, Set of 2 pieces, with nuts, rear, without wheel stop</t>
  </si>
  <si>
    <t>5821851140</t>
  </si>
  <si>
    <t>Castor, Set of 2 pieces, with nuts, front, with wheel stop</t>
  </si>
  <si>
    <t>5821851159</t>
  </si>
  <si>
    <t>Drawer for rolling cabinet, without handle</t>
  </si>
  <si>
    <t>5821851175</t>
  </si>
  <si>
    <t>Handle for drawer, with mounting material</t>
  </si>
  <si>
    <t>5821851183</t>
  </si>
  <si>
    <t>Telescopic rails for drawer, left and right, with mounting material</t>
  </si>
  <si>
    <t>5821851191</t>
  </si>
  <si>
    <t>Electric cabinet, with mounting material</t>
  </si>
  <si>
    <t>5821851205</t>
  </si>
  <si>
    <t>Hood for electric cabinet, with mounting material</t>
  </si>
  <si>
    <t>5821851213</t>
  </si>
  <si>
    <t>Rear panel, for rolling cabinet with transformer, with 2 handles</t>
  </si>
  <si>
    <t>5821851221</t>
  </si>
  <si>
    <t>Rear panel, for standard rolling cabinet</t>
  </si>
  <si>
    <t>5821851230</t>
  </si>
  <si>
    <t>Transformer, 100 V to 125 V, with rubber mats, cover plate, M 10x90 screw</t>
  </si>
  <si>
    <t>5821851248</t>
  </si>
  <si>
    <t>Time relay,for rolling cabinet</t>
  </si>
  <si>
    <t>5821851256</t>
  </si>
  <si>
    <t>Thermoresistor, for rolling cabinet</t>
  </si>
  <si>
    <t>5821851264</t>
  </si>
  <si>
    <t>Clamping elements for mounting rail</t>
  </si>
  <si>
    <t>5821851272</t>
  </si>
  <si>
    <t>Cable for mains switch - clamping element, with rubber sleeve</t>
  </si>
  <si>
    <t>5821851280</t>
  </si>
  <si>
    <t>Mains switch, 16 A</t>
  </si>
  <si>
    <t>5821851299</t>
  </si>
  <si>
    <t>Mains input module, 100 V</t>
  </si>
  <si>
    <t>5821851302</t>
  </si>
  <si>
    <t>Mains output module, 125 V</t>
  </si>
  <si>
    <t>5821851310</t>
  </si>
  <si>
    <t>Choke, with mounting material</t>
  </si>
  <si>
    <t>5821851329</t>
  </si>
  <si>
    <t>Transport package, for rolling cabinet</t>
  </si>
  <si>
    <t>5821920002</t>
  </si>
  <si>
    <t>Service manual, german, for Rolling cabinet 5821</t>
  </si>
  <si>
    <t>5821920010</t>
  </si>
  <si>
    <t>Service manual, english, for Rolling cabinet 5821</t>
  </si>
  <si>
    <t>5821920029</t>
  </si>
  <si>
    <t>SOP Installation Qualification german, for Rolling Cabinet 5821</t>
  </si>
  <si>
    <t>5821920037</t>
  </si>
  <si>
    <t>SOP Installation Qualification english, for Rolling Cabinet 5821</t>
  </si>
  <si>
    <t>5825706005</t>
  </si>
  <si>
    <t>Adapter for 12 glass slides, for all MTP/DWP-rotor buckets of the 5810/5810R, 2 pcs.</t>
  </si>
  <si>
    <t>5825708008</t>
  </si>
  <si>
    <t>Adapter for 0,5 ml tube in the IsoRack, 2 pcs.</t>
  </si>
  <si>
    <t>5825709004</t>
  </si>
  <si>
    <t>Adapter for 1,5/2 ml tube in the IsoRack, 2 pcs.</t>
  </si>
  <si>
    <t>5825711009</t>
  </si>
  <si>
    <t>Adapter for 96-well PCR plate, 2 pcs.</t>
  </si>
  <si>
    <t>5825713001</t>
  </si>
  <si>
    <t>Adapter for 384-well PCR plate 2 pcs.</t>
  </si>
  <si>
    <t>5825718003</t>
  </si>
  <si>
    <t>SBS-Frame for rotors A-2-DWP/ A-2-MTP</t>
  </si>
  <si>
    <t>5825719000</t>
  </si>
  <si>
    <t>Adapter for cell culture flasks, for rotor A-4-81 MTP/Flex, 2 pcs.</t>
  </si>
  <si>
    <t>5825721004</t>
  </si>
  <si>
    <t>IsoRack starter set for Flex buckets</t>
  </si>
  <si>
    <t>5825722000</t>
  </si>
  <si>
    <t>Adapter 1x250ml for 400ml, 2 pieces</t>
  </si>
  <si>
    <t>5825730003</t>
  </si>
  <si>
    <t>Buckets for 7 x 50 mL Falcon tubes, set of 4 pcs.</t>
  </si>
  <si>
    <t>5825732006</t>
  </si>
  <si>
    <t>Adapter for 5 x 50 mL conical tubes, skirted, for rotor S-4-104, set of 2</t>
  </si>
  <si>
    <t>5825733002</t>
  </si>
  <si>
    <t>Adapter for 7 x 50 mL conical tubes, for rotor S-4-104, set of 2</t>
  </si>
  <si>
    <t>5825734009</t>
  </si>
  <si>
    <t>Adapter for 14 x 15 mL conical tubes, for rotor S-4-104, set of 2</t>
  </si>
  <si>
    <t>5825736001</t>
  </si>
  <si>
    <t>Adapter for 20 x round bottom tubes diameter 16 mm x 75 - 100 mm, for rotor S-4-104, set of 2</t>
  </si>
  <si>
    <t>5825738004</t>
  </si>
  <si>
    <t>Adapter for 23 x round bottom tubes diameter 13 mm x 75 - 100 mm, for rotor S-4-104, set of 2</t>
  </si>
  <si>
    <t>5825739000</t>
  </si>
  <si>
    <t>Adapter for 14 x Eppendorf Tube 5.0 mL,for rotor S-4-104, set of 2</t>
  </si>
  <si>
    <t>5825740009</t>
  </si>
  <si>
    <t>Adapter for 62 x 1.5 mL/2 mL tubes, for rotor S-4-104, set of 2</t>
  </si>
  <si>
    <t>5825741005</t>
  </si>
  <si>
    <t>Adapter for 250 mL bottles, for rotor S-4-104, set of 2</t>
  </si>
  <si>
    <t>5825743008</t>
  </si>
  <si>
    <t>Adapter for 20 x round bottom tubes; diameter 17,5 mm x 100 mm,for rotor S-4-104,set of 2</t>
  </si>
  <si>
    <t>5825744004</t>
  </si>
  <si>
    <t>Adapter for 750 mL bottle, for rotor S-4-104, set of 2</t>
  </si>
  <si>
    <t>5825745000</t>
  </si>
  <si>
    <t>Adapter for 500 mL conical bottle, for rotor S-4-104, set of 2</t>
  </si>
  <si>
    <t>6122480001</t>
  </si>
  <si>
    <t>Adapter for K- and E-cuvettes</t>
  </si>
  <si>
    <t>6131010000</t>
  </si>
  <si>
    <t>Thermal Printer DPU 414, incl. power supply 115V and printer cable for Biophotometer/plus</t>
  </si>
  <si>
    <t>6131011006</t>
  </si>
  <si>
    <t>Thermal Printer DPU 414, incl. power supply 230V and printer cable for Biophotometer/plus</t>
  </si>
  <si>
    <t>6131012002</t>
  </si>
  <si>
    <t>Thermoprinter DPU 414, incl. printercable for Biophotometer /plus and power-supply 230V with GB-plug</t>
  </si>
  <si>
    <t>6131041002</t>
  </si>
  <si>
    <t>Seal for cuvette shaft (5 pcs)</t>
  </si>
  <si>
    <t>6131120000</t>
  </si>
  <si>
    <t>Optic-chassis</t>
  </si>
  <si>
    <t>6131130005</t>
  </si>
  <si>
    <t>Lamp with holder, adjusted</t>
  </si>
  <si>
    <t>6131141007</t>
  </si>
  <si>
    <t>Grid with holder</t>
  </si>
  <si>
    <t>6131603000</t>
  </si>
  <si>
    <t>6131606000</t>
  </si>
  <si>
    <t>Power module</t>
  </si>
  <si>
    <t>6131610007</t>
  </si>
  <si>
    <t>Display, complete</t>
  </si>
  <si>
    <t>6131801007</t>
  </si>
  <si>
    <t>PCB BioPhotometer</t>
  </si>
  <si>
    <t>6131802003</t>
  </si>
  <si>
    <t>PCB Receiver</t>
  </si>
  <si>
    <t>6131851004</t>
  </si>
  <si>
    <t>Repair set for optical chassis</t>
  </si>
  <si>
    <t>6131852000</t>
  </si>
  <si>
    <t>Reference diode with diaphr.</t>
  </si>
  <si>
    <t>6131853007</t>
  </si>
  <si>
    <t>Lamp adjusting wrench</t>
  </si>
  <si>
    <t>6131900102</t>
  </si>
  <si>
    <t>Operating Manual 6131 BioPhotometer, german/ english/french</t>
  </si>
  <si>
    <t>6131911007</t>
  </si>
  <si>
    <t>Secondary-UV-VIS-filter A1/A2</t>
  </si>
  <si>
    <t>6131928007</t>
  </si>
  <si>
    <t>Sekundary UV-VIS-Filter</t>
  </si>
  <si>
    <t>6131928104</t>
  </si>
  <si>
    <t>Recalibration of Secondary UV-VIS filter (for customer)</t>
  </si>
  <si>
    <t>6131931008</t>
  </si>
  <si>
    <t>Sekundary UV-VIS-Filter (Service)</t>
  </si>
  <si>
    <t>6131931105</t>
  </si>
  <si>
    <t>Recalibration of Secondary UV-VIS filter (for service)</t>
  </si>
  <si>
    <t>6132005000</t>
  </si>
  <si>
    <t>BioPhotometer maintenance</t>
  </si>
  <si>
    <t>6132005018</t>
  </si>
  <si>
    <t>BioPhotometer Operational Qualification (OQ)</t>
  </si>
  <si>
    <t>6132005026</t>
  </si>
  <si>
    <t>BioPhotometer Photometer Test</t>
  </si>
  <si>
    <t>6132005034</t>
  </si>
  <si>
    <t>BioPhotometer/BioSpectrometer Electrical testing according to country-specific regulations</t>
  </si>
  <si>
    <t>6132005042</t>
  </si>
  <si>
    <t>BioPhotometer/BioSpectrometer Light path inspection</t>
  </si>
  <si>
    <t>6132005050</t>
  </si>
  <si>
    <t>BioPhotometer Adjustment of the number of flashes</t>
  </si>
  <si>
    <t>6132130009</t>
  </si>
  <si>
    <t>Lampholder, pre-adjusted</t>
  </si>
  <si>
    <t>6132851008</t>
  </si>
  <si>
    <t>6132854007</t>
  </si>
  <si>
    <t>BioPhotometer Data Transfer Software for online data transfer to PC</t>
  </si>
  <si>
    <t>6132856000</t>
  </si>
  <si>
    <t>Optical chassis</t>
  </si>
  <si>
    <t>6132857006</t>
  </si>
  <si>
    <t>Mains input module, wired</t>
  </si>
  <si>
    <t>6132858002</t>
  </si>
  <si>
    <t>6132859009</t>
  </si>
  <si>
    <t>6132861003</t>
  </si>
  <si>
    <t>6132862000</t>
  </si>
  <si>
    <t>Keypad 6132</t>
  </si>
  <si>
    <t>6132863006</t>
  </si>
  <si>
    <t>Seal for cuvette shaft</t>
  </si>
  <si>
    <t>6132864002</t>
  </si>
  <si>
    <t>6132865009</t>
  </si>
  <si>
    <t>Printer cable</t>
  </si>
  <si>
    <t>6132866005</t>
  </si>
  <si>
    <t>6132867001</t>
  </si>
  <si>
    <t>Power supply 115V</t>
  </si>
  <si>
    <t>6132868008</t>
  </si>
  <si>
    <t>Power supply 240V</t>
  </si>
  <si>
    <t>6132869004</t>
  </si>
  <si>
    <t>null modem cable</t>
  </si>
  <si>
    <t>6132870002</t>
  </si>
  <si>
    <t>Power supply 230/UK</t>
  </si>
  <si>
    <t>6132871009</t>
  </si>
  <si>
    <t>Adjusting aid for diffraction screen</t>
  </si>
  <si>
    <t>6132872005</t>
  </si>
  <si>
    <t>PCB BioPhotometer Kond.26,0</t>
  </si>
  <si>
    <t>6132873001</t>
  </si>
  <si>
    <t>Insulating sleeve</t>
  </si>
  <si>
    <t>6133000001</t>
  </si>
  <si>
    <t>BioPhotometer D30, 230 V / 50- 60 Hz</t>
  </si>
  <si>
    <t>6133000028</t>
  </si>
  <si>
    <t>BioPhotometer D30, 230 V / 50- 60 Hz, with GB-plug</t>
  </si>
  <si>
    <t>6133000907</t>
  </si>
  <si>
    <t>Eppendorf µCuvette G1.0 and Eppendorf BioPhotometer D30, 230 V / 50-60 Hz</t>
  </si>
  <si>
    <t>6133000909</t>
  </si>
  <si>
    <t>Eppendorf µCuvette G1.0 and Eppendorf BioPhotometer D30, 230 V / 50-60 Hz, with GB-plug</t>
  </si>
  <si>
    <t>6133928004</t>
  </si>
  <si>
    <t>BioPhotometer D30 reference filter set for verifying wave- length and photometric accuracy</t>
  </si>
  <si>
    <t>6135000009</t>
  </si>
  <si>
    <t>BioSpectrometer basic, 230 V/ 50-60 Hz</t>
  </si>
  <si>
    <t>6135000025</t>
  </si>
  <si>
    <t>BioSpectrometer basic, 230 V/ 50-60 Hz, with GB plug</t>
  </si>
  <si>
    <t>6135000904</t>
  </si>
  <si>
    <t>Eppendorf µCuvette G1.0 and Eppendorf BioSpectrometer basic, 230 V/ 50-60 Hz</t>
  </si>
  <si>
    <t>6135000906</t>
  </si>
  <si>
    <t>Eppendorf µCuvette G1.0 and Eppendorf BioSpectrometer basic, 230 V/ 50-60 Hz, with GB plug</t>
  </si>
  <si>
    <t>6135005000</t>
  </si>
  <si>
    <t>BioSpectrometer maintenance</t>
  </si>
  <si>
    <t>6135005019</t>
  </si>
  <si>
    <t>BioSpectrometer Operational Qualification (OQ)</t>
  </si>
  <si>
    <t>6135005027</t>
  </si>
  <si>
    <t>BioSpectrometer Photometer Test</t>
  </si>
  <si>
    <t>6135851009</t>
  </si>
  <si>
    <t>Cuvette holder, basic</t>
  </si>
  <si>
    <t>6135852005</t>
  </si>
  <si>
    <t>6135853001</t>
  </si>
  <si>
    <t>6135854008</t>
  </si>
  <si>
    <t>Display, inclusive cable</t>
  </si>
  <si>
    <t>6135855004</t>
  </si>
  <si>
    <t>PCB sensor</t>
  </si>
  <si>
    <t>6135856000</t>
  </si>
  <si>
    <t>Fiber-optic cable</t>
  </si>
  <si>
    <t>6135857007</t>
  </si>
  <si>
    <t>Photo diode array</t>
  </si>
  <si>
    <t>6135861004</t>
  </si>
  <si>
    <t>Keypad, 6135 basic</t>
  </si>
  <si>
    <t>6135864003</t>
  </si>
  <si>
    <t>Lampholder (incl. reference diode), pre-adjusted</t>
  </si>
  <si>
    <t>6135865000</t>
  </si>
  <si>
    <t>Diffraction grating w. holder</t>
  </si>
  <si>
    <t>6135866103</t>
  </si>
  <si>
    <t>Mirror</t>
  </si>
  <si>
    <t>6135867002</t>
  </si>
  <si>
    <t>6135868009</t>
  </si>
  <si>
    <t>6135869005</t>
  </si>
  <si>
    <t>Cuvette shaft insulation</t>
  </si>
  <si>
    <t>6135870003</t>
  </si>
  <si>
    <t>Temperature sensor, for BioSpectrometer kinetic</t>
  </si>
  <si>
    <t>6135871000</t>
  </si>
  <si>
    <t>Adjustment tool cuvette shaft</t>
  </si>
  <si>
    <t>6135872006</t>
  </si>
  <si>
    <t>Cuvette shaft cover</t>
  </si>
  <si>
    <t>6135873002</t>
  </si>
  <si>
    <t>Upper part of housing without keypad</t>
  </si>
  <si>
    <t>6135920000</t>
  </si>
  <si>
    <t>Service manual, german, for BioSpectrometer 6135</t>
  </si>
  <si>
    <t>6135920019</t>
  </si>
  <si>
    <t>Service manual, english, for BioSpectrometer 6135</t>
  </si>
  <si>
    <t>6135920027</t>
  </si>
  <si>
    <t>SOP Installation Qualification german, for BioSpectrometer 6135</t>
  </si>
  <si>
    <t>6135920035</t>
  </si>
  <si>
    <t>SOP Installation Qualification english, for BioSpectrometer 6135</t>
  </si>
  <si>
    <t>6135920043</t>
  </si>
  <si>
    <t>SOP Operational Qualification, german, for BioSpectrometer 6135</t>
  </si>
  <si>
    <t>6135920051</t>
  </si>
  <si>
    <t>SOP Operational Qualification, english, for BioSpectrometer 6135</t>
  </si>
  <si>
    <t>6135928001</t>
  </si>
  <si>
    <t>BioSpectrometer reference filter set, Filter set for checking photometric precision and wavelength accuracy</t>
  </si>
  <si>
    <t>6135928109</t>
  </si>
  <si>
    <t>Certification of BioSpectro- meter Reference filter set </t>
  </si>
  <si>
    <t>6135931002</t>
  </si>
  <si>
    <t>Test filter set</t>
  </si>
  <si>
    <t>6135931100</t>
  </si>
  <si>
    <t>Certification of Eppendorf BioSpectrometer Reference SERVICE filter set </t>
  </si>
  <si>
    <t>6136000002</t>
  </si>
  <si>
    <t>BioSpectrometer kinetic, 230V/ 50-60 Hz</t>
  </si>
  <si>
    <t>6136000029</t>
  </si>
  <si>
    <t>BioSpectrometer kinetic, 230V/ 50-60 Hz, with GB plug</t>
  </si>
  <si>
    <t>6136005004</t>
  </si>
  <si>
    <t>Eppendorf BioSpectrometer® kinetic Temperature Verifi- cation</t>
  </si>
  <si>
    <t>6136851002</t>
  </si>
  <si>
    <t>Cuvette holder, kinetic</t>
  </si>
  <si>
    <t>6136852009</t>
  </si>
  <si>
    <t>DC-Fan</t>
  </si>
  <si>
    <t>6136859003</t>
  </si>
  <si>
    <t>PCB BioSpectrometer</t>
  </si>
  <si>
    <t>6136861008</t>
  </si>
  <si>
    <t>Keypad, 6136 kinetic</t>
  </si>
  <si>
    <t>6137000006</t>
  </si>
  <si>
    <t>BioSpectrometer fluorescence, 230 V/50-60 Hz</t>
  </si>
  <si>
    <t>6137000014</t>
  </si>
  <si>
    <t>BioSpectrometer fluorescence, 100-120 V/50-60 Hz, with plug for US, JP, TW and South-Amer.</t>
  </si>
  <si>
    <t>6137000022</t>
  </si>
  <si>
    <t>BioSpectrometer fluorescence, 230 V/50-60 Hz, with GB plug</t>
  </si>
  <si>
    <t>6137000030</t>
  </si>
  <si>
    <t>BioSpectrometer fluorescence, 230 V/50-60 Hz, with AU plug</t>
  </si>
  <si>
    <t>6137000049</t>
  </si>
  <si>
    <t>BioSpectrometer fluorescence, 230 V/50-60 Hz, with CN plug</t>
  </si>
  <si>
    <t>6137000057</t>
  </si>
  <si>
    <t>BioSpectrometer fluorescence, 230 V/50-60 Hz, with AR plug</t>
  </si>
  <si>
    <t>6137005008</t>
  </si>
  <si>
    <t>Eppendorf BioSpectrometer® fluorescence Photometer test</t>
  </si>
  <si>
    <t>6137005016</t>
  </si>
  <si>
    <t>Certification of Eppendorf BioSpectrometer fluorescence Reference filter set </t>
  </si>
  <si>
    <t>6137851006</t>
  </si>
  <si>
    <t>Cuvette holder, fluorescence</t>
  </si>
  <si>
    <t>6137861001</t>
  </si>
  <si>
    <t>Keypad, 6137 fluorescence</t>
  </si>
  <si>
    <t>6137872003</t>
  </si>
  <si>
    <t>Cuvette shaft cover, fluores- cence</t>
  </si>
  <si>
    <t>6137928009</t>
  </si>
  <si>
    <t>BioSpectrometer fluorescence reference filter set,verifying wavelength and photometric accuracy, fluorimetric pre-</t>
  </si>
  <si>
    <t>6137935005</t>
  </si>
  <si>
    <t>Test filter fluorescence</t>
  </si>
  <si>
    <t>6137935102</t>
  </si>
  <si>
    <t>Certification of Eppendorf BioSpectrometer® fluorescence Reference SERVICE filter set </t>
  </si>
  <si>
    <t>6138000018</t>
  </si>
  <si>
    <t>Eppendorf µCuvette G1.0</t>
  </si>
  <si>
    <t>6141000002</t>
  </si>
  <si>
    <t>Eppendorf PlateReader AF2200, 230 V / 50-60 Hz</t>
  </si>
  <si>
    <t>6141000029</t>
  </si>
  <si>
    <t>Eppendorf PlateReader AF2200, 230 V / 50-60 Hz, with GB plug</t>
  </si>
  <si>
    <t>6141000908</t>
  </si>
  <si>
    <t>Eppendorf µPlate G0.5 and Eppendorf PlateReader AF2200, 230 V / 50-60 Hz</t>
  </si>
  <si>
    <t>6141000910</t>
  </si>
  <si>
    <t>Eppendorf µPlate G0.5 and Eppendorf PlateReader AF2200, 230 V / 50-60 Hz, GB plug</t>
  </si>
  <si>
    <t>6141005004</t>
  </si>
  <si>
    <t>Eppendorf PlateReader AF2200 maintenance</t>
  </si>
  <si>
    <t>6141005012</t>
  </si>
  <si>
    <t>Eppendorf PlateReader AF2200 Operational Qualification(OQ)</t>
  </si>
  <si>
    <t>6141005020</t>
  </si>
  <si>
    <t>Eppendorf PlateReader AF2200 Exchange Flash Lamp</t>
  </si>
  <si>
    <t>6141070019</t>
  </si>
  <si>
    <t>UV/Vis filter slide for PlateReader AF2200</t>
  </si>
  <si>
    <t>6141070027</t>
  </si>
  <si>
    <t>Fluorescence filter slide for PlateReader AF2200</t>
  </si>
  <si>
    <t>6141070035</t>
  </si>
  <si>
    <t>Filter slide case for PlateReader AF2200</t>
  </si>
  <si>
    <t>6141071010</t>
  </si>
  <si>
    <t>AF2200 filter absorbance 1000 nm, repeat order with article-no. 6141072100</t>
  </si>
  <si>
    <t>6141071020</t>
  </si>
  <si>
    <t>AF2200 filter absorbance 230 nm, repeat order with article-no. 6141072110</t>
  </si>
  <si>
    <t>6141071040</t>
  </si>
  <si>
    <t>AF2200 filter absorbance 370 nm, repeat order with article-no. 6141072130</t>
  </si>
  <si>
    <t>6141071050</t>
  </si>
  <si>
    <t>AF2200 filter absorbance 405 nm, repeat order with article-no. 6141072140</t>
  </si>
  <si>
    <t>6141071060</t>
  </si>
  <si>
    <t>AF2200 filter absorbance 410 nm, repeat order with article-no. 6141072150</t>
  </si>
  <si>
    <t>6141071070</t>
  </si>
  <si>
    <t>AF2200 filter absorbance 415 nm, repeat order with article-no. 6141072160</t>
  </si>
  <si>
    <t>6141071080</t>
  </si>
  <si>
    <t>AF2200 filter absorbance 420 nm, repeat order with article-no. 6141072170</t>
  </si>
  <si>
    <t>6141071090</t>
  </si>
  <si>
    <t>AF2200 filter absorbance 430 nm, repeat order with article-no. 6141072180</t>
  </si>
  <si>
    <t>6141071100</t>
  </si>
  <si>
    <t>AF2200 filter absorbance 450 nm, repeat order with article-no. 6141072190</t>
  </si>
  <si>
    <t>6141071110</t>
  </si>
  <si>
    <t>AF2200 filter absorbance 490 nm, repeat order with article-no. 6141072200</t>
  </si>
  <si>
    <t>6141071120</t>
  </si>
  <si>
    <t>AF2200 filter absorbance 492 nm, repeat order with article-no. 6141072210</t>
  </si>
  <si>
    <t>6141071130</t>
  </si>
  <si>
    <t>AF2200 filter absorbance 540 nm, repeat order with article-no. 6141072220</t>
  </si>
  <si>
    <t>6141071140</t>
  </si>
  <si>
    <t>AF2200 filter absorbance 550 nm, repeat order with article-no. 6141072230</t>
  </si>
  <si>
    <t>6141071150</t>
  </si>
  <si>
    <t>AF2200 filter absorbance 560 nm, repeat order with article-no. 6141072240</t>
  </si>
  <si>
    <t>6141071160</t>
  </si>
  <si>
    <t>AF2200 filter absorbance 570 nm, repeat order with article-no. 6141072250</t>
  </si>
  <si>
    <t>6141071170</t>
  </si>
  <si>
    <t>AF2200 filter absorbance 580 nm, repeat order with article-no. 6141072260</t>
  </si>
  <si>
    <t>6141071180</t>
  </si>
  <si>
    <t>AF2200 filter absorbance 590 nm, repeat order with article-no. 6141072270</t>
  </si>
  <si>
    <t>6141071190</t>
  </si>
  <si>
    <t>AF2200 filter absorbance 595 nm, repeat order with article-no. 6141072280</t>
  </si>
  <si>
    <t>6141071200</t>
  </si>
  <si>
    <t>AF2200 filter absorbance 600 nm, repeat order with article-no. 6141072290</t>
  </si>
  <si>
    <t>6141071210</t>
  </si>
  <si>
    <t>AF2200 filter absorbance 610 nm, repeat order with article-no. 6141072300</t>
  </si>
  <si>
    <t>6141071220</t>
  </si>
  <si>
    <t>AF2200 filter absorbance 620 nm, repeat order with article-no. 6141072310</t>
  </si>
  <si>
    <t>6141071230</t>
  </si>
  <si>
    <t>AF2200 filter absorbance 630 nm, repeat order with article-no. 6141072320</t>
  </si>
  <si>
    <t>6141071240</t>
  </si>
  <si>
    <t>AF2200 filter absorbance 650 nm, repeat order with article-no. 6141072330</t>
  </si>
  <si>
    <t>6141071250</t>
  </si>
  <si>
    <t>AF2200 filter absorbance 690 nm, repeat order with article-no. 6141072340</t>
  </si>
  <si>
    <t>6141071260</t>
  </si>
  <si>
    <t>AF2200 filter absorbance 750 nm, repeat order with article-no. 6141072350</t>
  </si>
  <si>
    <t>6141071270</t>
  </si>
  <si>
    <t>AF2200 filter absorbance 900 nm, repeat order with article-no. 6141072360</t>
  </si>
  <si>
    <t>6141071280</t>
  </si>
  <si>
    <t>AF2200 filter fluorescence 280 nm, bandwidth 15 nm, repeat order with article- no. 6141072370</t>
  </si>
  <si>
    <t>6141071290</t>
  </si>
  <si>
    <t>AF2200 filter fluorescence 320 nm, bandwidth 25 nm, repeat order with article- no. 6141072380</t>
  </si>
  <si>
    <t>6141071310</t>
  </si>
  <si>
    <t>AF2200 filter fluorescence 340 nm, bandwidth 20 nm, repeat order with article- no. 6141072400</t>
  </si>
  <si>
    <t>6141071320</t>
  </si>
  <si>
    <t>AF2200 filter fluorescence 340 nm, bandwidth 35 nm, repeat order with article- no. 6141072410</t>
  </si>
  <si>
    <t>6141071330</t>
  </si>
  <si>
    <t>AF2200 filter fluorescence 360 nm, bandwidth 35 nm, repeat order with article- no. 6141072420</t>
  </si>
  <si>
    <t>6141071350</t>
  </si>
  <si>
    <t>AF2200 filter fluorescence 380 nm, bandwidth 20 nm, repeat order with article- no. 6141072440</t>
  </si>
  <si>
    <t>6141071360</t>
  </si>
  <si>
    <t>AF2200 filter fluorescence 400 nm, bandwidth 20 nm, repeat order with article- no. 6141072450</t>
  </si>
  <si>
    <t>6141071370</t>
  </si>
  <si>
    <t>AF2200 filter fluorescence 420 nm, bandwidth 10 nm, repeat order with article- no. 6141072460</t>
  </si>
  <si>
    <t>6141071380</t>
  </si>
  <si>
    <t>AF2200 filter fluorescence 430 nm, bandwidth 35 nm, repeat order with article- no. 6141072470</t>
  </si>
  <si>
    <t>6141071390</t>
  </si>
  <si>
    <t>AF2200 filter fluorescence 448 nm, bandwidth 7 nm, repeat order with article- no. 6141072480</t>
  </si>
  <si>
    <t>6141071400</t>
  </si>
  <si>
    <t>AF2200 filter fluorescence 460 nm, bandwidth 10 nm, repeat order with article- no. 6141072490</t>
  </si>
  <si>
    <t>6141071410</t>
  </si>
  <si>
    <t>AF2200 filter fluorescence 465 nm, bandwidth 35 nm, repeat order with article- no. 6141072500</t>
  </si>
  <si>
    <t>6141071420</t>
  </si>
  <si>
    <t>AF2200 filter fluorescence 485 nm, bandwidth 20 nm, repeat order with article- no. 6141072510</t>
  </si>
  <si>
    <t>6141071430</t>
  </si>
  <si>
    <t>AF2200 filter fluorescence 505 nm, bandwidth 20 nm, repeat order with article- no. 6141072520</t>
  </si>
  <si>
    <t>6141071440</t>
  </si>
  <si>
    <t>AF2200 filter fluorescence 510 nm, bandwidth 10 nm, repeat order with article- no. 6141072530</t>
  </si>
  <si>
    <t>6141071450</t>
  </si>
  <si>
    <t>AF2200 filter fluorescence 510 nm, bandwidth 25 nm, repeat order with article- no. 6141072540</t>
  </si>
  <si>
    <t>6141071460</t>
  </si>
  <si>
    <t>AF2200 filter fluorescence 520 nm, bandwidth 10 nm, repeat order with article- no. 6141072550</t>
  </si>
  <si>
    <t>6141071470</t>
  </si>
  <si>
    <t>AF2200 filter fluorescence 530 nm, bandwidth 25 nm, repeat order with article- no. 6141072560</t>
  </si>
  <si>
    <t>6141071480</t>
  </si>
  <si>
    <t>AF2200 filter fluorescence 535 nm, bandwidth 10 nm, repeat order with article- no. 6141072570</t>
  </si>
  <si>
    <t>6141071490</t>
  </si>
  <si>
    <t>AF2200 filter fluorescence 535 nm, bandwidth 25 nm, repeat order with article- no. 6141072580</t>
  </si>
  <si>
    <t>6141071500</t>
  </si>
  <si>
    <t>AF2200 filter fluorescence 535 nm, bandwidth 35 nm, repeat order with article- no. 6141072590</t>
  </si>
  <si>
    <t>6141071510</t>
  </si>
  <si>
    <t>AF2200 filter fluorescence 540 nm, bandwidth 25 nm, repeat order with article- no. 6141072600</t>
  </si>
  <si>
    <t>6141071520</t>
  </si>
  <si>
    <t>AF2200 filter fluorescence 544 nm, bandwidth 25 nm, repeat order with article- no. 6141072610</t>
  </si>
  <si>
    <t>6141071530</t>
  </si>
  <si>
    <t>AF2200 filter fluorescence 550 nm, bandwidth 10 nm, repeat order with article- no. 6141072620</t>
  </si>
  <si>
    <t>6141071540</t>
  </si>
  <si>
    <t>AF2200 filter fluorescence 560 nm, bandwidth 10 nm, repeat order with article- no. 6141072630</t>
  </si>
  <si>
    <t>6141071550</t>
  </si>
  <si>
    <t>AF2200 filter fluorescence 560 nm, bandwidth 20 nm, repeat order with article- no. 6141072640</t>
  </si>
  <si>
    <t>6141071560</t>
  </si>
  <si>
    <t>AF2200 filter fluorescence 580 nm, bandwidth 20 nm, repeat order with article- no. 6141072650</t>
  </si>
  <si>
    <t>6141071570</t>
  </si>
  <si>
    <t>AF2200 filter fluorescence 580 nm, bandwidth 30 nm, repeat order with article- no. 6141072660</t>
  </si>
  <si>
    <t>6141071580</t>
  </si>
  <si>
    <t>AF2200 filter fluorescence 590 nm, bandwidth 20 nm, repeat order with article- no. 6141072670</t>
  </si>
  <si>
    <t>6141071590</t>
  </si>
  <si>
    <t>AF2200 filter fluorescence 595 nm, bandwidth 35 nm, repeat order with article- no. 6141072680</t>
  </si>
  <si>
    <t>6141071600</t>
  </si>
  <si>
    <t>AF2200 filter fluorescence 590 nm, bandwidth 10 nm, repeat order with article- no. 6141072690</t>
  </si>
  <si>
    <t>6141071610</t>
  </si>
  <si>
    <t>AF2200 filter fluorescence 430 nm, bandwidth 20 nm, repeat order with article- no. 6141072700</t>
  </si>
  <si>
    <t>6141071630</t>
  </si>
  <si>
    <t>AF2200 filter fluorescence 415 nm, bandwidth 20 nm, repeat order with article- no. 6141072740</t>
  </si>
  <si>
    <t>6141071640</t>
  </si>
  <si>
    <t>AF2200 filter fluorescence 460 nm, bandwidth 20 nm, repeat order with article- no. 6141072730</t>
  </si>
  <si>
    <t>6141072010</t>
  </si>
  <si>
    <t>AF2200 filter absorbance 260 nm, repeat order with article-no. 6141072710</t>
  </si>
  <si>
    <t>6141072100</t>
  </si>
  <si>
    <t>AF2200 filter absorbance 1000 nm, for repeat order only</t>
  </si>
  <si>
    <t>6141072110</t>
  </si>
  <si>
    <t>AF2200 filter absorbance 230 nm, for repeat order only</t>
  </si>
  <si>
    <t>6141072120</t>
  </si>
  <si>
    <t>AF2200 filter absorbance 340 nm, for repeat order only</t>
  </si>
  <si>
    <t>6141072130</t>
  </si>
  <si>
    <t>AF2200 filter absorbance 370 nm, for repeat order only</t>
  </si>
  <si>
    <t>6141072140</t>
  </si>
  <si>
    <t>AF2200 filter absorbance 405 nm, for repeat order only</t>
  </si>
  <si>
    <t>6141072150</t>
  </si>
  <si>
    <t>AF2200 filter absorbance 410 nm, for repeat order only</t>
  </si>
  <si>
    <t>6141072160</t>
  </si>
  <si>
    <t>AF2200 filter absorbance 415 nm, for repeat order only,</t>
  </si>
  <si>
    <t>6141072170</t>
  </si>
  <si>
    <t>AF2200 filter absorbance 420 nm, for repeat order only</t>
  </si>
  <si>
    <t>6141072180</t>
  </si>
  <si>
    <t>AF2200 filter absorbance 430 nm, for repeat order only</t>
  </si>
  <si>
    <t>6141072190</t>
  </si>
  <si>
    <t>AF2200 filter absorbance 450 nm, for repeat order only</t>
  </si>
  <si>
    <t>6141072200</t>
  </si>
  <si>
    <t>AF2200 filter absorbance 490 nm, for repeat order only</t>
  </si>
  <si>
    <t>6141072210</t>
  </si>
  <si>
    <t>AF2200 filter absorbance 492 nm, for repeat order only</t>
  </si>
  <si>
    <t>6141072220</t>
  </si>
  <si>
    <t>AF2200 filter absorbance 540 nm, for repeat order only</t>
  </si>
  <si>
    <t>6141072230</t>
  </si>
  <si>
    <t>AF2200 filter absorbance 550 nm, for repeat order only</t>
  </si>
  <si>
    <t>6141072240</t>
  </si>
  <si>
    <t>AF2200 filter absorbance 560 nm, for repeat order only</t>
  </si>
  <si>
    <t>6141072250</t>
  </si>
  <si>
    <t>AF2200 filter absorbance 570 nm, for repeat order only</t>
  </si>
  <si>
    <t>6141072260</t>
  </si>
  <si>
    <t>AF2200 filter absorbance 580 nm, for repeat order only</t>
  </si>
  <si>
    <t>6141072270</t>
  </si>
  <si>
    <t>AF2200 filter absorbance 590 nm, for repeat order only</t>
  </si>
  <si>
    <t>6141072280</t>
  </si>
  <si>
    <t>AF2200 filter absorbance 595 nm, for repeat order only</t>
  </si>
  <si>
    <t>6141072290</t>
  </si>
  <si>
    <t>AF2200 filter absorbance 600 nm, for repeat order only</t>
  </si>
  <si>
    <t>6141072300</t>
  </si>
  <si>
    <t>AF2200 filter absorbance 610 nm, for repeat order only</t>
  </si>
  <si>
    <t>6141072310</t>
  </si>
  <si>
    <t>AF2200 filter absorbance 620 nm, for repeat order only</t>
  </si>
  <si>
    <t>6141072320</t>
  </si>
  <si>
    <t>AF2200 filter absorbance 630 nm, for repeat order only</t>
  </si>
  <si>
    <t>6141072330</t>
  </si>
  <si>
    <t>AF2200 filter absorbance 650 nm, for repeat order only</t>
  </si>
  <si>
    <t>6141072340</t>
  </si>
  <si>
    <t>AF2200 filter absorbance 690 nm, for repeat order only</t>
  </si>
  <si>
    <t>6141072350</t>
  </si>
  <si>
    <t>AF2200 filter absorbance 750 nm, for repeat order only</t>
  </si>
  <si>
    <t>6141072360</t>
  </si>
  <si>
    <t>AF2200 filter absorbance 900 nm, for repeat order only</t>
  </si>
  <si>
    <t>6141072370</t>
  </si>
  <si>
    <t>AF2200 filter fluorescence 280 nm, bandwidth 15 nm, for repeat order only</t>
  </si>
  <si>
    <t>6141072380</t>
  </si>
  <si>
    <t>AF2200 filter fluorescence 320 nm, bandwidth 25 nm, for repeat order only</t>
  </si>
  <si>
    <t>6141072400</t>
  </si>
  <si>
    <t>AF2200 filter fluorescence 340 nm, bandwidth 20 nm, for repeat order only</t>
  </si>
  <si>
    <t>6141072410</t>
  </si>
  <si>
    <t>AF2200 filter fluorescence 340 nm, bandwidth 35 nm, for repeat order only</t>
  </si>
  <si>
    <t>6141072420</t>
  </si>
  <si>
    <t>AF2200 filter fluorescence 360 nm, bandwidth 35 nm, for repeat order only</t>
  </si>
  <si>
    <t>6141072440</t>
  </si>
  <si>
    <t>AF2200 filter fluorescence 380 nm, bandwidth 20 nm, for repeat order only</t>
  </si>
  <si>
    <t>6141072450</t>
  </si>
  <si>
    <t>AF2200 filter fluorescence 400 nm, bandwidth 20 nm, for repeat order only</t>
  </si>
  <si>
    <t>6141072460</t>
  </si>
  <si>
    <t>AF2200 filter fluorescence 420 nm, bandwidth 10 nm, for repeat order only</t>
  </si>
  <si>
    <t>6141072470</t>
  </si>
  <si>
    <t>AF2200 filter fluorescence 430 nm, bandwidth 35 nm, for repeat order only</t>
  </si>
  <si>
    <t>6141072480</t>
  </si>
  <si>
    <t>AF2200 filter fluorescence 448 nm, bandwidth 7 nm, for repeat order only</t>
  </si>
  <si>
    <t>6141072490</t>
  </si>
  <si>
    <t>AF2200 filter fluorescence 460 nm, bandwidth 10 nm, for repeat order only</t>
  </si>
  <si>
    <t>6141072500</t>
  </si>
  <si>
    <t>AF2200 filter fluorescence 465 nm, bandwidth 35 nm, for repeat order only</t>
  </si>
  <si>
    <t>6141072510</t>
  </si>
  <si>
    <t>AF2200 filter fluorescence 485 nm, bandwidth 20 nm, for repeat order only</t>
  </si>
  <si>
    <t>6141072520</t>
  </si>
  <si>
    <t>AF2200 filter fluorescence 505 nm, bandwidth 20 nm, for repeat order only</t>
  </si>
  <si>
    <t>6141072530</t>
  </si>
  <si>
    <t>AF2200 filter fluorescence 510 nm, bandwidth 10 nm, for repeat order only</t>
  </si>
  <si>
    <t>6141072540</t>
  </si>
  <si>
    <t>AF2200 filter fluorescence 510 nm, bandwidth 25 nm, for repeat order only</t>
  </si>
  <si>
    <t>6141072550</t>
  </si>
  <si>
    <t>AF2200 filter fluorescence 520 nm, bandwidth 10 nm, for repeat order only</t>
  </si>
  <si>
    <t>6141072560</t>
  </si>
  <si>
    <t>AF2200 filter fluorescence 530 nm, bandwidth 25 nm, for repeat order only</t>
  </si>
  <si>
    <t>6141072570</t>
  </si>
  <si>
    <t>AF2200 filter fluorescence 535 nm, bandwidth 10 nm, for repeat order only</t>
  </si>
  <si>
    <t>6141072580</t>
  </si>
  <si>
    <t>AF2200 filter fluorescence 535 nm, bandwidth 25 nm, for repeat order only</t>
  </si>
  <si>
    <t>6141072590</t>
  </si>
  <si>
    <t>AF2200 filter fluorescence 535 nm, bandwidth 35 nm, for repeat order only</t>
  </si>
  <si>
    <t>6141072600</t>
  </si>
  <si>
    <t>AF2200 filter fluorescence 540 nm, bandwidth 25 nm, for repeat order only</t>
  </si>
  <si>
    <t>6141072610</t>
  </si>
  <si>
    <t>AF2200 filter fluorescence 544 nm, bandwidth 25 nm, for repeat order only</t>
  </si>
  <si>
    <t>6141072620</t>
  </si>
  <si>
    <t>AF2200 filter fluorescence 550 nm, bandwidth 10 nm, for repeat order only</t>
  </si>
  <si>
    <t>6141072630</t>
  </si>
  <si>
    <t>AF2200 filter fluorescence 560 nm, bandwidth 10 nm, for repeat order only</t>
  </si>
  <si>
    <t>6141072640</t>
  </si>
  <si>
    <t>AF2200 filter fluorescence 560 nm, bandwidth 20 nm, for repeat order only</t>
  </si>
  <si>
    <t>6141072650</t>
  </si>
  <si>
    <t>AF2200 filter fluorescence 580 nm, bandwidth 20 nm, for repeat order only</t>
  </si>
  <si>
    <t>6141072660</t>
  </si>
  <si>
    <t>AF2200 filter fluorescence 580 nm, bandwidth 30 nm, for repeat order only</t>
  </si>
  <si>
    <t>6141072670</t>
  </si>
  <si>
    <t>AF2200 filter fluorescence 590 nm, bandwidth 20 nm, for repeat order only</t>
  </si>
  <si>
    <t>6141072680</t>
  </si>
  <si>
    <t>AF2200 filter fluorescence 595 nm, bandwidth 35 nm, for repeat order only</t>
  </si>
  <si>
    <t>6141072690</t>
  </si>
  <si>
    <t>AF2200 filter fluorescence 590 nm, bandwidth 10 nm, for repeat order only</t>
  </si>
  <si>
    <t>6141072700</t>
  </si>
  <si>
    <t>AF2200 filter fluorescence 430 nm, bandwidth 20 nm, for repeat order only</t>
  </si>
  <si>
    <t>6141072710</t>
  </si>
  <si>
    <t>AF2200 filter absorbance 260 nm, for repeat order only</t>
  </si>
  <si>
    <t>6141072720</t>
  </si>
  <si>
    <t>AF2200 filter absorbance 280 nm, for repeat order only</t>
  </si>
  <si>
    <t>6141072730</t>
  </si>
  <si>
    <t>AF2200 filter fluorescence 460 nm, bandwidth 20 nm, for repeat order only</t>
  </si>
  <si>
    <t>6141072740</t>
  </si>
  <si>
    <t>AF2200 filter fluorescence 415 nm, bandwidth 20 nm, for repeat order only</t>
  </si>
  <si>
    <t>6141073010</t>
  </si>
  <si>
    <t>AF2200 filter absorbance 280 nm, repeat order with article-no. 6141072720</t>
  </si>
  <si>
    <t>6141074010</t>
  </si>
  <si>
    <t>AF2200 filter absorbance 340 nm, repeat order with article-no. 6141072120</t>
  </si>
  <si>
    <t>6141851010</t>
  </si>
  <si>
    <t>Guide pcb AF2200</t>
  </si>
  <si>
    <t>6141851020</t>
  </si>
  <si>
    <t>Foot instrument 30*15 AF2200</t>
  </si>
  <si>
    <t>6141851030</t>
  </si>
  <si>
    <t>Wiring OPB900W55 jst 30 cm AF2200</t>
  </si>
  <si>
    <t>6141851040</t>
  </si>
  <si>
    <t>PCBA photodiode AF2200</t>
  </si>
  <si>
    <t>6141851050</t>
  </si>
  <si>
    <t>Ring stop AF2200</t>
  </si>
  <si>
    <t>6141851060</t>
  </si>
  <si>
    <t>PCBA filterslide memory AF2200</t>
  </si>
  <si>
    <t>6141851070</t>
  </si>
  <si>
    <t>Head bottom ellipsoid-mirror AF2200</t>
  </si>
  <si>
    <t>6141851080</t>
  </si>
  <si>
    <t>Wiring 10 pin flatcable 40 cm AF2200</t>
  </si>
  <si>
    <t>6141851090</t>
  </si>
  <si>
    <t>Wiring OPB940W51 jst 15 cm AF2200</t>
  </si>
  <si>
    <t>6141851100</t>
  </si>
  <si>
    <t>Wiring 12pin flatcable 20 cm AF2200</t>
  </si>
  <si>
    <t>6141851110</t>
  </si>
  <si>
    <t>Housing rec.ferrite AF2200</t>
  </si>
  <si>
    <t>6141851120</t>
  </si>
  <si>
    <t>Wiring filter memory contact AF2200</t>
  </si>
  <si>
    <t>6141851130</t>
  </si>
  <si>
    <t>X-drive motor AF2200</t>
  </si>
  <si>
    <t>6141851140</t>
  </si>
  <si>
    <t>X-belt toothed AF2200</t>
  </si>
  <si>
    <t>6141851150</t>
  </si>
  <si>
    <t>Motor cpl./filter slide AF2200</t>
  </si>
  <si>
    <t>6141851160</t>
  </si>
  <si>
    <t>Flash lamp cpl. AF2200</t>
  </si>
  <si>
    <t>6141851170</t>
  </si>
  <si>
    <t>Y-belt toothed AF2200</t>
  </si>
  <si>
    <t>6141851180</t>
  </si>
  <si>
    <t>Heater top AF2200</t>
  </si>
  <si>
    <t>6141851190</t>
  </si>
  <si>
    <t>Cable shaft AF2200</t>
  </si>
  <si>
    <t>6141851200</t>
  </si>
  <si>
    <t>Y-drive motor AF2200</t>
  </si>
  <si>
    <t>6141851210</t>
  </si>
  <si>
    <t>X-transport cpl. AF2200 spare</t>
  </si>
  <si>
    <t>6141851220</t>
  </si>
  <si>
    <t>PCBA X--drive complete</t>
  </si>
  <si>
    <t>6141851230</t>
  </si>
  <si>
    <t>Transport lock complete AF2200</t>
  </si>
  <si>
    <t>6141851240</t>
  </si>
  <si>
    <t>Fiberbundle Y-bottom quartz</t>
  </si>
  <si>
    <t>6141851250</t>
  </si>
  <si>
    <t>Filterset F60 (filter fan) spare</t>
  </si>
  <si>
    <t>6141851260</t>
  </si>
  <si>
    <t>Powersupply 24V AF2200</t>
  </si>
  <si>
    <t>6141851270</t>
  </si>
  <si>
    <t>Powersupply cover /ventil. modul, spare</t>
  </si>
  <si>
    <t>6141851280</t>
  </si>
  <si>
    <t>PCBA Y-drive complete spare AF2200</t>
  </si>
  <si>
    <t>6141851290</t>
  </si>
  <si>
    <t>Powersupply flash spare</t>
  </si>
  <si>
    <t>6141851300</t>
  </si>
  <si>
    <t>Switch mains combi element spare</t>
  </si>
  <si>
    <t>6141851310</t>
  </si>
  <si>
    <t>Wiring 12pol flate high flex. 52 cm spare</t>
  </si>
  <si>
    <t>6141851320</t>
  </si>
  <si>
    <t>Base plate AF2200 spare</t>
  </si>
  <si>
    <t>6141851330</t>
  </si>
  <si>
    <t>Fan radial 24V 0.2A 20cm spare</t>
  </si>
  <si>
    <t>6141851340</t>
  </si>
  <si>
    <t>Packaging easy box AF2200 spare</t>
  </si>
  <si>
    <t>6141851350</t>
  </si>
  <si>
    <t>Set 10 pce fuse slow-blow 2A spare</t>
  </si>
  <si>
    <t>6141851360</t>
  </si>
  <si>
    <t>Wiring 14 pin flat cable 50 cm spare</t>
  </si>
  <si>
    <t>6141851370</t>
  </si>
  <si>
    <t>Modul filter pmt std. AF2200 spare</t>
  </si>
  <si>
    <t>6141851380</t>
  </si>
  <si>
    <t>PCBA main-meas.cpu/fw IF200 pro/spare</t>
  </si>
  <si>
    <t>6141851390</t>
  </si>
  <si>
    <t>PCBA USB/CAN AF2200 spare</t>
  </si>
  <si>
    <t>6141851400</t>
  </si>
  <si>
    <t>Cover top instrument AF2200 spare</t>
  </si>
  <si>
    <t>6141851410</t>
  </si>
  <si>
    <t>Label warranty service AF2200</t>
  </si>
  <si>
    <t>6141851420</t>
  </si>
  <si>
    <t>Front door assembly AF2200 spare</t>
  </si>
  <si>
    <t>6141851430</t>
  </si>
  <si>
    <t>Plate in/out switch AF2200 spare</t>
  </si>
  <si>
    <t>6141851440</t>
  </si>
  <si>
    <t>PCBA key power on LED AF2200 spare</t>
  </si>
  <si>
    <t>6141851450</t>
  </si>
  <si>
    <t>panel rear AF2200 spare</t>
  </si>
  <si>
    <t>6141851460</t>
  </si>
  <si>
    <t>Housing bottom complete AF2200 spare</t>
  </si>
  <si>
    <t>6141851470</t>
  </si>
  <si>
    <t>Set snap ring AF2200</t>
  </si>
  <si>
    <t>6141854010</t>
  </si>
  <si>
    <t>Tool measurement right angle ultra AF2200</t>
  </si>
  <si>
    <t>6141855010</t>
  </si>
  <si>
    <t>Holder roller AF2200</t>
  </si>
  <si>
    <t>6141856010</t>
  </si>
  <si>
    <t>Kit service tool vert. Adjust- ment plate AF2200</t>
  </si>
  <si>
    <t>6141857010</t>
  </si>
  <si>
    <t>Kit ser.tool pitch gauge/ bottom fiber AF2200</t>
  </si>
  <si>
    <t>6141858010</t>
  </si>
  <si>
    <t>Tool assembly filter AF2200</t>
  </si>
  <si>
    <t>6141859010</t>
  </si>
  <si>
    <t>Kit service filter slide cpl.</t>
  </si>
  <si>
    <t>6141860010</t>
  </si>
  <si>
    <t>Filter slide for PlateReader AF2200, without filter</t>
  </si>
  <si>
    <t>6141861010</t>
  </si>
  <si>
    <t>Kit service tool distance service</t>
  </si>
  <si>
    <t>6141862010</t>
  </si>
  <si>
    <t>Kit service tool bott.fieber AF2200 spare</t>
  </si>
  <si>
    <t>6141863010</t>
  </si>
  <si>
    <t>Filter ass. tool set AF2200 spare</t>
  </si>
  <si>
    <t>6141864010</t>
  </si>
  <si>
    <t>Service set AF2200 in a case</t>
  </si>
  <si>
    <t>6141865010</t>
  </si>
  <si>
    <t>Cable USB ferrite AF2200 spare</t>
  </si>
  <si>
    <t>6141866000</t>
  </si>
  <si>
    <t>Adapter plate temperature sensor AF2200</t>
  </si>
  <si>
    <t>6141867010</t>
  </si>
  <si>
    <t>Filter slide for PlateReader AF2200, without filter - spare part</t>
  </si>
  <si>
    <t>6144000003</t>
  </si>
  <si>
    <t>Eppendorf µPlate G0,5</t>
  </si>
  <si>
    <t>6300920002</t>
  </si>
  <si>
    <t>Mastercycler ep realplex 6300, Performance Plans, German</t>
  </si>
  <si>
    <t>6300920010</t>
  </si>
  <si>
    <t>Mastercycler ep realplex 6300, Performance Plans, English</t>
  </si>
  <si>
    <t>6300920061</t>
  </si>
  <si>
    <t>Mastercycler ep realplex 6300 Installation Qualification, SOP, German</t>
  </si>
  <si>
    <t>6300920070</t>
  </si>
  <si>
    <t>Mastercycler ep realplex 6300 Installation Qualification, SOP, English</t>
  </si>
  <si>
    <t>6300920088</t>
  </si>
  <si>
    <t>Mastercycler ep realplex 6300 Operational Qualification, SOP, German</t>
  </si>
  <si>
    <t>6300920096</t>
  </si>
  <si>
    <t>Mastercycler ep realplex 6300 Operational Qualification, SOP, English</t>
  </si>
  <si>
    <t>6300920100</t>
  </si>
  <si>
    <t>Mastercycler ep realplex 6300 Performance Qualification, SOP, German</t>
  </si>
  <si>
    <t>6300920118</t>
  </si>
  <si>
    <t>Mastercycler ep realplex 6300 Performance Qualification, SOP, English</t>
  </si>
  <si>
    <t>6300920126</t>
  </si>
  <si>
    <t>Mastercycler ep realplex 6300 Safety instructions for SOP, German</t>
  </si>
  <si>
    <t>6300920134</t>
  </si>
  <si>
    <t>Mastercycler ep realplex 6300 Safety instructions for SOP, English</t>
  </si>
  <si>
    <t>6300920142</t>
  </si>
  <si>
    <t>Mastercycler ep realplex 6300 SOP device testing, German</t>
  </si>
  <si>
    <t>6300920150</t>
  </si>
  <si>
    <t>Mastercycler ep realplex 6300 SOP device testing, English</t>
  </si>
  <si>
    <t>6300920207</t>
  </si>
  <si>
    <t>Mastercycler ep realplex 6300, SOP Disinfection instruction, German</t>
  </si>
  <si>
    <t>6300920215</t>
  </si>
  <si>
    <t>Mastercycler ep realplex 6300, SOP Disinfection instruction, English</t>
  </si>
  <si>
    <t>6300920223</t>
  </si>
  <si>
    <t>Mastercycler ep realplex 6300, SOP dismantling instruction, German,</t>
  </si>
  <si>
    <t>6300920231</t>
  </si>
  <si>
    <t>Mastercycler ep realplex 6300, SOP dismantling instruction, English</t>
  </si>
  <si>
    <t>6300920304</t>
  </si>
  <si>
    <t>Mastercycler ep realplex 6300, Service Manual Rheinmetall, German</t>
  </si>
  <si>
    <t>6300920312</t>
  </si>
  <si>
    <t>Mastercycler ep realplex 6300, Service Manual Rheinmetall, english</t>
  </si>
  <si>
    <t>6302000120</t>
  </si>
  <si>
    <t>Mastercycler ep realplex Performance Plan 1x BASIC</t>
  </si>
  <si>
    <t>6302000138</t>
  </si>
  <si>
    <t>Mastercycler ep realplex Performance Plan 1x STANDARD</t>
  </si>
  <si>
    <t>6302000146</t>
  </si>
  <si>
    <t>Mastercycler ep realplex Performance Plan 1x PREMIUM</t>
  </si>
  <si>
    <t>6302070014</t>
  </si>
  <si>
    <t>Installation Mastercycler ep realplex incl. basic training</t>
  </si>
  <si>
    <t>6302070022</t>
  </si>
  <si>
    <t>Mastercycler ep realplex Performance Plan 2x BASIC</t>
  </si>
  <si>
    <t>6302070057</t>
  </si>
  <si>
    <t>Mastercycler ep realplex Performance Plan 2x STANDARD</t>
  </si>
  <si>
    <t>6302070065</t>
  </si>
  <si>
    <t>Mastercycler ep realplex Performance Plan 2x PREMIUM</t>
  </si>
  <si>
    <t>6302070405</t>
  </si>
  <si>
    <t>Peak-Adapter, connection cable included</t>
  </si>
  <si>
    <t>6302070456</t>
  </si>
  <si>
    <t>Connection cable realplex - Cycler</t>
  </si>
  <si>
    <t>6302101203</t>
  </si>
  <si>
    <t>Filter 520nm</t>
  </si>
  <si>
    <t>6302102200</t>
  </si>
  <si>
    <t>Filter 580nm</t>
  </si>
  <si>
    <t>6302103206</t>
  </si>
  <si>
    <t>Filter 550nm</t>
  </si>
  <si>
    <t>6302104202</t>
  </si>
  <si>
    <t>Filter 605nm</t>
  </si>
  <si>
    <t>6302107201</t>
  </si>
  <si>
    <t>opaque filter</t>
  </si>
  <si>
    <t>6302851008</t>
  </si>
  <si>
    <t>LED matrix</t>
  </si>
  <si>
    <t>6302852004</t>
  </si>
  <si>
    <t>Fan ODM</t>
  </si>
  <si>
    <t>6302853000</t>
  </si>
  <si>
    <t>LED status and microswitch</t>
  </si>
  <si>
    <t>6302853507</t>
  </si>
  <si>
    <t>Packaging Mastercycler ep realplex</t>
  </si>
  <si>
    <t>6302854007</t>
  </si>
  <si>
    <t>6302854503</t>
  </si>
  <si>
    <t>Multiplier 650 nm</t>
  </si>
  <si>
    <t>6302855003</t>
  </si>
  <si>
    <t>motor for filter wheel</t>
  </si>
  <si>
    <t>6302855500</t>
  </si>
  <si>
    <t>Multiplier 900 nm</t>
  </si>
  <si>
    <t>6302856000</t>
  </si>
  <si>
    <t>Light barrier filter recognition</t>
  </si>
  <si>
    <t>6302856506</t>
  </si>
  <si>
    <t>Filter 520nm, without diffuser</t>
  </si>
  <si>
    <t>6302857502</t>
  </si>
  <si>
    <t>Filter 580nm, without diffuser</t>
  </si>
  <si>
    <t>6302858509</t>
  </si>
  <si>
    <t>Filter 550nm, without diffuser</t>
  </si>
  <si>
    <t>6302859009</t>
  </si>
  <si>
    <t>PCB amplifier</t>
  </si>
  <si>
    <t>6302859505</t>
  </si>
  <si>
    <t>Filter 605nm, without diffuser</t>
  </si>
  <si>
    <t>6302860007</t>
  </si>
  <si>
    <t>Fuses</t>
  </si>
  <si>
    <t>6302860503</t>
  </si>
  <si>
    <t>PCB Control Universal</t>
  </si>
  <si>
    <t>6302861500</t>
  </si>
  <si>
    <t>CD realplex Software V2.2</t>
  </si>
  <si>
    <t>6302862000</t>
  </si>
  <si>
    <t>Mounting set cycler</t>
  </si>
  <si>
    <t>6302862506</t>
  </si>
  <si>
    <t>Software routine-realplex</t>
  </si>
  <si>
    <t>6302863502</t>
  </si>
  <si>
    <t>Adjustment filter, 2 pcs.</t>
  </si>
  <si>
    <t>6302866005</t>
  </si>
  <si>
    <t>Beam splitter</t>
  </si>
  <si>
    <t>6302866501</t>
  </si>
  <si>
    <t>Frame with heating foil and insulation plate</t>
  </si>
  <si>
    <t>6302867001</t>
  </si>
  <si>
    <t>Filter wheel</t>
  </si>
  <si>
    <t>6302868008</t>
  </si>
  <si>
    <t>Cover 1</t>
  </si>
  <si>
    <t>6302868504</t>
  </si>
  <si>
    <t>Sleeve</t>
  </si>
  <si>
    <t>6302869500</t>
  </si>
  <si>
    <t>Retrofit kit 1</t>
  </si>
  <si>
    <t>6302870509</t>
  </si>
  <si>
    <t>Retrofit kit 2</t>
  </si>
  <si>
    <t>6302872005</t>
  </si>
  <si>
    <t>Lever</t>
  </si>
  <si>
    <t>6302873001</t>
  </si>
  <si>
    <t>Packaging (online module)</t>
  </si>
  <si>
    <t>6302874008</t>
  </si>
  <si>
    <t>Light conductor modul</t>
  </si>
  <si>
    <t>6302875004</t>
  </si>
  <si>
    <t>Test box realplex</t>
  </si>
  <si>
    <t>6302875306</t>
  </si>
  <si>
    <t>Recalibration of Test Box</t>
  </si>
  <si>
    <t>6302876000</t>
  </si>
  <si>
    <t>Housing realplex 2</t>
  </si>
  <si>
    <t>6302877007</t>
  </si>
  <si>
    <t>Housing realplex 4</t>
  </si>
  <si>
    <t>6302879000</t>
  </si>
  <si>
    <t>Lock, set</t>
  </si>
  <si>
    <t>6302880008</t>
  </si>
  <si>
    <t>Spring, small, set</t>
  </si>
  <si>
    <t>6302881004</t>
  </si>
  <si>
    <t>Set of slider with stand</t>
  </si>
  <si>
    <t>6302882000</t>
  </si>
  <si>
    <t>Set of guiding plates</t>
  </si>
  <si>
    <t>6302883007</t>
  </si>
  <si>
    <t>Light path</t>
  </si>
  <si>
    <t>6302884003</t>
  </si>
  <si>
    <t>6302887002</t>
  </si>
  <si>
    <t>Spring, big, set</t>
  </si>
  <si>
    <t>6302889005</t>
  </si>
  <si>
    <t>Hydraulics piston</t>
  </si>
  <si>
    <t>6302890003</t>
  </si>
  <si>
    <t>Stopper, set</t>
  </si>
  <si>
    <t>6302891000</t>
  </si>
  <si>
    <t>Spacer, 4 pcs.</t>
  </si>
  <si>
    <t>6302892006</t>
  </si>
  <si>
    <t>Strain relief</t>
  </si>
  <si>
    <t>6302893002</t>
  </si>
  <si>
    <t>Temperature indicator</t>
  </si>
  <si>
    <t>6302894009</t>
  </si>
  <si>
    <t>PCB temperature sensor</t>
  </si>
  <si>
    <t>6302895005</t>
  </si>
  <si>
    <t>Spring clip for multiplier, 2 pcs.</t>
  </si>
  <si>
    <t>6302896001</t>
  </si>
  <si>
    <t>Pads for realplex, 10 pcs.</t>
  </si>
  <si>
    <t>6302897008</t>
  </si>
  <si>
    <t>realplex 1.5 (software-CD)</t>
  </si>
  <si>
    <t>6302898004</t>
  </si>
  <si>
    <t>Pale filter, 2 pcs.</t>
  </si>
  <si>
    <t>6302899000</t>
  </si>
  <si>
    <t>Reference channel carrier</t>
  </si>
  <si>
    <t>6320000007</t>
  </si>
  <si>
    <t>Control Panel Mastercycler pro</t>
  </si>
  <si>
    <t>6320071001</t>
  </si>
  <si>
    <t>Selftest USB-key for Master- cycler pro</t>
  </si>
  <si>
    <t>6320851007</t>
  </si>
  <si>
    <t>6320854006</t>
  </si>
  <si>
    <t>6321000019</t>
  </si>
  <si>
    <t>Mastercycler pro, 230V</t>
  </si>
  <si>
    <t>6321000043</t>
  </si>
  <si>
    <t>Mastercycler pro, 230V, with GB-plug</t>
  </si>
  <si>
    <t>6321000302</t>
  </si>
  <si>
    <t>Mastercycler pro and Control Panel, 230V/50-60Hz, with 266 twin.tec PCR Plate 96, skirted</t>
  </si>
  <si>
    <t>6321000310</t>
  </si>
  <si>
    <t>Mastercycler pro and Control Panel, 230V/50-60Hz, with 266 twin.tec PCR Plate 96 skirted, GB-plug</t>
  </si>
  <si>
    <t>6321000515</t>
  </si>
  <si>
    <t>Mastercycler pro + Control Panel, 230V</t>
  </si>
  <si>
    <t>6321000540</t>
  </si>
  <si>
    <t>Mastercycler pro + Control Panel, 230V, with GB-plug</t>
  </si>
  <si>
    <t>6321070033</t>
  </si>
  <si>
    <t>Transport-case for Master- cycler pro</t>
  </si>
  <si>
    <t>6321852007</t>
  </si>
  <si>
    <t>6321853003</t>
  </si>
  <si>
    <t>6321854000</t>
  </si>
  <si>
    <t>Display with seven segments</t>
  </si>
  <si>
    <t>6321856509</t>
  </si>
  <si>
    <t>6321857009</t>
  </si>
  <si>
    <t>Thermoblock 96 AL</t>
  </si>
  <si>
    <t>6321858005</t>
  </si>
  <si>
    <t>Thermoblock 384 AL</t>
  </si>
  <si>
    <t>6321859001</t>
  </si>
  <si>
    <t>Thermoblock 96 AG</t>
  </si>
  <si>
    <t>6321860000</t>
  </si>
  <si>
    <t>Rollflex cable</t>
  </si>
  <si>
    <t>6321863009</t>
  </si>
  <si>
    <t>6321865001</t>
  </si>
  <si>
    <t>Heated lid cover</t>
  </si>
  <si>
    <t>6321867004</t>
  </si>
  <si>
    <t>Slider left/right, 1 set</t>
  </si>
  <si>
    <t>6321868000</t>
  </si>
  <si>
    <t>Heated lid 96</t>
  </si>
  <si>
    <t>6321870005</t>
  </si>
  <si>
    <t>Heated lid 384</t>
  </si>
  <si>
    <t>6321879002</t>
  </si>
  <si>
    <t>Packaging Mastercycler pro</t>
  </si>
  <si>
    <t>6321880000</t>
  </si>
  <si>
    <t>Fuse F600, 10 pcs.</t>
  </si>
  <si>
    <t>6321882003</t>
  </si>
  <si>
    <t>Front panel Mastercycler pro</t>
  </si>
  <si>
    <t>6321883000</t>
  </si>
  <si>
    <t>Front panel Mastercycler pro 384</t>
  </si>
  <si>
    <t>6321884006</t>
  </si>
  <si>
    <t>Front panel Mastercycler pro S</t>
  </si>
  <si>
    <t>6321893005</t>
  </si>
  <si>
    <t>SMD fuse 2A slow blow</t>
  </si>
  <si>
    <t>6321893501</t>
  </si>
  <si>
    <t>SMD fuse, for PCB power unit, 2,5 A slow blow, (for MC pro), 10 pieces</t>
  </si>
  <si>
    <t>6321894001</t>
  </si>
  <si>
    <t>Split splint 1,6x20</t>
  </si>
  <si>
    <t>6321895008</t>
  </si>
  <si>
    <t>PCB-SMPS 632x-12C</t>
  </si>
  <si>
    <t>6321896004</t>
  </si>
  <si>
    <t>Mastercycler Group 2: Preventive Maintenance</t>
  </si>
  <si>
    <t>6321897000</t>
  </si>
  <si>
    <t>Mastercycler Group 2: Sequential Temperature Verifi- cation with Single-Well tool</t>
  </si>
  <si>
    <t>6321897507</t>
  </si>
  <si>
    <t>Mastercycler Group 2: Parallel Temperature Verifi- cation with Multi-Well tool</t>
  </si>
  <si>
    <t>6321898007</t>
  </si>
  <si>
    <t>Mastercycler Group 2: Operational Qualification (OQ)</t>
  </si>
  <si>
    <t>6321899003</t>
  </si>
  <si>
    <t>Mastercycler Group 2: Electrical Testing according to country-specific regula- tions</t>
  </si>
  <si>
    <t>6321920029</t>
  </si>
  <si>
    <t>SOP Installation Qualification for Mastercycler pro 6321, german</t>
  </si>
  <si>
    <t>6321920037</t>
  </si>
  <si>
    <t>SOP Installation Qualification for Mastercycler pro 6321, english</t>
  </si>
  <si>
    <t>6321920045</t>
  </si>
  <si>
    <t>SOP Operational Qualification for Mastercycler pro 6321, german</t>
  </si>
  <si>
    <t>6321920053</t>
  </si>
  <si>
    <t>SOP Operational Qualification for Mastercycler pro 6321, english</t>
  </si>
  <si>
    <t>6321920061</t>
  </si>
  <si>
    <t>Safety instructions for SOP for Mastercycler pro 6321, german</t>
  </si>
  <si>
    <t>6321920070</t>
  </si>
  <si>
    <t>Safety instructions for SOP for Mastercycler pro 6321, english</t>
  </si>
  <si>
    <t>6321920088</t>
  </si>
  <si>
    <t>SOP Device testing for Master- cycler pro 6321, german</t>
  </si>
  <si>
    <t>6321920096</t>
  </si>
  <si>
    <t>SOP Device testing for Master- cycler pro 6321, english</t>
  </si>
  <si>
    <t>6324000010</t>
  </si>
  <si>
    <t>Mastercycler pro 384, 230V</t>
  </si>
  <si>
    <t>6324000044</t>
  </si>
  <si>
    <t>Mastercycler pro 384, 230V, with GB-plug</t>
  </si>
  <si>
    <t>6324000516</t>
  </si>
  <si>
    <t>Mastercycler pro 384 + Control Panel, 230V</t>
  </si>
  <si>
    <t>6324000540</t>
  </si>
  <si>
    <t>Mastercycler pro 384 + Control Panel, 230V, with GB-plug</t>
  </si>
  <si>
    <t>6325000013</t>
  </si>
  <si>
    <t>Mastercycler pro S, 230V</t>
  </si>
  <si>
    <t>6325000048</t>
  </si>
  <si>
    <t>Mastercycler pro S, 230V, with GB-plug</t>
  </si>
  <si>
    <t>6325000307</t>
  </si>
  <si>
    <t>Mastercycler pro S and Control Panel, 230V/50-60Hz, with 266 twin.tec PCR Plate 96, skirted</t>
  </si>
  <si>
    <t>6325000315</t>
  </si>
  <si>
    <t>Mastercycler pro S and Control Panel, 230V/50-60Hz, with 266 twin.tec PCR Plate 96 skirted, GB-plug</t>
  </si>
  <si>
    <t>6325000510</t>
  </si>
  <si>
    <t>Mastercycler pro S + Control Panel, 230V</t>
  </si>
  <si>
    <t>6325000544</t>
  </si>
  <si>
    <t>Mastercycler pro S + Control Panel, 230V, with GB-plug</t>
  </si>
  <si>
    <t>6328000006</t>
  </si>
  <si>
    <t>Temperature Verification System, including 96 well sensor plate</t>
  </si>
  <si>
    <t>6328000014</t>
  </si>
  <si>
    <t>Temperature Verification System, including 384 well sensor plate</t>
  </si>
  <si>
    <t>6328071000</t>
  </si>
  <si>
    <t>96 well sensor plate for Temperature Verification System</t>
  </si>
  <si>
    <t>6328071507</t>
  </si>
  <si>
    <t>96-well sensor plate for Tem- perature Verification System, not adjusted</t>
  </si>
  <si>
    <t>6328072007</t>
  </si>
  <si>
    <t>384 well sensor plate for Temperature Verification System</t>
  </si>
  <si>
    <t>6328072503</t>
  </si>
  <si>
    <t>384-well sensor plate for Tem- perature Verification System, not adjusted</t>
  </si>
  <si>
    <t>6328076002</t>
  </si>
  <si>
    <t>Sensor plate for Temperature Verification System - Multi channel for flat thermoblock</t>
  </si>
  <si>
    <t>6328078005</t>
  </si>
  <si>
    <t>Adjustment of Temperature Verification System - Multi- channel, 1 sensor plate</t>
  </si>
  <si>
    <t>6328079001</t>
  </si>
  <si>
    <t>Adjustment of Temperature Verification System - Multi- channel, 2 sensor plates</t>
  </si>
  <si>
    <t>6328080000</t>
  </si>
  <si>
    <t>Adjustment of Temperature Verification System - Multi- channel, 3 sensor plates</t>
  </si>
  <si>
    <t>6328081006</t>
  </si>
  <si>
    <t>Adjustment of Temperature Verification System - Multi- channel, 4 sensor plates</t>
  </si>
  <si>
    <t>6328851006</t>
  </si>
  <si>
    <t>Readjustment of Temperature Verification System - Multi- Well</t>
  </si>
  <si>
    <t>6330000013</t>
  </si>
  <si>
    <t>Mastercycler nexus flat eco, 230 V</t>
  </si>
  <si>
    <t>6330000048</t>
  </si>
  <si>
    <t>Mastercycler nexus flat eco, 230 V, with GB-plug</t>
  </si>
  <si>
    <t>6331000017</t>
  </si>
  <si>
    <t>Mastercycler nexus gradient 230 V/50-60 Hz</t>
  </si>
  <si>
    <t>6331000041</t>
  </si>
  <si>
    <t>Mastercycler nexus gradient 230 V/50-60 Hz, with GB-plug</t>
  </si>
  <si>
    <t>6331851009</t>
  </si>
  <si>
    <t>Housing nexus</t>
  </si>
  <si>
    <t>6331852005</t>
  </si>
  <si>
    <t>Device feets, 4 pcs., with adapter</t>
  </si>
  <si>
    <t>6331853001</t>
  </si>
  <si>
    <t>E-PAC nexus</t>
  </si>
  <si>
    <t>6331854008</t>
  </si>
  <si>
    <t>6331855004</t>
  </si>
  <si>
    <t>6331856000</t>
  </si>
  <si>
    <t>Status LED</t>
  </si>
  <si>
    <t>6331857007</t>
  </si>
  <si>
    <t>6331858003</t>
  </si>
  <si>
    <t>Cover nexus eco</t>
  </si>
  <si>
    <t>6331859000</t>
  </si>
  <si>
    <t>PCB Control pad</t>
  </si>
  <si>
    <t>6331860008</t>
  </si>
  <si>
    <t>PCB Switch-mode power supply device</t>
  </si>
  <si>
    <t>6331861004</t>
  </si>
  <si>
    <t>PCB Mainboard</t>
  </si>
  <si>
    <t>6331863007</t>
  </si>
  <si>
    <t>Thermoblock nexus Flat</t>
  </si>
  <si>
    <t>6331864003</t>
  </si>
  <si>
    <t>Thermoblock nexus 96</t>
  </si>
  <si>
    <t>6331870003</t>
  </si>
  <si>
    <t>Hood</t>
  </si>
  <si>
    <t>6331871000</t>
  </si>
  <si>
    <t>6331873002</t>
  </si>
  <si>
    <t>Heated lid nexus 96</t>
  </si>
  <si>
    <t>6331875005</t>
  </si>
  <si>
    <t>Heating frame nexus with micro switch</t>
  </si>
  <si>
    <t>6331876001</t>
  </si>
  <si>
    <t>Springs, set of 2</t>
  </si>
  <si>
    <t>6331877008</t>
  </si>
  <si>
    <t>Bits and pieces</t>
  </si>
  <si>
    <t>6331878004</t>
  </si>
  <si>
    <t>Lid nexus gradient</t>
  </si>
  <si>
    <t>6331879000</t>
  </si>
  <si>
    <t>Lid nexus eco</t>
  </si>
  <si>
    <t>6331880009</t>
  </si>
  <si>
    <t>Lid nexus</t>
  </si>
  <si>
    <t>6331881005</t>
  </si>
  <si>
    <t>Lid nexus flat</t>
  </si>
  <si>
    <t>6331882001</t>
  </si>
  <si>
    <t>Fuse 2A slow</t>
  </si>
  <si>
    <t>6331883008</t>
  </si>
  <si>
    <t>Cable nexus I</t>
  </si>
  <si>
    <t>6331884004</t>
  </si>
  <si>
    <t>Cable nexus II</t>
  </si>
  <si>
    <t>6331885000</t>
  </si>
  <si>
    <t>Cable nexus III</t>
  </si>
  <si>
    <t>6331886007</t>
  </si>
  <si>
    <t>Cable nexus IV</t>
  </si>
  <si>
    <t>6331887003</t>
  </si>
  <si>
    <t>Cable nexus V</t>
  </si>
  <si>
    <t>6331889006</t>
  </si>
  <si>
    <t>Rubber seal</t>
  </si>
  <si>
    <t>6331890004</t>
  </si>
  <si>
    <t>Service packing nexus</t>
  </si>
  <si>
    <t>6331891000</t>
  </si>
  <si>
    <t>USB - Test Adapter nexus</t>
  </si>
  <si>
    <t>6331892007</t>
  </si>
  <si>
    <t>Battery nexus</t>
  </si>
  <si>
    <t>6331893003</t>
  </si>
  <si>
    <t>Lid nexus gradient eco</t>
  </si>
  <si>
    <t>6331894000</t>
  </si>
  <si>
    <t>Lid nexus flat eco</t>
  </si>
  <si>
    <t>6331899400</t>
  </si>
  <si>
    <t>Mastercycler cleaning of internal components</t>
  </si>
  <si>
    <t>6331920000</t>
  </si>
  <si>
    <t>Service manual, german, for Mastercycler Nexus 6331</t>
  </si>
  <si>
    <t>6331920019</t>
  </si>
  <si>
    <t>Service manual, english, for Mastercycler Nexus 6331</t>
  </si>
  <si>
    <t>6331920027</t>
  </si>
  <si>
    <t>SOP Installation Qualification german, for Mastercycler Nexus 6331</t>
  </si>
  <si>
    <t>6331920035</t>
  </si>
  <si>
    <t>SOP Installation Qualification english,for Mastercycler Nexus 6331</t>
  </si>
  <si>
    <t>6331920040</t>
  </si>
  <si>
    <t>SOP Operational Qualification, german, for Mastercycler Nexus 6331</t>
  </si>
  <si>
    <t>6331920058</t>
  </si>
  <si>
    <t>SOP Operational Qualification, english,for Mastercycler Nexus 6331</t>
  </si>
  <si>
    <t>6331980003</t>
  </si>
  <si>
    <t>Transport-case for Master- cycler nexus</t>
  </si>
  <si>
    <t>6332000010</t>
  </si>
  <si>
    <t>Mastercycler nexus eco 230 V/ 50-60 Hz</t>
  </si>
  <si>
    <t>6332000045</t>
  </si>
  <si>
    <t>Mastercycler nexus eco 230 V/ 50-60 Hz, with GB-plug</t>
  </si>
  <si>
    <t>6333000014</t>
  </si>
  <si>
    <t>Mastercycler nexus 230 V/ 50-60 Hz</t>
  </si>
  <si>
    <t>6333000049</t>
  </si>
  <si>
    <t>Mastercycler nexus 230 V/ 50-60 Hz, with GB-plug</t>
  </si>
  <si>
    <t>6334000018</t>
  </si>
  <si>
    <t>Mastercycler nexus gradient eco, 230 V</t>
  </si>
  <si>
    <t>6334000042</t>
  </si>
  <si>
    <t>Mastercycler nexus gradient eco, 230 V, with GB-plug</t>
  </si>
  <si>
    <t>6335000011</t>
  </si>
  <si>
    <t>Mastercycler nexus flat 230 V/ 50-60 Hz</t>
  </si>
  <si>
    <t>6335000046</t>
  </si>
  <si>
    <t>Mastercycler nexus flat 230 V/ 50-60 Hz, with GB-plug</t>
  </si>
  <si>
    <t>6336000015</t>
  </si>
  <si>
    <t>Mastercycler nexus GX2, 230 V/50-60 Hz</t>
  </si>
  <si>
    <t>6336000040</t>
  </si>
  <si>
    <t>Mastercycler nexus GX2, 230 V/50-60 Hz, with GB plug</t>
  </si>
  <si>
    <t>6337000019</t>
  </si>
  <si>
    <t>Mastercycler nexus X2, 230 V/50-60 Hz</t>
  </si>
  <si>
    <t>6337000043</t>
  </si>
  <si>
    <t>Mastercycler nexus X2, 230 V/50-60 Hz, with GB plug</t>
  </si>
  <si>
    <t>6338000012</t>
  </si>
  <si>
    <t>Mastercycler nexus GX2e, 230 V/50-60 Hz</t>
  </si>
  <si>
    <t>6338000047</t>
  </si>
  <si>
    <t>Mastercycler nexus GX2e, 230 V/50-60 Hz, with GB plug</t>
  </si>
  <si>
    <t>6339000016</t>
  </si>
  <si>
    <t>Mastercycler nexus X2e, 230 V/50-60 Hz</t>
  </si>
  <si>
    <t>6339000040</t>
  </si>
  <si>
    <t>Mastercycler nexus X2e, 230 V/50-60 Hz, with GB plug</t>
  </si>
  <si>
    <t>6345000010</t>
  </si>
  <si>
    <t>Mastercycler nexus GSX1, 230 V</t>
  </si>
  <si>
    <t>6345000044</t>
  </si>
  <si>
    <t>Mastercycler nexus GSX1, 230 V with GB-plug</t>
  </si>
  <si>
    <t>6345864006</t>
  </si>
  <si>
    <t>Thermoblock nexus X1 96 Well Ag</t>
  </si>
  <si>
    <t>6345878007</t>
  </si>
  <si>
    <t>Lid nexus GSX1</t>
  </si>
  <si>
    <t>6345879003</t>
  </si>
  <si>
    <t>Lid nexus SX1</t>
  </si>
  <si>
    <t>6345880001</t>
  </si>
  <si>
    <t>Lid nexus GSX1e</t>
  </si>
  <si>
    <t>6345881008</t>
  </si>
  <si>
    <t>Lid nexus SX1e</t>
  </si>
  <si>
    <t>6346000013</t>
  </si>
  <si>
    <t>Mastercycler nexus SX1, 230 V</t>
  </si>
  <si>
    <t>6346000048</t>
  </si>
  <si>
    <t>Mastercycler nexus SX1, 230 V, with GB-plug</t>
  </si>
  <si>
    <t>6347000017</t>
  </si>
  <si>
    <t>Mastercycler nexus GSX1e, 230V</t>
  </si>
  <si>
    <t>6347000041</t>
  </si>
  <si>
    <t>Mastercycler nexus GSX1e, 230V with GB-plug</t>
  </si>
  <si>
    <t>6348000010</t>
  </si>
  <si>
    <t>Mastercycler nexus SX1e, 230 V</t>
  </si>
  <si>
    <t>6348000045</t>
  </si>
  <si>
    <t>Mastercycler nexus SX1e, 230 V with GB-plug</t>
  </si>
  <si>
    <t>76BS0500OGSS</t>
  </si>
  <si>
    <t>DASGIP Vessel Type BS0500OGSS (Pitched blade impeller, 2xGL45 side arms, 250mL - 650mL)</t>
  </si>
  <si>
    <t>76BS1000ODSS</t>
  </si>
  <si>
    <t>DASGIP Vessel Type BS1000ODSS (Pitch blade impeller, stainless steel headplate, overhead drive, 600mL - 1.6L)</t>
  </si>
  <si>
    <t>76BS1000OGSS</t>
  </si>
  <si>
    <t>DASGIP Vessel Type BS1000OGSS (Pitch blade impeller, overhead drive, 600mL - 1.6L)</t>
  </si>
  <si>
    <t>76CB05SU</t>
  </si>
  <si>
    <t>BioBLU 5c Single Use Vessel, MicroSparge, pre-sterilized (1x Pitched blade impeller, overhead drive, 1.25L - 3.75L)</t>
  </si>
  <si>
    <t>76DGAKHBR15</t>
  </si>
  <si>
    <t>Adapter-Kit for 1 Bioreactor Type BR15C Heating Blankets, RTDs and Accessories, 115VAC</t>
  </si>
  <si>
    <t>76DGBAL4</t>
  </si>
  <si>
    <t>Option Gravimetric Dosing of one Feed for 4 Vessels</t>
  </si>
  <si>
    <t>76DGBAL8</t>
  </si>
  <si>
    <t>Option Gravimetric Dosing of one Feed for 8 Vessels</t>
  </si>
  <si>
    <t>76DGBC0700</t>
  </si>
  <si>
    <t>Baffle Cage H180 and Accessories for Bioreactor Type SR0700</t>
  </si>
  <si>
    <t>76DGBC1000</t>
  </si>
  <si>
    <t>Baffle Cage H250 and Accessories for Bioreactor Type SR1000</t>
  </si>
  <si>
    <t>76DGCBLL</t>
  </si>
  <si>
    <t>DASGIP Bracket for Cables / Tubes for Bioblock (2 long pipes)</t>
  </si>
  <si>
    <t>76DGCBLS</t>
  </si>
  <si>
    <t>DASGIP Bracket for Cables / Tubes for Bioblock and Cooling Water Distribution (1 long and 1 short pipe)</t>
  </si>
  <si>
    <t>76DGCBXS</t>
  </si>
  <si>
    <t>DASGIP Bracket for Cables / Tubes for Cooling Water Distribution (1 long pipe with foot and 1 short pipe)</t>
  </si>
  <si>
    <t>76DGCBXX</t>
  </si>
  <si>
    <t>DASGIP Bracket for Cables / Tubes for stand-alone (2 long pipes with foots)</t>
  </si>
  <si>
    <t>76DGCF12</t>
  </si>
  <si>
    <t>DASGIP Compression Fitting for OD12mm w/ Pg13.5 Male Thread</t>
  </si>
  <si>
    <t>76DGCF12M</t>
  </si>
  <si>
    <t>DASGIP Compression Fitting for OD12mm w/ M18x1.5 Male Thread</t>
  </si>
  <si>
    <t>76DGCHILL05U1</t>
  </si>
  <si>
    <t>DASGIP Recirculating Chiller with 500W, incl. Accessories, 115VAC</t>
  </si>
  <si>
    <t>76DGCHILL05U2</t>
  </si>
  <si>
    <t>DASGIP Recirculating Chiller with 500W, incl. Accessories, 230VAC</t>
  </si>
  <si>
    <t>76DGCHILL14U1</t>
  </si>
  <si>
    <t>DASGIP Recirculating Chiller with 1400W, incl. Accessories, 115VAC</t>
  </si>
  <si>
    <t>76DGCHILL14U2</t>
  </si>
  <si>
    <t>DASGIP Recirculating Chiller with 1400W, incl. Accessories, 230VAC</t>
  </si>
  <si>
    <t>76DGCOMQ4AP</t>
  </si>
  <si>
    <t>Installation and Commissioning (4fold DASGIP System, APAC)</t>
  </si>
  <si>
    <t>76DGCOMQ4EU</t>
  </si>
  <si>
    <t>Installation and Commissioning (4fold DASGIP System, EU)</t>
  </si>
  <si>
    <t>76DGCOMQ4US</t>
  </si>
  <si>
    <t>Installation and Commissioning (4fold DASGIP System, US)</t>
  </si>
  <si>
    <t>76DGCOMQ8AP</t>
  </si>
  <si>
    <t>Installation and Commissioning (8fold DASGIP System, APAC)</t>
  </si>
  <si>
    <t>76DGCOMQ8EU</t>
  </si>
  <si>
    <t>Installation and Commissioning (8fold DASGIP System, EU)</t>
  </si>
  <si>
    <t>76DGCOMQ8US</t>
  </si>
  <si>
    <t>Installation and Commissioning (8fold DASGIP System, US)</t>
  </si>
  <si>
    <t>76DGCOND12</t>
  </si>
  <si>
    <t>DASGIP Exhaust Condenser OD12mm, Pg13.5 and Accessories for 1 Vessel</t>
  </si>
  <si>
    <t>76DGCOND30</t>
  </si>
  <si>
    <t>DASGIP Exhaust Condenser OD30mm, Pg13.5 and Accessories for 1 Vessel</t>
  </si>
  <si>
    <t>76DGCOND30M</t>
  </si>
  <si>
    <t>DASGIP Exhaust Condenser OD30mm, M18x1.5 and Accessories for 1 Vessel</t>
  </si>
  <si>
    <t>76DGCONDSU1C</t>
  </si>
  <si>
    <t>DASGIP Exhaust Condenser (Peltier) BioBLU 1c and Accessories for 1 Vessel</t>
  </si>
  <si>
    <t>76DGCONDSU1F</t>
  </si>
  <si>
    <t>DASGIP Exhaust Condenser (Peltier) BioBLU 1f and Accessories for 1 Vessel</t>
  </si>
  <si>
    <t>76DGCONDSU5C</t>
  </si>
  <si>
    <t>DASGIP Exhaust Condenser (Peltier) BioBLU 5c / 14c and Accessories for 1 Vessel</t>
  </si>
  <si>
    <t>76DGCS+4</t>
  </si>
  <si>
    <t>DASGIP Control System Upgrade incl. database update and licenses for 4 Vessels</t>
  </si>
  <si>
    <t>76DGCS4</t>
  </si>
  <si>
    <t>DASGIP Control System incl. PC, OS, DASGIP Control and licenses for 4 Vessels</t>
  </si>
  <si>
    <t>76DGCS8</t>
  </si>
  <si>
    <t>DASGIP Control System incl. PC, OS, DASGIP Control and licenses for 8 Vessels</t>
  </si>
  <si>
    <t>76DGCWD4</t>
  </si>
  <si>
    <t>DASGIP CWD4 Cooling water distribution unit with incl. connection cable</t>
  </si>
  <si>
    <t>76DGCWD44</t>
  </si>
  <si>
    <t>DASGIP CWD4 Cooling water distribution unit for 4 condenser-/ and 4 cooling finger ports incl. connection</t>
  </si>
  <si>
    <t>76DGDT220</t>
  </si>
  <si>
    <t>DASGIP Dip Tube incl. Triple Port Pg13.5 for Continuous Operation of DASGIP Vessels, 220mm</t>
  </si>
  <si>
    <t>76DGDT220M</t>
  </si>
  <si>
    <t>DASGIP Dip Tube incl. Triple Port M18x1.5 for Continuous Operation of DASGIP Vessels, 220mm</t>
  </si>
  <si>
    <t>76DGDT270</t>
  </si>
  <si>
    <t>DASGIP Dip Tube incl. Triple Port Pg13.5 for Continuous Operation of DASGIP Vessels, 270mm</t>
  </si>
  <si>
    <t>76DGDT270M</t>
  </si>
  <si>
    <t>DASGIP Dip Tube incl. Triple Port M18x1.5 for Continuous Operation of DASGIP Vessels, 270mm</t>
  </si>
  <si>
    <t>76DGDT320</t>
  </si>
  <si>
    <t>DASGIP Dip Tube incl. Triple Port Pg13.5 for Continuous Operation of DASGIP Vessels, 320mm</t>
  </si>
  <si>
    <t>76DGDT320M</t>
  </si>
  <si>
    <t>DASGIP Dip Tube incl. Triple Port M18x1.5 for Continuous Operation of DASGIP Vessels, 320mm</t>
  </si>
  <si>
    <t>76DGEGC1</t>
  </si>
  <si>
    <t>DASGIP EGC1 Exhaust Condenser Controller for 1 Peltier- Actuator</t>
  </si>
  <si>
    <t>76DGEGC4</t>
  </si>
  <si>
    <t>DASGIP EGC4 Exhaust Condenser Controller for 4 Peltier- Actuators</t>
  </si>
  <si>
    <t>76DGGA4</t>
  </si>
  <si>
    <t>DASGIP GA4 Exhaust Analyzing Module for 4 Vessels (incl. 1x GA4 w/ O2 1-50%, CO2 0-25% and accessories)</t>
  </si>
  <si>
    <t>76DGGA4E</t>
  </si>
  <si>
    <t>DASGIP GA4E Exhaust Analyzing Module for 4 Vessels (incl. 1x GA4 w/ O2 0-100%, CO2 0- 25% and accessories)</t>
  </si>
  <si>
    <t>76DGGA4RHT</t>
  </si>
  <si>
    <t>DASGIP Relative Humidity and Temperature Sensors incl. Accessories for DASGIP GA4 Exhaust Analyzing Module for</t>
  </si>
  <si>
    <t>76DGGA4UM</t>
  </si>
  <si>
    <t>Accessories for 'DASGIP GA4'</t>
  </si>
  <si>
    <t>76DGHBD0100U1</t>
  </si>
  <si>
    <t>DASGIP Heating Blanket Type DS0100 and Pt100 for 1 Vessel, 115VAC</t>
  </si>
  <si>
    <t>76DGHBD0100U2</t>
  </si>
  <si>
    <t>DASGIP Heating Blanket Type DS0100 and Pt100 for 1 Vessel, 230VAC</t>
  </si>
  <si>
    <t>76DGHBD1000U1</t>
  </si>
  <si>
    <t>DASGIP Heating Blanket Type BS/DS 500mL - 3000mL and Pt100 for 1 Vessel, 115VAC</t>
  </si>
  <si>
    <t>76DGHBD1000U2</t>
  </si>
  <si>
    <t>DASGIP Heating Blanket Type BS/DS 500mL - 3000mL and Pt100 for 1 Vessel, 230VAC</t>
  </si>
  <si>
    <t>76DGHBV0500U1</t>
  </si>
  <si>
    <t>DASGIP Heating Blanket Type BS 500mL and Pt100 for 1 Vessel, 115VAC</t>
  </si>
  <si>
    <t>76DGHBV0500U2</t>
  </si>
  <si>
    <t>DASGIP Heating Blanket Type BS 500mL and Pt100 for 1 Vessel, 230VAC</t>
  </si>
  <si>
    <t>76DGHBV1000U1</t>
  </si>
  <si>
    <t>DASGIP Heating Blanket Type BS 1000mL and Pt100 for 1 Vessel, 115VAC</t>
  </si>
  <si>
    <t>76DGHBV1000U2</t>
  </si>
  <si>
    <t>DASGIP Heating Blanket Type BS 1000mL and Pt100 for 1 Vessel, 230VAC</t>
  </si>
  <si>
    <t>76DGHCB05U1</t>
  </si>
  <si>
    <t>DASGIP Heating Blanket Type BioBLU 5c and Pt100 for 1 Vessel, 115VAC</t>
  </si>
  <si>
    <t>76DGHCB05U2</t>
  </si>
  <si>
    <t>DASGIP Heating Blanket Type BioBLU 5c and Pt100 for 1 Vessel, 230VAC</t>
  </si>
  <si>
    <t>76DGHDR03U1</t>
  </si>
  <si>
    <t>DASGIP Heating Blanket Type DR03 and Pt100 for 1 Vessel, 115VAC</t>
  </si>
  <si>
    <t>76DGHDR03U2</t>
  </si>
  <si>
    <t>DASGIP Heating Blanket Type DR03 and Pt100 for 1 Vessel, 230VAC</t>
  </si>
  <si>
    <t>76DGHDR04U1</t>
  </si>
  <si>
    <t>DASGIP Heating Blanket Type DR04 and Pt100 for 1 Vessel, 115VAC</t>
  </si>
  <si>
    <t>76DGHDR04U2</t>
  </si>
  <si>
    <t>DASGIP Heating Blanket Type DR04 and Pt100 for 1 Vessel, 230VAC</t>
  </si>
  <si>
    <t>76DGHE220</t>
  </si>
  <si>
    <t>DASGIP Heat Exchanger L220, Pg13.5 for 1 Vessel</t>
  </si>
  <si>
    <t>76DGHE220M</t>
  </si>
  <si>
    <t>DASGIP Heat Exchanger L220, M18x1.5 for 1 Vessel</t>
  </si>
  <si>
    <t>76DGHE320</t>
  </si>
  <si>
    <t>DASGIP Heat Exchanger L320, Pg13.5 for 1 Vessel</t>
  </si>
  <si>
    <t>76DGHE320M</t>
  </si>
  <si>
    <t>DASGIP Heat Exchanger L320, M18x1.5 for 1 Vessel</t>
  </si>
  <si>
    <t>76DGINMAT4</t>
  </si>
  <si>
    <t>Installation material for a 4fold DASGIP system</t>
  </si>
  <si>
    <t>76DGINMAT8</t>
  </si>
  <si>
    <t>Installation material for a 8fold DASGIP system</t>
  </si>
  <si>
    <t>76DGIWF</t>
  </si>
  <si>
    <t>DASGIP Inline Water Filter and Accessories</t>
  </si>
  <si>
    <t>76DGLED220A</t>
  </si>
  <si>
    <t>DASGIP Photobioreactor LED illumination devices for 1 Vessel Type A, 220mm (4 devices w/ 453/810/850nm)</t>
  </si>
  <si>
    <t>76DGLED220S</t>
  </si>
  <si>
    <t>DASGIP Photobioreactor LED illumination devices for 1 Vessel Type S, 220mm (4 devices w/</t>
  </si>
  <si>
    <t>76DGLVL220</t>
  </si>
  <si>
    <t>DASGIP Level/AntFoam Sensor incl. Compression Fitting Pg13.5 for 1 Vessel, 220mm</t>
  </si>
  <si>
    <t>76DGLVL220M</t>
  </si>
  <si>
    <t>DASGIP Level/AntiFoam Sensor incl. Compression Fitting M18x1.5 for 1 Vessel, 220mm</t>
  </si>
  <si>
    <t>76DGLVLC</t>
  </si>
  <si>
    <t>DASGIP Cable for Level Sensor for 1 Vessel</t>
  </si>
  <si>
    <t>76DGMF4F030</t>
  </si>
  <si>
    <t>DASGIP MF4 Gassing Module for 4 Vessels, Mass Flow Controller (1x MF4, 1-30sL/h)</t>
  </si>
  <si>
    <t>76DGMF4F120</t>
  </si>
  <si>
    <t>DASGIP MF4 Gassing Module for 4 Vessels, Mass Flow Controller (1x MF4, 4-120sL/h)</t>
  </si>
  <si>
    <t>76DGMF4F1200</t>
  </si>
  <si>
    <t>DASGIP MF4 Gassing Module for 4 Vessels, Mass Flow Controller (1x MF4, max. 1200sL/h)</t>
  </si>
  <si>
    <t>76DGMF4F300</t>
  </si>
  <si>
    <t>DASGIP MF4 Gassing Module for 4 Vessels, Mass Flow Controller (1x MF4, 10- 300sL/h)</t>
  </si>
  <si>
    <t>76DGMF4F600</t>
  </si>
  <si>
    <t>DASGIP MF4 Gassing Module for 4 Vessels, Mass Flow Controller (1x MF4, 20- 600sL/h)</t>
  </si>
  <si>
    <t>76DGMF4M60</t>
  </si>
  <si>
    <t>DASGIP Exhaust Analyzing Module CO2 for 4 Vessels, Mass Flow Meter based (1x MF4M, 0-60sL/h)</t>
  </si>
  <si>
    <t>76DGMP4</t>
  </si>
  <si>
    <t>DASGIP MP4 Multi Pump Module (1x MP4, w/o feed lines and reservoir bottles)</t>
  </si>
  <si>
    <t>76DGMP4FL05C22</t>
  </si>
  <si>
    <t>DASGIP Feed Line Set CFLEX for MP4 (4 tubes incl. Reservoir bottles, L2.0/0. 16/2.0m, ID0.5/1.6mm)</t>
  </si>
  <si>
    <t>76DGMP4FL08C22</t>
  </si>
  <si>
    <t>DASGIP Feed Line Set CFLEX for MP4 (4 tubes incl. Reservoir bottles, L2.0/0. 16/2.0m, ID0.8/1.6mm)</t>
  </si>
  <si>
    <t>76DGMP4FL16C22</t>
  </si>
  <si>
    <t>DASGIP Feed Line Set CFLEX for MP4 (4 tubes incl. Reservoir bottles, L2.0/0. 16/2.0m, ID1.6/1.6mm)</t>
  </si>
  <si>
    <t>76DGMP4FL24C22</t>
  </si>
  <si>
    <t>DASGIP Feed Line Set CFLEX for MP4 (4 tubes incl. Reservoir bottles, L2.0/0. 16/2.0m, ID2.4/1.6mm)</t>
  </si>
  <si>
    <t>76DGMP4FL32C22</t>
  </si>
  <si>
    <t>DASGIP Feed Line Set CFLEX for MP4 (4 tubes incl. Reservoir bottles, L2.0/0. 16/2.0m, ID3.2/1.6mm)</t>
  </si>
  <si>
    <t>76DGMP4FL48C22</t>
  </si>
  <si>
    <t>DASGIP Feed Line Set CFLEX for MP4 (4 tubes incl. Reservoir bottles, L2.0/0. 16/2.0m, ID4.8/1.6mm)</t>
  </si>
  <si>
    <t>76DGMP8</t>
  </si>
  <si>
    <t>DASGIP MP8 Multi Pump Module (1x MP8, w/o feed lines and reservoir bottles)</t>
  </si>
  <si>
    <t>76DGMP8FL025C12</t>
  </si>
  <si>
    <t>DASGIP Feed Line Set CFLEX for MP8 (8 tubes incl. Reservoir bottles, L1.0/0. 07/2.0m, ID0.25/0.8mm)</t>
  </si>
  <si>
    <t>76DGMP8FL025P13</t>
  </si>
  <si>
    <t>DASGIP Feed Line Set PTFE for MP8 (8 tubes incl. Reservoir bottles, L1.0/0.07/3.0m, ID0. 25/0.8mm)</t>
  </si>
  <si>
    <t>76DGMP8FL05C12</t>
  </si>
  <si>
    <t>DASGIP Feed Line Set CFLEX for MP8 (8 tubes incl. Reservoir bottles, L1.0/0. 07/2.0m, ID0.5/0.8mm)</t>
  </si>
  <si>
    <t>76DGMP8FL05P13</t>
  </si>
  <si>
    <t>DASGIP Feed Line Set PTFE for MP8 (8 tubes incl. Reservoir bottles, L1.0/0.07/3.0m, ID0. 5/0.8mm)</t>
  </si>
  <si>
    <t>76DGMP8FL10C12</t>
  </si>
  <si>
    <t>DASGIP Feed Line Set CFLEX for MP8 (8 tubes incl. Reservoir bottles, L1.0/0. 07/2.0m, ID1.0/0.8mm)</t>
  </si>
  <si>
    <t>76DGMP8FL10P13</t>
  </si>
  <si>
    <t>DASGIP Feed Line Set PTFE for MP8 (8 tubes incl. Reservoir bottles, L1.0/0.07/3.0m, ID1. 0/0.8mm)</t>
  </si>
  <si>
    <t>76DGMP8FL20C12</t>
  </si>
  <si>
    <t>DASGIP Feed Line Set CFLEX for MP8 (8 tubes incl. Reservoir bottles, L1.0/0. 07/2.0m, ID2.0/0.8mm)</t>
  </si>
  <si>
    <t>76DGMP8FL20P13</t>
  </si>
  <si>
    <t>DASGIP Feed Line Set PTFE for MP8 (8 tubes incl. Reservoir bottles, L1.0/0.07/3.0m, ID2. 0/0.8mm)</t>
  </si>
  <si>
    <t>76DGMPAC4</t>
  </si>
  <si>
    <t>Package to Support MP4/MP8 Calibration incl. Balance for 4 Vessels</t>
  </si>
  <si>
    <t>76DGMPAC8</t>
  </si>
  <si>
    <t>Package to Support MP4/MP8 Calibration incl. Balance for 8 Vessels</t>
  </si>
  <si>
    <t>76DGMPUM</t>
  </si>
  <si>
    <t>Accessories for 'DASGIP MP4- MP8'</t>
  </si>
  <si>
    <t>76DGMSP</t>
  </si>
  <si>
    <t>DASGIP Magnetic stirrer plate bioMIXdrive for 1 Vessel (2 - 250 1/min)</t>
  </si>
  <si>
    <t>76DGMX41</t>
  </si>
  <si>
    <t>DASGIP MX4/1 Gas Mixing Module for 4 Vessels, Mass Flow Controller (4x MX4/1, 0- 600sL/h)</t>
  </si>
  <si>
    <t>76DGMX41H</t>
  </si>
  <si>
    <t>DASGIP MX4/1H Gas Mixing Module for 4 Vessels, Mass Flow Controller (4x MX4/1, 0- 1200sL/h)</t>
  </si>
  <si>
    <t>76DGMX44</t>
  </si>
  <si>
    <t>DASGIP MX4/4 Gas Mixing Module for 4 Vessels, Mass Flow Controller (1x MX4/4, 0- 50sL/h, 0.1-40sL/h CO2)</t>
  </si>
  <si>
    <t>76DGMX44H</t>
  </si>
  <si>
    <t>DASGIP MX4/4H Gas Mixing Module for 4 Vessels, Mass Flow Controller (1x MX4/4H, 0- 250sL/h, 0.5-150sL/h CO2)</t>
  </si>
  <si>
    <t>76DGMXMFUM</t>
  </si>
  <si>
    <t>Accessories for 'DASGIP MX4/4 (H), MX4/1(H), MF4'</t>
  </si>
  <si>
    <t>76DGOD4</t>
  </si>
  <si>
    <t>DASGIP OD4 Optical Density Measurement for 4 Vessels (incl. 1x Transmitter OD4 and cables, w/o sensors)</t>
  </si>
  <si>
    <t>76DGOD4UM</t>
  </si>
  <si>
    <t>Accessories for 'DASGIP OD4'</t>
  </si>
  <si>
    <t>76DGODOPL05L120</t>
  </si>
  <si>
    <t>DASGIP OD Sensor w/ 5mm Optical Path Length for 1 Vessel, 120mm</t>
  </si>
  <si>
    <t>76DGODOPL05L220</t>
  </si>
  <si>
    <t>DASGIP OD Sensor w/ 5mm Optical Path Length for 1 Vessel, 220mm</t>
  </si>
  <si>
    <t>76DGODOPL05L320</t>
  </si>
  <si>
    <t>DASGIP OD Sensor w/ 5mm Optical Path Length for 1 Vessel, 320mm</t>
  </si>
  <si>
    <t>76DGODOPL10L120</t>
  </si>
  <si>
    <t>DASGIP OD Sensor w/ 10mm Optical Path Length for 1 Vessel, 120mm</t>
  </si>
  <si>
    <t>76DGODOPL10L220</t>
  </si>
  <si>
    <t>DASGIP OD Sensor w/ 10mm Optical Path Length for 1 Vessel, 220mm</t>
  </si>
  <si>
    <t>76DGODOPL10L320</t>
  </si>
  <si>
    <t>DASGIP OD Sensor w/ 10mm Optical Path Length for 1 Vessel, 320mm</t>
  </si>
  <si>
    <t>76DGODOPL20L120</t>
  </si>
  <si>
    <t>DASGIP OD Sensor w/ 20mm Optical Path Length for 1 Vessel, 120mm</t>
  </si>
  <si>
    <t>76DGODOPL20L220</t>
  </si>
  <si>
    <t>DASGIP OD Sensor w/ 20mm Optical Path Length for 1 Vessel, 220mm</t>
  </si>
  <si>
    <t>76DGODOPL20L320</t>
  </si>
  <si>
    <t>DASGIP OD Sensor w/ 20mm Optical Path Length for 1 Vessel, 320mm</t>
  </si>
  <si>
    <t>76DGOFF</t>
  </si>
  <si>
    <t>DASGIP Exhaust System OD6mm, Pg13.5 for 1 Vessel</t>
  </si>
  <si>
    <t>76DGOFFD6</t>
  </si>
  <si>
    <t>DASGIP Exhaust System M6 port, D6 for 1 Vessel</t>
  </si>
  <si>
    <t>76DGPBR4</t>
  </si>
  <si>
    <t>DASGIP PBR PhotoBioreactor Illumination Module for 4 Vessels w/o LED illumination devices</t>
  </si>
  <si>
    <t>76DGPBR4UM</t>
  </si>
  <si>
    <t>Accessories for 'DASGIP PBR4'</t>
  </si>
  <si>
    <t>76DGPC4</t>
  </si>
  <si>
    <t>Packing and Crating of an 4fold DASGIP System</t>
  </si>
  <si>
    <t>76DGPC8</t>
  </si>
  <si>
    <t>Packing and Crating of an 8fold DASGIP System</t>
  </si>
  <si>
    <t>76DGPCS</t>
  </si>
  <si>
    <t>DASGIP Process Computer and Accessories for DASGIP Control, PC Hardware and OS Software (english language)</t>
  </si>
  <si>
    <t>76DGPCSDE</t>
  </si>
  <si>
    <t>DASGIP Process Computer and Accessories for DASGIP Control, PC Hardware and OS Software (german language)</t>
  </si>
  <si>
    <t>76DGPH4</t>
  </si>
  <si>
    <t>DASGIP PH4 Monitoring Module for 4 Vessels w/o Sensors</t>
  </si>
  <si>
    <t>76DGPH4FO</t>
  </si>
  <si>
    <t>DASGIP PH4FO Monitoring Module for fiber optical pH Measurement for 4 Vessels</t>
  </si>
  <si>
    <t>76DGPH4PO4</t>
  </si>
  <si>
    <t>DASGIP PH4PO4 Monitoring Module for 4 Vessels w/o Sensors</t>
  </si>
  <si>
    <t>76DGPH4PO4L</t>
  </si>
  <si>
    <t>DASGIP PH4PO4L Monitoring Module with Level/AntiFoam Option for 4 Vessels w/o Sensors</t>
  </si>
  <si>
    <t>76DGPH4PO4RDL</t>
  </si>
  <si>
    <t>DASGIP PH4PO4RD4L Monitoring Module with Level/AntiFoam Option for 4 Vessels w/o Sensors</t>
  </si>
  <si>
    <t>76DGPH4RD4</t>
  </si>
  <si>
    <t>DASGIP PH4RD4 Monitoring Module (pH and Redox) for 4 Vessels w/o Sensors</t>
  </si>
  <si>
    <t>76DGPH4RD4L</t>
  </si>
  <si>
    <t>DASGIP PH4RD4L Monitoring Module (pH and Redox) with Level/AntiFoam Option for 4 Vessels w/o Sensors</t>
  </si>
  <si>
    <t>76DGPH8</t>
  </si>
  <si>
    <t>DASGIP PH8 Monitoring Module for 8 Vessels w/o Sensors</t>
  </si>
  <si>
    <t>76DGPH8PO8</t>
  </si>
  <si>
    <t>DASGIP PH8PO8 Monitoring Module for 8 Vessels w/o Sensors</t>
  </si>
  <si>
    <t>76DGPH8RD8</t>
  </si>
  <si>
    <t>DASGIP PH8RD8 Monitoring Module (pH and Redox) for 8 Vessels w/o Sensors</t>
  </si>
  <si>
    <t>76DGPHFOUM</t>
  </si>
  <si>
    <t>Accessories for fiber optical pH Measurement</t>
  </si>
  <si>
    <t>76DGPHHMC120</t>
  </si>
  <si>
    <t>DASGIP pH Sensor for 1 Vessel, 120mm (HMC)</t>
  </si>
  <si>
    <t>76DGPHHMC220</t>
  </si>
  <si>
    <t>DASGIP pH Sensor for 1 Vessel, 220mm (HMC)</t>
  </si>
  <si>
    <t>76DGPHHMC320</t>
  </si>
  <si>
    <t>DASGIP pH Sensor for 1 Vessel, 320mm (HMC)</t>
  </si>
  <si>
    <t>76DGPHHMC420</t>
  </si>
  <si>
    <t>DASGIP pH Sensor for 1 Vessel, 420mm (HMC)</t>
  </si>
  <si>
    <t>76DGPHMTI120</t>
  </si>
  <si>
    <t>DASGIP pH Sensor for 1 Vessel, 120mm (MTI)</t>
  </si>
  <si>
    <t>76DGPHMTI220</t>
  </si>
  <si>
    <t>DASGIP pH Sensor for 1 Vessel, 220mm (MTI)</t>
  </si>
  <si>
    <t>76DGPHMTI320</t>
  </si>
  <si>
    <t>DASGIP pH Sensor for 1 Vessel, 320mm (MTI)</t>
  </si>
  <si>
    <t>76DGPHMTI420</t>
  </si>
  <si>
    <t>DASGIP pH Sensor for 1 Vessel, 420mm (MTI)</t>
  </si>
  <si>
    <t>76DGPHPOUM</t>
  </si>
  <si>
    <t>Accessories for 'DASGIP PHPO'</t>
  </si>
  <si>
    <t>76DGPHRDAK9</t>
  </si>
  <si>
    <t>DASGIP Cable for pH/Redox Sensor for 1 Vessel (AK9 Connector)</t>
  </si>
  <si>
    <t>76DGPOHMC120</t>
  </si>
  <si>
    <t>DASGIP DO Sensor for 1 Vessel, 120mm (HMC)</t>
  </si>
  <si>
    <t>76DGPOHMC220</t>
  </si>
  <si>
    <t>DASGIP DO Sensor for 1 Vessel, 220mm (HMC)</t>
  </si>
  <si>
    <t>76DGPOHMC320</t>
  </si>
  <si>
    <t>DASGIP DO Sensor for 1 Vessel, 320mm (HMC)</t>
  </si>
  <si>
    <t>76DGPOHMC420</t>
  </si>
  <si>
    <t>DASGIP DO Sensor for 1 Vessel, 420mm (HMC)</t>
  </si>
  <si>
    <t>76DGPOHVF120</t>
  </si>
  <si>
    <t>DASGIP DO Sensor (optical) for 1 Vessel, 120mm (HVF)</t>
  </si>
  <si>
    <t>76DGPOHVF220</t>
  </si>
  <si>
    <t>DASGIP DO Sensor (optical) for 1 Vessel, 220mm (HVF)</t>
  </si>
  <si>
    <t>76DGPOHVF320</t>
  </si>
  <si>
    <t>DASGIP DO Sensor (optical) for 1 Vessel, 320mm (HVF)</t>
  </si>
  <si>
    <t>76DGPOHVF420</t>
  </si>
  <si>
    <t>DASGIP DO Sensor (optical) for 1 Vessel, 420mm (HVF)</t>
  </si>
  <si>
    <t>76DGPOMTI120</t>
  </si>
  <si>
    <t>DASGIP DO Sensor for 1 Vessel, 120mm (MTI)</t>
  </si>
  <si>
    <t>76DGPOMTI220</t>
  </si>
  <si>
    <t>DASGIP DO Sensor for 1 Vessel, 220mm (MTI)</t>
  </si>
  <si>
    <t>76DGPOMTI320</t>
  </si>
  <si>
    <t>DASGIP DO Sensor for 1 Vessel, 320mm (MTI)</t>
  </si>
  <si>
    <t>76DGPOMTI420</t>
  </si>
  <si>
    <t>DASGIP DO Sensor for 1 Vessel, 420mm (MTI)</t>
  </si>
  <si>
    <t>76DGPOT82</t>
  </si>
  <si>
    <t>DASGIP Cable for DO Sensor for 1 Vessel (T82 Connector)</t>
  </si>
  <si>
    <t>76DGPOVP8</t>
  </si>
  <si>
    <t>DASGIP Cable for DO Sensor (optical) for 1 Vessel (VP8 Connector)</t>
  </si>
  <si>
    <t>76DGRDMTI120</t>
  </si>
  <si>
    <t>DASGIP Redox (ORP) Sensor for 1 Vessel, 120mm (MTI)</t>
  </si>
  <si>
    <t>76DGRDMTI220</t>
  </si>
  <si>
    <t>DASGIP Redox (ORP) Sensor for 1 Vessel, 220mm (MTI)</t>
  </si>
  <si>
    <t>76DGRDMTI320</t>
  </si>
  <si>
    <t>DASGIP Redox (ORP) Sensor for 1 Vessel, 320mm (MTI)</t>
  </si>
  <si>
    <t>76DGRE30</t>
  </si>
  <si>
    <t>DASGIP Overhead Drive RE30 for 1 Vessel (30 - 1250 rpm, digitally encoded)</t>
  </si>
  <si>
    <t>76DGRE30G</t>
  </si>
  <si>
    <t>DASGIP Overhead Drive RE30 for Pg13.5 for 1 Vessel (30 - 1250 rpm, digitally encoded)</t>
  </si>
  <si>
    <t>76DGRE30SU</t>
  </si>
  <si>
    <t>DASGIP Overhead Drive RE30 for 1 Single-Use Vessel (30 - 1250 rpm, digitally encoded)</t>
  </si>
  <si>
    <t>76DGRE40</t>
  </si>
  <si>
    <t>DASGIP Overhead Drive RE40 for 1 Vessel (100 - 1600 rpm, digitally encoded)</t>
  </si>
  <si>
    <t>76DGRX24</t>
  </si>
  <si>
    <t>DASGIP RX2/4 Gas Mixing Station for 4 Vessels, Rotameter and Solenoid Valves (1x RX2/4, 0-75sL/h)</t>
  </si>
  <si>
    <t>76DGRX24H</t>
  </si>
  <si>
    <t>DASGIP RX2/4H Gas Mixing Station for 4 Vessels, Rotameter and Solenoid Valves (1x RX2/4H, 4-380sL/h)</t>
  </si>
  <si>
    <t>76DGRXUM</t>
  </si>
  <si>
    <t>Accessories for 'DASGIP RX24 (H)'</t>
  </si>
  <si>
    <t>76DGSAUM</t>
  </si>
  <si>
    <t>Accessories for 'DASGIP Stirrer Assembly'</t>
  </si>
  <si>
    <t>76DGSWALM</t>
  </si>
  <si>
    <t>DASGIP Control - Alarm Notification (Email, Text, Analog) for 1 Vessel</t>
  </si>
  <si>
    <t>76DGSWEIO</t>
  </si>
  <si>
    <t>DASGIP Control - External I/O (4x analog Input and Output per Vessel) for 1 Vessel</t>
  </si>
  <si>
    <t>76DGSWOCV</t>
  </si>
  <si>
    <t>DASGIP Control - Online calculated Values for 1 Vessel</t>
  </si>
  <si>
    <t>76DGTBLOCK</t>
  </si>
  <si>
    <t>DASGIP Biolock for 4 Vessels (4-position heating/cooling block, max. temp. 99°C)</t>
  </si>
  <si>
    <t>76DGTC4SC4B</t>
  </si>
  <si>
    <t>DASGIP TC4SC4 Temperature and Agitation Control Module for 4 Vessels (TCSCB for Bioblock)</t>
  </si>
  <si>
    <t>76DGTC4SC4C</t>
  </si>
  <si>
    <t>DASGIP TC4SC4 Temperature and Agitation Control Module for 4 Vessels (TCSCC for stirring plates)</t>
  </si>
  <si>
    <t>76DGTC4SC4D</t>
  </si>
  <si>
    <t>DASGIP TC4SC4 Temperature and Agitation Control Module for 4 Vessels (TCSCD for overhead drives)</t>
  </si>
  <si>
    <t>76DGTCSCUM</t>
  </si>
  <si>
    <t>Accessories for 'DASGIP TC4SC4'</t>
  </si>
  <si>
    <t>76DGTRAINEU</t>
  </si>
  <si>
    <t>Training at Customer Site (EU, 1 day)</t>
  </si>
  <si>
    <t>76DGTRAINUS</t>
  </si>
  <si>
    <t>Training at Customer Site (US, 1 day)</t>
  </si>
  <si>
    <t>76DGTRAVAIR</t>
  </si>
  <si>
    <t>Travel Costs Air (Air fare, local transportation, parking, travel time)</t>
  </si>
  <si>
    <t>76DGTRAVCAR</t>
  </si>
  <si>
    <t>Travel Costs Ground (Travel Costs, Travel Time) per 10km</t>
  </si>
  <si>
    <t>76DGTRIP</t>
  </si>
  <si>
    <t>Extra Triple Port Pg13.5 for 1 Vessel</t>
  </si>
  <si>
    <t>76DGTRIPM</t>
  </si>
  <si>
    <t>Extra Triple Port M18x1.5 for 1 Vessel</t>
  </si>
  <si>
    <t>76DGTT12</t>
  </si>
  <si>
    <t>Transportation and Transportation Insurance (12fold DASGIP System)</t>
  </si>
  <si>
    <t>76DGTT4</t>
  </si>
  <si>
    <t>Transportation and Transportation Insurance (4fold DASGIP System)</t>
  </si>
  <si>
    <t>76DGTT8</t>
  </si>
  <si>
    <t>Transportation and Transportation Insurance (8fold DASGIP System)</t>
  </si>
  <si>
    <t>76DGUPD4</t>
  </si>
  <si>
    <t>DASGIP Control System Upgrade to Release 4.x for 4 Vessels</t>
  </si>
  <si>
    <t>76DGUPD4SM</t>
  </si>
  <si>
    <t>DASGIP Control System Upgrade to Release 4.x for 4 Vessels (active SW maintenance plan)</t>
  </si>
  <si>
    <t>76DGUPD8</t>
  </si>
  <si>
    <t>DASGIP Control System Upgrade to Release 4.x for 8 Vessels</t>
  </si>
  <si>
    <t>76DGUPD8SM</t>
  </si>
  <si>
    <t>DASGIP Control System Upgrade to Release 4.x for 8 Vessels (active SW maintenance plan)</t>
  </si>
  <si>
    <t>76DGUPSPC2DXU1</t>
  </si>
  <si>
    <t>Uninterruptible Power Supply for DASbox System (1x PC, 2x DX), 115VAC</t>
  </si>
  <si>
    <t>76DGUPSPC2DXU2</t>
  </si>
  <si>
    <t>Uninterruptible Power Supply for DASbox System (1x PC, 2x DX), 230VAC</t>
  </si>
  <si>
    <t>76DGUPSPC2TCU1</t>
  </si>
  <si>
    <t>Uninterruptible Power Supply for DASGIP System (1xPC, 2x TC4SC4), 115VAC</t>
  </si>
  <si>
    <t>76DGUPSPC2TCU2</t>
  </si>
  <si>
    <t>Uninterruptible Power Supply for DASGIP System (1xPC, 2x TC4SC4), 230VAC</t>
  </si>
  <si>
    <t>76DGUPSPC3DXU1</t>
  </si>
  <si>
    <t>Uninterruptible Power Supply for DASbox System (1x PC, 3x DX), 115VAC</t>
  </si>
  <si>
    <t>76DGUPSPC3DXU2</t>
  </si>
  <si>
    <t>Uninterruptible Power Supply for DASbox System (1x PC, 3x DX), 230VAC</t>
  </si>
  <si>
    <t>76DGUPSPC3TCU1</t>
  </si>
  <si>
    <t>Uninterruptible Power Supply for DASGIP System (1xPC, 3x TC4SC4), 115VAC</t>
  </si>
  <si>
    <t>76DGUPSPC3TCU2</t>
  </si>
  <si>
    <t>Uninterruptible Power Supply for DASGIP System (1xPC, 3x TC4SC4), 230VAC</t>
  </si>
  <si>
    <t>76DGUPSPC4TCU1</t>
  </si>
  <si>
    <t>Uninterruptible Power Supply for DASGIP System (1xPC, 4x TC4SC4), 115VAC</t>
  </si>
  <si>
    <t>76DGUPSPC4TCU2</t>
  </si>
  <si>
    <t>Uninterruptible Power Supply for DASGIP System (1xPC, 4x TC4SC4), 230VAC</t>
  </si>
  <si>
    <t>76DGUPSPCDXU1</t>
  </si>
  <si>
    <t>Uninterruptible Power Supply for DASbox System (1x PC, DX), 115VAC</t>
  </si>
  <si>
    <t>76DGUPSPCDXU2</t>
  </si>
  <si>
    <t>Uninterruptible Power Supply for DASbox System (1x PC, DX), 230VAC</t>
  </si>
  <si>
    <t>76DGUPSPCTCU1</t>
  </si>
  <si>
    <t>Uninterruptible Power Supply for DASGIP System (1xPC, 1x TC4SC4), 115VAC</t>
  </si>
  <si>
    <t>76DGUPSPCTCU2</t>
  </si>
  <si>
    <t>Uninterruptible Power Supply for DASGIP System (1xPC, 1x TC4SC4), 230VAC</t>
  </si>
  <si>
    <t>76DGUPSPCU1</t>
  </si>
  <si>
    <t>Uninterruptible Power Supply for DASGIP System (1x PC), 115VAC</t>
  </si>
  <si>
    <t>76DGUPSPCU2</t>
  </si>
  <si>
    <t>Uninterruptible Power Supply for DASGIP System (1x PC), 230VAC</t>
  </si>
  <si>
    <t>76DGWRM</t>
  </si>
  <si>
    <t>DASGIP WRM Gassing Station for 4 Vessels, Rotameter and Manual Valves ( 1x WRM, 0- 75sL/h)</t>
  </si>
  <si>
    <t>76DGWRMH</t>
  </si>
  <si>
    <t>DASGIP WRMH Gassing Station for 4 Vessels, Rotameter and Manual Valves (1x WRMH, 4- 260sL/h)</t>
  </si>
  <si>
    <t>76DGWRMRX4</t>
  </si>
  <si>
    <t>DASGIP Stand for Rotameter Gassing Station</t>
  </si>
  <si>
    <t>76DGWRMRX8</t>
  </si>
  <si>
    <t>DASGIP Stand for 2x Rotameter Gassing Station</t>
  </si>
  <si>
    <t>76DGWRMUM</t>
  </si>
  <si>
    <t>Accessories for 'DASGIP WRM(H) '</t>
  </si>
  <si>
    <t>76DMGA1</t>
  </si>
  <si>
    <t>DASGIP Stand-Alone GA1 Exhaust Analyzing Module for 1 Vessel (incl. 1x GA1 w/ O2 1-50%, CO2 0-25%, rHT and</t>
  </si>
  <si>
    <t>76DMGA2</t>
  </si>
  <si>
    <t>DASGIP Stand-Alone GA2 Exhaust Analyzing Module for 2 Vessels (incl. 1x GA2 w/ O2 1-50%, CO2 0-25%, rHT and</t>
  </si>
  <si>
    <t>76DMGA4</t>
  </si>
  <si>
    <t>DASGIP Stand-Alone GA4 Exhaust Analyzing Module for 4 Vessels (incl. 1x GA4 w/ O2 1-50%, CO2 0-25%, rHT and</t>
  </si>
  <si>
    <t>76DMGA4E</t>
  </si>
  <si>
    <t>DASGIP Stand-Alone GA4 Exhaust Analyzing Module for 4 Vessels (incl. 1x GA4 w/ O2 1-100%, CO2 0-25%, rHT and</t>
  </si>
  <si>
    <t>76DMMP4</t>
  </si>
  <si>
    <t>DASGIP Stand-Alone MP4 Multi Peristaltic Pump Module incl. EasyAccess Software</t>
  </si>
  <si>
    <t>76DMMP8</t>
  </si>
  <si>
    <t>DASGIP Stand-Alone MP8 Multi Peristaltic Pump Module incl. EasyAccess Software</t>
  </si>
  <si>
    <t>76DMMX44</t>
  </si>
  <si>
    <t>DASGIP Stand-Alone MX4/4 Gas Mixing Module (0-50sL/h, 0.1- 40sL/h CO2) incl. 2x 30m Gas Tube and EasyAccess Software</t>
  </si>
  <si>
    <t>76DMMX44H</t>
  </si>
  <si>
    <t>DASGIP Stand-Alone MX4/4H Gas Mixing Module (0-250sL/h, 0.5- 150sL/h CO2) incl. 2x 30m Gas Tube and EasyAccess Software</t>
  </si>
  <si>
    <t>76DMOD4</t>
  </si>
  <si>
    <t>DASGIP Stand-Alone OD4 Monitoring Module for Optical Density incl. cables and EasyAccess Software</t>
  </si>
  <si>
    <t>76DMPBR4</t>
  </si>
  <si>
    <t>DASGIP Stand-Alone PBR4 Photobioreactor Illumination Module for 4 Vessels, w/o LED Sticks, incl. EasyAccess</t>
  </si>
  <si>
    <t>76DMTC4SC4D</t>
  </si>
  <si>
    <t>DASGIP Stand-Alone TC4SC4D Temperature and Agitation Module for overhead drives incl. EasyAccess Software</t>
  </si>
  <si>
    <t>76DR03C</t>
  </si>
  <si>
    <t>DASGIP Vessel Type DR03C (Pitched blade impeller, dip tube, overhead drive, 0.7L - 2.7L)</t>
  </si>
  <si>
    <t>76DR03F</t>
  </si>
  <si>
    <t>DASGIP Vessel Type DR03F (Rushton impeller, L-Sparger, overhead drive, 0.7L - 2.7L)</t>
  </si>
  <si>
    <t>76DR03P</t>
  </si>
  <si>
    <t>DASGIP Vessel Type DR03P (Pitched blade impeller, dip tube, overhead drive, photobioreactor, 0.7L - 2.7L)</t>
  </si>
  <si>
    <t>76DR04C</t>
  </si>
  <si>
    <t>DASGIP Vessel Type DR04C (Pitched blade impeller, dip tube, overhead drive, 0.8L - 3.8L)</t>
  </si>
  <si>
    <t>76DR04F</t>
  </si>
  <si>
    <t>DASGIP Vessel Type DR04F (Rushton impeller, L-Sparger, overhead drive, 0.8L - 3.8L)</t>
  </si>
  <si>
    <t>76DS0100B</t>
  </si>
  <si>
    <t>DASGIP Vessel Type DS0100B (Paddle type impeller, 35 - 100mL)</t>
  </si>
  <si>
    <t>76DS0100P</t>
  </si>
  <si>
    <t>DASGIP Vessel Type DS0100P (Pitched blade impeller, 35 - 100mL)</t>
  </si>
  <si>
    <t>76DS0200TBSC</t>
  </si>
  <si>
    <t>DASGIP Vessel Type DS0200TBSC (Paddle type impeller, 1xGL14 side arms, OD120mm foot, 80mL - 200mL)</t>
  </si>
  <si>
    <t>76DS0250ODSS</t>
  </si>
  <si>
    <t>DASbox Vessel Type DS0250ODSS (Marine-type impeller, overhead drive, 60mL - 250mL)</t>
  </si>
  <si>
    <t>76DS0250ODSU</t>
  </si>
  <si>
    <t>DASbox Vessel Type BioBLU 0. 3c, Single-Use, pack of 4, pre-sterilized (1x Pitched blade impeller, 100mL - 250mL,</t>
  </si>
  <si>
    <t>76DS0700ODSS</t>
  </si>
  <si>
    <t>DASGIP Vessel Type DS0700ODSS (Pitched blade impeller, 2xGL45 side arms, overhead drive, bioblock, 300mL -</t>
  </si>
  <si>
    <t>76DS1000ODSP</t>
  </si>
  <si>
    <t>DASGIP Vessel Type DS1000ODSP (2x Pitched blade impeller, 2xGL45 side arms, overhead drive, photobioreactor, 0.4L -</t>
  </si>
  <si>
    <t>76DS1000ODSS</t>
  </si>
  <si>
    <t>DASGIP Vessel Type DS1000ODSS (2x Pitched blade impeller, 2xGL45 side arms, overhead drive, bioblock, 0.4L - 1.2L)</t>
  </si>
  <si>
    <t>76DS1000ODSUO</t>
  </si>
  <si>
    <t>DASGIP Vessel Type BioBLU 1c, Single-Use, PreSens pH optode, pack of 4, pre-sterilized (2x Pitched blade impeller,</t>
  </si>
  <si>
    <t>76DS1500ODSS</t>
  </si>
  <si>
    <t>DASGIP Vessel Type DS1500ODSS (2x Pitched blade impeller, 2xGL45 side arms, overhead drive, bioblock, 0.4L - 1.6L)</t>
  </si>
  <si>
    <t>76DWACC</t>
  </si>
  <si>
    <t>DASware access, Remote Access Support (Web and iApp) for 1 Vessel</t>
  </si>
  <si>
    <t>76DWACCUM</t>
  </si>
  <si>
    <t>Accessories for 'DASware access'</t>
  </si>
  <si>
    <t>76DWAMSP</t>
  </si>
  <si>
    <t>Annual Maintenance and Support Plan for DASware software products (annual fee per license)</t>
  </si>
  <si>
    <t>76DWANA</t>
  </si>
  <si>
    <t>DASware analyze, OPC Client Standard for 1 Vessel (OPC-DA e.g. for ext. Analyser)</t>
  </si>
  <si>
    <t>76DWANA12P</t>
  </si>
  <si>
    <t>DASware analyze, OPC Client Professional incl. 1x Tunneller Lic. for 12 Vessels (OPCDA e.g. for ext. Analyzer</t>
  </si>
  <si>
    <t>76DWANA1M</t>
  </si>
  <si>
    <t>DASware analyze License for Seriell/Modbus Integration for 1 Vessel (e.g. for ext. Biomass Sensors)</t>
  </si>
  <si>
    <t>76DWANA2M</t>
  </si>
  <si>
    <t>DASware analyze License for Seriell/Modbus Integration for 2 Vessels (e.g. for ext. Biomass Sensors)</t>
  </si>
  <si>
    <t>76DWANA3M</t>
  </si>
  <si>
    <t>DASware analyze License for Seriell/Modbus Integration for 3 Vessels (e.g. for ext. Biomass Sensors)</t>
  </si>
  <si>
    <t>76DWANA4M</t>
  </si>
  <si>
    <t>DASware analyze License for Seriell/Modbus Integration for 4 Vessels (e.g. for ext. Biomass Sensors)</t>
  </si>
  <si>
    <t>76DWANA4P</t>
  </si>
  <si>
    <t>DASware analyze, OPC Client Professional incl. 1x Tunneller Lic. for 4 Vessels (OPCDA e.g. for ext. Analyzer</t>
  </si>
  <si>
    <t>76DWANA8P</t>
  </si>
  <si>
    <t>DASware analyze, OPC Client Professional incl. 1x Tunneller Lic. for 8 Vessels (OPCDA e.g. for ext. Analyzer</t>
  </si>
  <si>
    <t>76DWANAUM</t>
  </si>
  <si>
    <t>Accessories for 'DASware analyze'</t>
  </si>
  <si>
    <t>76DWCON</t>
  </si>
  <si>
    <t>DASware connect, OPC Server for 1 Vessel (OPCDA for ext. PCS)</t>
  </si>
  <si>
    <t>76DWCONUM</t>
  </si>
  <si>
    <t>Accessories for 'DASware connect'</t>
  </si>
  <si>
    <t>76DWDIS</t>
  </si>
  <si>
    <t>DASware discover client- license for 1 Vessel (SQL Server based information management)</t>
  </si>
  <si>
    <t>76DWDISPC</t>
  </si>
  <si>
    <t>DASware discover Information Management Server, PC Hardware, OS Software and Server Licence</t>
  </si>
  <si>
    <t>76DWDISS</t>
  </si>
  <si>
    <t>DASware discover server- license (SQL Server based information management)</t>
  </si>
  <si>
    <t>76DWDISUM</t>
  </si>
  <si>
    <t>Accessories for 'DASware discover'</t>
  </si>
  <si>
    <t>76DWDOE</t>
  </si>
  <si>
    <t>DASware design License for 1 Vessel (DoE and local information management)</t>
  </si>
  <si>
    <t>76DWDOEUM</t>
  </si>
  <si>
    <t>Accessories for 'DASware design'</t>
  </si>
  <si>
    <t>76DWMIGNB</t>
  </si>
  <si>
    <t>DASware migrate, License for NB-Systems for 1 Vessel</t>
  </si>
  <si>
    <t>76DWMIGNBPC</t>
  </si>
  <si>
    <t>DASware migrate, DASGIP Control System for New Brunswick Systems (up to 8 Vessels)</t>
  </si>
  <si>
    <t>76DWMIGTP</t>
  </si>
  <si>
    <t>DASware migrate, License for Third Party Systems for 1 Vessel</t>
  </si>
  <si>
    <t>76DWMIGTPPC</t>
  </si>
  <si>
    <t>DASware migrate, DASGIP Control System for Third Party Systems (up to 8 Vessels)</t>
  </si>
  <si>
    <t>76DXBKT4</t>
  </si>
  <si>
    <t>DASbox Autoclavable Carrier for 4 Vessels</t>
  </si>
  <si>
    <t>76DXBX05</t>
  </si>
  <si>
    <t>DASbox Base Unit Cell Culture for 4 Vessels (1x 4-fold Gassing 0-5sL/h, 0-3.5sL/h CO2, Agitation and</t>
  </si>
  <si>
    <t>76DXBX25</t>
  </si>
  <si>
    <t>DASbox Base Unit Microbial Fermentation for 4 Vessels (1x 4-fold Gassing 0-25sL/h, 0-18sL/h CO2, Agitation and</t>
  </si>
  <si>
    <t>76DXCOMQ12AP</t>
  </si>
  <si>
    <t>Installation and Commissioning (12fold DASbox System, APAC)</t>
  </si>
  <si>
    <t>76DXCOMQ12EU</t>
  </si>
  <si>
    <t>Installation and Commissioning (12fold DASbox System, EU)</t>
  </si>
  <si>
    <t>76DXCOMQ12US</t>
  </si>
  <si>
    <t>Installation and Commissioning (12fold DASbox System, US)</t>
  </si>
  <si>
    <t>76DXCOMQ4AP</t>
  </si>
  <si>
    <t>Installation and Commissioning (4fold DASbox System, APAC)</t>
  </si>
  <si>
    <t>76DXCOMQ4EU</t>
  </si>
  <si>
    <t>Installation and Commissioning (4fold DASbox System, EU)</t>
  </si>
  <si>
    <t>76DXCOMQ4US</t>
  </si>
  <si>
    <t>Installation and Commissioning (4fold DASbox System, US)</t>
  </si>
  <si>
    <t>76DXCOMQ8AP</t>
  </si>
  <si>
    <t>Installation and Commissioning (8fold DASbox System, APAC)</t>
  </si>
  <si>
    <t>76DXCOMQ8EU</t>
  </si>
  <si>
    <t>Installation and Commissioning (8fold DASbox System, EU)</t>
  </si>
  <si>
    <t>76DXCOMQ8US</t>
  </si>
  <si>
    <t>Installation and Commissioning (8fold DASbox System, US)</t>
  </si>
  <si>
    <t>76DXCOND</t>
  </si>
  <si>
    <t>DASbox Exhaust Condenser (Peltier) for 1 Vessel</t>
  </si>
  <si>
    <t>76DXCONDSU</t>
  </si>
  <si>
    <t>DASbox Exhaust Condenser (Peltier) for 1 Single-Use Vessel</t>
  </si>
  <si>
    <t>76DXCS+4</t>
  </si>
  <si>
    <t>DASbox Control System Upgrade by 4 Vessels</t>
  </si>
  <si>
    <t>76DXCS12</t>
  </si>
  <si>
    <t>DASbox Control System for 12 Vessels</t>
  </si>
  <si>
    <t>76DXCS4</t>
  </si>
  <si>
    <t>DASbox Control System for 4 Vessels</t>
  </si>
  <si>
    <t>76DXCS8</t>
  </si>
  <si>
    <t>DASbox Control System for 8 Vessels</t>
  </si>
  <si>
    <t>76DXEVAL4</t>
  </si>
  <si>
    <t>Required consumables kit for evaluation of a DASbox system with four (4) Glass Vessels (for approx. 1 month)</t>
  </si>
  <si>
    <t>76DXEVAL4SU</t>
  </si>
  <si>
    <t>Required consumables kit for evaluation of a DASbox system with four (4) Single-Use Vessels (for approx. 1 month)</t>
  </si>
  <si>
    <t>76DXFL05C11</t>
  </si>
  <si>
    <t>DASbox Feed Line Set CFLEX for MP8 (incl. reservoir bottles, L1.0/0.07/1.0m, ID0. 5/0.8mm)</t>
  </si>
  <si>
    <t>76DXFL05P11</t>
  </si>
  <si>
    <t>DASbox Feed Line Set PTFE for MP8 (incl. reservoir bottles, L1.0/0.07/1.0m, ID0.5/0.8mm)</t>
  </si>
  <si>
    <t>76DXFML4</t>
  </si>
  <si>
    <t>DASbox Feeding and Monitoring Module for 4 Vessels (1x MP8- PH4PO4LS, 2 Feeds per Vessel, pH, DO and Level) w/o Sensors</t>
  </si>
  <si>
    <t>76DXFMR4</t>
  </si>
  <si>
    <t>DASbox Feeding and Monitoring Module for 4 Vessels (1x MP8- PH4PO4RD4S, 2 Feeds per Vessel, pH, DO and Redox) w/o</t>
  </si>
  <si>
    <t>76DXGA4</t>
  </si>
  <si>
    <t>DASbox GA4 Exhaust Analyzing Module for 4 Vessels (incl. 1x GA4 w/ O2 1-50%, CO2 0-25% and accessories)</t>
  </si>
  <si>
    <t>76DXGA4E</t>
  </si>
  <si>
    <t>DASbox GA4E Exhaust Analyzing Module for 4 Vessels (incl. 1x GA4E w/ O2 0-100%, CO2 0- 25% and accessories)</t>
  </si>
  <si>
    <t>76DXINMAT12</t>
  </si>
  <si>
    <t>Installation material for a 12fold DASbox system</t>
  </si>
  <si>
    <t>76DXINMAT4</t>
  </si>
  <si>
    <t>Installation material for a 4fold DASbox system</t>
  </si>
  <si>
    <t>76DXINMAT8</t>
  </si>
  <si>
    <t>Installation material for a 8fold DASbox system</t>
  </si>
  <si>
    <t>76DXLVL</t>
  </si>
  <si>
    <t>DASbox Level/AntiFoam Sensor incl. Compression Fitting for 1 Vessel</t>
  </si>
  <si>
    <t>76DXMP8</t>
  </si>
  <si>
    <t>DASbox MP8 Multi Pump Module (1x MP8, w/o feed lines and reservoir bottles)</t>
  </si>
  <si>
    <t>76DXOFF</t>
  </si>
  <si>
    <t>DASbox Exhaust System OD6mm, Pg13.5 for 1 Vessel</t>
  </si>
  <si>
    <t>76DXOHD</t>
  </si>
  <si>
    <t>DASbox Overhead Drive for 1 Vessel (20-2500 rpm)</t>
  </si>
  <si>
    <t>76DXOHDSU</t>
  </si>
  <si>
    <t>DASbox Overhead Drive for 1 Single-Use Vessel (20-2000 rpm)</t>
  </si>
  <si>
    <t>76DXPC12</t>
  </si>
  <si>
    <t>Packing and Crating of an 12fold DASbox System</t>
  </si>
  <si>
    <t>76DXPC4</t>
  </si>
  <si>
    <t>Packing and Crating of an 4fold DASbox System</t>
  </si>
  <si>
    <t>76DXPC8</t>
  </si>
  <si>
    <t>Packing and Crating of an 8fold DASbox System</t>
  </si>
  <si>
    <t>76DXPHHMC120</t>
  </si>
  <si>
    <t>DASbox pH Sensor for 1 Vessel, 120mm (HMC)</t>
  </si>
  <si>
    <t>76DXPHPOMPUM</t>
  </si>
  <si>
    <t>Accessories for 'DASbox PHPO- MP8'</t>
  </si>
  <si>
    <t>76DXPODAS120</t>
  </si>
  <si>
    <t>DASbox DO Sensor for 1 Single- Use Vessel, 120mm (DAS)</t>
  </si>
  <si>
    <t>76DXPOHMC120</t>
  </si>
  <si>
    <t>DASbox DO Sensor for 1 Vessel, 120mm (HMC)</t>
  </si>
  <si>
    <t>76DXPOHVF120</t>
  </si>
  <si>
    <t>DASbox DO Sensor (optical) for 1 Vessel, 120mm (HVF)</t>
  </si>
  <si>
    <t>76DXRAIL</t>
  </si>
  <si>
    <t>DASbox Pull-Out system for 1 Base Unit</t>
  </si>
  <si>
    <t>76DXRDMTI120</t>
  </si>
  <si>
    <t>DASbox Redox Sensor for 1 Vessel, 120mm</t>
  </si>
  <si>
    <t>76IQOQ</t>
  </si>
  <si>
    <t>Generation of IQ/OQ Protocol and Documentation for one DASGIP System</t>
  </si>
  <si>
    <t>76SPKOHD</t>
  </si>
  <si>
    <t>Maintenance/Spare Parts Kit DASGIP Lipseal stirrer assembly</t>
  </si>
  <si>
    <t>76SR0250ODLS</t>
  </si>
  <si>
    <t>DASbox Vessel Type SR0250ODLS (2x Rushton impeller, overhead drive, 60mL - 250mL)</t>
  </si>
  <si>
    <t>76SR0250ODSU</t>
  </si>
  <si>
    <t>DASbox Vessel Type BioBLU 0. 3f, Single-Use, pack of 4, pre-sterilized (2x Rushton impeller, overhead drive,</t>
  </si>
  <si>
    <t>76SR0700ODLS</t>
  </si>
  <si>
    <t>DASGIP Vessel Type SR0700ODLS (2x Rushton impeller, L- Sparger, overhead drive, bioblock, 0.2L - 1L)</t>
  </si>
  <si>
    <t>76SR1000ODLL</t>
  </si>
  <si>
    <t>DASGIP Vessel Type SR1000ODLL (2x Rushton impeller, L- Sparger, overhead drive, 0.2L - 1.5L)</t>
  </si>
  <si>
    <t>76SR1000ODLS</t>
  </si>
  <si>
    <t>DASGIP Vessel Type SR1000ODLS (3x Rushton impeller, L- Sparger, overhead drive, bioblock, 0.5L - 1.5L)</t>
  </si>
  <si>
    <t>76SR1500ODLS</t>
  </si>
  <si>
    <t>DASGIP Vessel Type SR1500ODLS (2x Rushton impeller, L- Sparger, overhead drive, bioblock, 0.4L - 2.0L)</t>
  </si>
  <si>
    <t>77100001</t>
  </si>
  <si>
    <t>Monitor for DASGIP process computer</t>
  </si>
  <si>
    <t>77100002</t>
  </si>
  <si>
    <t>Harddisk for DASGIP process computer</t>
  </si>
  <si>
    <t>77101001</t>
  </si>
  <si>
    <t>GPI100 headplate w/ 8xPg13.5 and 2xD6, complete w/ O-Ring and Screw cap</t>
  </si>
  <si>
    <t>77101002</t>
  </si>
  <si>
    <t>GPI100 headplate w/ 7xPg13.5 D6 &amp; M30, complete w/ O-Ring and Screw cap</t>
  </si>
  <si>
    <t>77101003</t>
  </si>
  <si>
    <t>Stainl. steel headplate DN60 w/ 5xPg13.5 4x D6, with O- Ring and Quick lock</t>
  </si>
  <si>
    <t>77101004</t>
  </si>
  <si>
    <t>2/2-Way Miniature Solenoid Valve 24V, 1.2mm flange, complete</t>
  </si>
  <si>
    <t>77101005</t>
  </si>
  <si>
    <t>Mass gas-flow sensor, flow range 0..60sL/h, w/ O-ring, complete</t>
  </si>
  <si>
    <t>77101006</t>
  </si>
  <si>
    <t>Mass gas-flow sensor, flow range 0..360sL/h, w/ O-ring, complete</t>
  </si>
  <si>
    <t>77101007</t>
  </si>
  <si>
    <t>Direct-acting 2/2-way Proportional Valve 24V, flange 0.6mm, complete</t>
  </si>
  <si>
    <t>77101008</t>
  </si>
  <si>
    <t>2/2 way solenoid valve, 24 VDC, flange seat, 1.6mm, max. 21bar, complete</t>
  </si>
  <si>
    <t>77102006</t>
  </si>
  <si>
    <t>Septumholder Pg13.5 male with septum, ID12mm, stainless steel</t>
  </si>
  <si>
    <t>77102007</t>
  </si>
  <si>
    <t>MiniSpinner stirrer assembly, all parts incl. pitch blade impeller</t>
  </si>
  <si>
    <t>77102008</t>
  </si>
  <si>
    <t>MiniSpinner stirrer assembly, all parts incl. paddle type agitator</t>
  </si>
  <si>
    <t>77102009</t>
  </si>
  <si>
    <t>Inline gas filter, pore size 5µm, stainless steel, 2xOD6mm Push-In</t>
  </si>
  <si>
    <t>77102010</t>
  </si>
  <si>
    <t>DASGIP MP8 pump head w/ drive and decal</t>
  </si>
  <si>
    <t>77102011</t>
  </si>
  <si>
    <t>DASGIP Bioreactor 3L, single wall vessel dished bottom, 17 port headplate (DR)</t>
  </si>
  <si>
    <t>77102012</t>
  </si>
  <si>
    <t>DASGIP Bioreactor 4L, single wall vessel dished bottom, 17 port headplate (DR)</t>
  </si>
  <si>
    <t>77102016</t>
  </si>
  <si>
    <t>Adapter Pg13.5 female thread to M18x1.5 male thread</t>
  </si>
  <si>
    <t>77102017</t>
  </si>
  <si>
    <t>DASGIP blind plug M18x1.5 male thread, stainless steel, all parts included</t>
  </si>
  <si>
    <t>77102018</t>
  </si>
  <si>
    <t>DASGIP triple port w/ 3x OD4mm tubing, w/M18x1.5 male thread all parts included</t>
  </si>
  <si>
    <t>77102019</t>
  </si>
  <si>
    <t>DASGIP septum holder M18x1.5 with septum</t>
  </si>
  <si>
    <t>77102020</t>
  </si>
  <si>
    <t>Blind plug M6 for DASGIP head plate, complete</t>
  </si>
  <si>
    <t>77102021</t>
  </si>
  <si>
    <t>M6 port assembly, L67mm, ID2mm,stainless steel, for DASGIP headplate, complete</t>
  </si>
  <si>
    <t>77102022</t>
  </si>
  <si>
    <t>L-sparger for DASGIP culture vessel stainless steel, D6, L300, W63, complete</t>
  </si>
  <si>
    <t>77102023</t>
  </si>
  <si>
    <t>L-sparger for DASGIP culture vessel stainless steel, D6, L370, W63, complete</t>
  </si>
  <si>
    <t>77102024</t>
  </si>
  <si>
    <t>Adapter for use of impeller w/ ID10mm on shaft w/ OD8mm, H12mm, complete</t>
  </si>
  <si>
    <t>77102025</t>
  </si>
  <si>
    <t>M6 thermowell, L155mm, ID2mm, stainless, Li118mm, complete</t>
  </si>
  <si>
    <t>77102026</t>
  </si>
  <si>
    <t>M6 thermowell, L177mm, ID2mm, stainless, Li140mm, complete</t>
  </si>
  <si>
    <t>77102027</t>
  </si>
  <si>
    <t>M6 thermowell, L200mm, ID2mm, stainless, Li163mm, complete</t>
  </si>
  <si>
    <t>77102028</t>
  </si>
  <si>
    <t>M6 thermowell, L250mm, ID2mm, stainless, Li213mm, complete</t>
  </si>
  <si>
    <t>77102029</t>
  </si>
  <si>
    <t>M6 thermowell, L275mm, ID2mm, stainless, Li238mm, complete</t>
  </si>
  <si>
    <t>77102030</t>
  </si>
  <si>
    <t>M6 thermowell, L300mm, ID2mm, stainless, Li263mm, complete</t>
  </si>
  <si>
    <t>77102031</t>
  </si>
  <si>
    <t>M6 thermowell, L350mm, ID2mm, stainless, Li313mm, complete</t>
  </si>
  <si>
    <t>77102032</t>
  </si>
  <si>
    <t>Insulation for DASGIP GPI-100 vessel, H10cm/4</t>
  </si>
  <si>
    <t>77102033</t>
  </si>
  <si>
    <t>Insulation for DASGIP GPI-100 vessel, H20cm/8</t>
  </si>
  <si>
    <t>77102034</t>
  </si>
  <si>
    <t>Baffle 345mm for bioreactor type DR, complete</t>
  </si>
  <si>
    <t>77102035</t>
  </si>
  <si>
    <t>Baffle 255mm for bioreactor type DR, complete</t>
  </si>
  <si>
    <t>77102036</t>
  </si>
  <si>
    <t>DASGIP cooling finger OD12mm, L380mm, Li325mm, stainless steel, complete</t>
  </si>
  <si>
    <t>77102037</t>
  </si>
  <si>
    <t>DASGIP cooling finger OD12mm, L295mm, Li240mm, stainless steel, complete</t>
  </si>
  <si>
    <t>77102038</t>
  </si>
  <si>
    <t>MiniSpinner stirrer assembly, all parts incl. wide paddle type agitator</t>
  </si>
  <si>
    <t>77102039</t>
  </si>
  <si>
    <t>DASGIP adapter Pg13.5 male thread to D6 port, complete</t>
  </si>
  <si>
    <t>77102040</t>
  </si>
  <si>
    <t>M6 thermowell, L172mm, ID2mm, stainless, Li135mm, complete</t>
  </si>
  <si>
    <t>77102041</t>
  </si>
  <si>
    <t>DASGIP blind plug Pg13.5 male thread, stainless steel, all parts included</t>
  </si>
  <si>
    <t>77102042</t>
  </si>
  <si>
    <t>DASGIP Bioreactor GPI-100 baffle Hi180 mm, complete</t>
  </si>
  <si>
    <t>77102044</t>
  </si>
  <si>
    <t>Impeller assembly V2, for 3 blade impeller, for magnet OD13, PTFE complete</t>
  </si>
  <si>
    <t>77102047</t>
  </si>
  <si>
    <t>Adapter for use of impeller w/ ID5mm on shaft w/ OD10mm, H12mm, complete</t>
  </si>
  <si>
    <t>77102048</t>
  </si>
  <si>
    <t>Adapter for use of impeller w/ ID5mm on shaft w/ OD8mm, H12mm, complete</t>
  </si>
  <si>
    <t>77102049</t>
  </si>
  <si>
    <t>Condenser AD12 complete</t>
  </si>
  <si>
    <t>77102050</t>
  </si>
  <si>
    <t>Exhaust condenser OD30 complete</t>
  </si>
  <si>
    <t>77104043</t>
  </si>
  <si>
    <t>DG Flow Cell for OD-Sensor S10mm complete</t>
  </si>
  <si>
    <t>77105000</t>
  </si>
  <si>
    <t>GA sensor train inspection (incl. exchange of O2 and CO2 sensor)</t>
  </si>
  <si>
    <t>77105001</t>
  </si>
  <si>
    <t>GA sensor train maintenance (incl. exchange of O2, CO2 and flow sensor)</t>
  </si>
  <si>
    <t>77105002</t>
  </si>
  <si>
    <t>GA4 Maintenance (of all 4 sensor trains incl. exchange of O2 and CO2 sensors)</t>
  </si>
  <si>
    <t>77105004</t>
  </si>
  <si>
    <t>Kit for upgrade of MP8-1 to MP8-2, parts only</t>
  </si>
  <si>
    <t>77105005</t>
  </si>
  <si>
    <t>Re-Calibration of DASGIP MX4/4 module</t>
  </si>
  <si>
    <t>77105006</t>
  </si>
  <si>
    <t>Cleaning and re-calibration of DASGIP MX4/4 module</t>
  </si>
  <si>
    <t>77105008</t>
  </si>
  <si>
    <t>Upgrade and calibration of DASGIP MX from MX4/4-1 to MX4/4-2</t>
  </si>
  <si>
    <t>77105010</t>
  </si>
  <si>
    <t>Re-calibration of DASGIP GA4 Module</t>
  </si>
  <si>
    <t>77105011</t>
  </si>
  <si>
    <t>Maintenance/spare parts kit DASGIP lipseal stirrer assembly M30</t>
  </si>
  <si>
    <t>77105012</t>
  </si>
  <si>
    <t>Maintenance of DASGIP lipseal stirrer assembly M30 at service center</t>
  </si>
  <si>
    <t>77105018</t>
  </si>
  <si>
    <t>Database modification and minor release update of DASGIP Control software</t>
  </si>
  <si>
    <t>77105020</t>
  </si>
  <si>
    <t>Analog EI option for DASGIP modules</t>
  </si>
  <si>
    <t>77105022</t>
  </si>
  <si>
    <t>Gateway configuration for 3rd party controller</t>
  </si>
  <si>
    <t>77105024</t>
  </si>
  <si>
    <t>Connecting panel for DASGIP RE30/RE40 drive, fully populated</t>
  </si>
  <si>
    <t>77105025</t>
  </si>
  <si>
    <t>Maintenance of DASGIP lipseal stirrer assembly Pg13.5 at service center</t>
  </si>
  <si>
    <t>77105026</t>
  </si>
  <si>
    <t>Maintenance/spare parts kit DASGIP lipseal stirrer assembly Pg13.5</t>
  </si>
  <si>
    <t>77502001</t>
  </si>
  <si>
    <t>Accessories for DASGIP process computer, German language version</t>
  </si>
  <si>
    <t>77502002</t>
  </si>
  <si>
    <t>Accessories for DASGIP process computer, English language version</t>
  </si>
  <si>
    <t>77502005</t>
  </si>
  <si>
    <t>Software installation process computer, German, incl. basic software licenses</t>
  </si>
  <si>
    <t>77502006</t>
  </si>
  <si>
    <t>Software installation process computer, English, incl. basic software licenses</t>
  </si>
  <si>
    <t>77504001</t>
  </si>
  <si>
    <t>Installation material and tools</t>
  </si>
  <si>
    <t>77504002</t>
  </si>
  <si>
    <t>Packing material for DG04</t>
  </si>
  <si>
    <t>77504003</t>
  </si>
  <si>
    <t>Packing material for DG08</t>
  </si>
  <si>
    <t>78000001</t>
  </si>
  <si>
    <t>Rental of DASGIP Equipment for 30 days (additional terms and conditions apply)</t>
  </si>
  <si>
    <t>78000010</t>
  </si>
  <si>
    <t>Evaluation of DASGIP System for 30 days (additional terms and conditions apply)</t>
  </si>
  <si>
    <t>78000011</t>
  </si>
  <si>
    <t>Evaluation of DASGIP Module for 30 days (additional terms and conditions apply)</t>
  </si>
  <si>
    <t>78000013</t>
  </si>
  <si>
    <t>Transportation insurance</t>
  </si>
  <si>
    <t>78000014</t>
  </si>
  <si>
    <t>Transportation costs</t>
  </si>
  <si>
    <t>78000015</t>
  </si>
  <si>
    <t>Travel expenses</t>
  </si>
  <si>
    <t>78000016</t>
  </si>
  <si>
    <t>Travel expenses and overnight expenses (Europe)</t>
  </si>
  <si>
    <t>78000017</t>
  </si>
  <si>
    <t>Travel expenses incl. time</t>
  </si>
  <si>
    <t>78000018</t>
  </si>
  <si>
    <t>Overnight expenses</t>
  </si>
  <si>
    <t>78000019</t>
  </si>
  <si>
    <t>Overnight expenses (Europe)</t>
  </si>
  <si>
    <t>78000020</t>
  </si>
  <si>
    <t>Day(s) training at customer site</t>
  </si>
  <si>
    <t>78000106</t>
  </si>
  <si>
    <t>User manual 'MX4/4, MX4/1, MF4', German</t>
  </si>
  <si>
    <t>78000107</t>
  </si>
  <si>
    <t>User manual 'MX 4/4', English</t>
  </si>
  <si>
    <t>78000118</t>
  </si>
  <si>
    <t>User manual 'MP4-MP8', German</t>
  </si>
  <si>
    <t>78000119</t>
  </si>
  <si>
    <t>User manual 'MP4-MP8', English</t>
  </si>
  <si>
    <t>78000124</t>
  </si>
  <si>
    <t>User manual 'TCSC', German</t>
  </si>
  <si>
    <t>78000125</t>
  </si>
  <si>
    <t>User manual 'TCSC', English</t>
  </si>
  <si>
    <t>78000126</t>
  </si>
  <si>
    <t>User manual 'PHPO', German</t>
  </si>
  <si>
    <t>78000127</t>
  </si>
  <si>
    <t>User manual 'PHPO', English</t>
  </si>
  <si>
    <t>78000128</t>
  </si>
  <si>
    <t>User manual 'GA4', German</t>
  </si>
  <si>
    <t>78000129</t>
  </si>
  <si>
    <t>User manual 'GA4', English</t>
  </si>
  <si>
    <t>78000134</t>
  </si>
  <si>
    <t>User manual 'OD4', German</t>
  </si>
  <si>
    <t>78000135</t>
  </si>
  <si>
    <t>User manual 'OD4', English</t>
  </si>
  <si>
    <t>78000136</t>
  </si>
  <si>
    <t>User manual 'DASGIP Control', English</t>
  </si>
  <si>
    <t>78000138</t>
  </si>
  <si>
    <t>User manual 'DASware discover', English</t>
  </si>
  <si>
    <t>78000139</t>
  </si>
  <si>
    <t>User manual 'DASGIP DTP and OPC Server for Modules', English</t>
  </si>
  <si>
    <t>78000140</t>
  </si>
  <si>
    <t>User manual 'DASGIP Easy Access 4', English</t>
  </si>
  <si>
    <t>78000141</t>
  </si>
  <si>
    <t>User manual 'DASGIP License Manager', English</t>
  </si>
  <si>
    <t>78000142</t>
  </si>
  <si>
    <t>User manual 'Lipseal stirrer assembly' English</t>
  </si>
  <si>
    <t>78000143</t>
  </si>
  <si>
    <t>User manual 'PBR4' English</t>
  </si>
  <si>
    <t>78000144</t>
  </si>
  <si>
    <t>User manual 'PBR4' German</t>
  </si>
  <si>
    <t>78000148</t>
  </si>
  <si>
    <t>User manual 'DASbox', English</t>
  </si>
  <si>
    <t>78000149</t>
  </si>
  <si>
    <t>User manual 'MP8-PH4PO4', English</t>
  </si>
  <si>
    <t>78000150</t>
  </si>
  <si>
    <t>User manual 'DASGIP Bioreactors', English</t>
  </si>
  <si>
    <t>78000151</t>
  </si>
  <si>
    <t>User manual 'DASware analyse', English</t>
  </si>
  <si>
    <t>78000152</t>
  </si>
  <si>
    <t>User manual 'Documentation Wizard', English</t>
  </si>
  <si>
    <t>78000153</t>
  </si>
  <si>
    <t>User manual 'DASware migrate', English</t>
  </si>
  <si>
    <t>78000154</t>
  </si>
  <si>
    <t>User manual 'DASware access', English</t>
  </si>
  <si>
    <t>78000155</t>
  </si>
  <si>
    <t>User manual 'DASware connect', English</t>
  </si>
  <si>
    <t>78000156</t>
  </si>
  <si>
    <t>User manual 'DASware design', English</t>
  </si>
  <si>
    <t>78000157</t>
  </si>
  <si>
    <t>User manual 'DASGIP Bioreactors', German</t>
  </si>
  <si>
    <t>78000225</t>
  </si>
  <si>
    <t>Set-up and commissioning at customer site</t>
  </si>
  <si>
    <t>78000241</t>
  </si>
  <si>
    <t>Travel time</t>
  </si>
  <si>
    <t>78000328</t>
  </si>
  <si>
    <t>Annual Software Maintenance plan for DASGIP equipment</t>
  </si>
  <si>
    <t>78000339</t>
  </si>
  <si>
    <t>Annual Maintenance and Support Plan for DASware software products per license</t>
  </si>
  <si>
    <t>78000340</t>
  </si>
  <si>
    <t>Premium Software Agreement DASGIP, annual fee per process computer</t>
  </si>
  <si>
    <t>78000344</t>
  </si>
  <si>
    <t>Hourly rate production</t>
  </si>
  <si>
    <t>78000346</t>
  </si>
  <si>
    <t>Hourly rate repair</t>
  </si>
  <si>
    <t>78000347</t>
  </si>
  <si>
    <t>Hourly rate service, after sales</t>
  </si>
  <si>
    <t>78000349</t>
  </si>
  <si>
    <t>Hourly rate installation</t>
  </si>
  <si>
    <t>78000350</t>
  </si>
  <si>
    <t>Hourly rate training</t>
  </si>
  <si>
    <t>78000351</t>
  </si>
  <si>
    <t>Hourly rate software development</t>
  </si>
  <si>
    <t>78000352</t>
  </si>
  <si>
    <t>Hourly rate hardware development</t>
  </si>
  <si>
    <t>78100009</t>
  </si>
  <si>
    <t>Steel clamp for 500mL shake flasks</t>
  </si>
  <si>
    <t>78100014</t>
  </si>
  <si>
    <t>GL14 screw cap, PBT, with port D9.5mm</t>
  </si>
  <si>
    <t>78100015</t>
  </si>
  <si>
    <t>GL25 screw cap, PBT, with port D15mm</t>
  </si>
  <si>
    <t>78100016</t>
  </si>
  <si>
    <t>Flask 1000mL with neck GL45, transparent, without cap</t>
  </si>
  <si>
    <t>78100017</t>
  </si>
  <si>
    <t>Rubber sealing for stainless steel cap</t>
  </si>
  <si>
    <t>78100022</t>
  </si>
  <si>
    <t>Canulla medium, 0.9x70mm, (20G x 2 3/4) pack to 100 pieces</t>
  </si>
  <si>
    <t>78100070</t>
  </si>
  <si>
    <t>Compression fitting GL14/6mm, PPS</t>
  </si>
  <si>
    <t>78100076</t>
  </si>
  <si>
    <t>Canulla short, 1.1x30mm (19G x 1 1/4), pack to 100 pieces</t>
  </si>
  <si>
    <t>78100078</t>
  </si>
  <si>
    <t>Padded packing for DASGIP module (WxDxH) 420x460x400mm</t>
  </si>
  <si>
    <t>78100083</t>
  </si>
  <si>
    <t>Direct-acting 2/2-way Proportional Valve 24V, flange 0.6mm</t>
  </si>
  <si>
    <t>78100085</t>
  </si>
  <si>
    <t>Side element (H200mm) for wooden shipping crate (WxD) 1200x800mm</t>
  </si>
  <si>
    <t>78100086</t>
  </si>
  <si>
    <t>Lid/base (WxD) 1200x800mm for wooden crate</t>
  </si>
  <si>
    <t>78100087</t>
  </si>
  <si>
    <t>EU-normed wooden pallets</t>
  </si>
  <si>
    <t>78100106</t>
  </si>
  <si>
    <t>Data Cable 2x0.2qmm with bare wires</t>
  </si>
  <si>
    <t>78100111</t>
  </si>
  <si>
    <t>DASGIP Data Cable (4 wires), e.g. for Modbus w/ RS485</t>
  </si>
  <si>
    <t>78100114</t>
  </si>
  <si>
    <t>DTP control cable L2m</t>
  </si>
  <si>
    <t>78100115</t>
  </si>
  <si>
    <t>DTP control cable L5m</t>
  </si>
  <si>
    <t>78100117</t>
  </si>
  <si>
    <t>DTP control cable L10m</t>
  </si>
  <si>
    <t>78100144</t>
  </si>
  <si>
    <t>Silicone plug ID15mm, OD25mm, H10mm</t>
  </si>
  <si>
    <t>78100145</t>
  </si>
  <si>
    <t>Silicone plug ID7mm, OD12mm, H5mm</t>
  </si>
  <si>
    <t>78100156</t>
  </si>
  <si>
    <t>Gas in- and outlet filter, 0. 2µm pore size, for tubes with OD4mm or ID7mm</t>
  </si>
  <si>
    <t>78100157</t>
  </si>
  <si>
    <t>2/2-way solenoid valve 24VDC, flange seat 1.2mm</t>
  </si>
  <si>
    <t>78100158</t>
  </si>
  <si>
    <t>Storage box, stackable, PP (WxDxH) 430x350x240mm</t>
  </si>
  <si>
    <t>78100159</t>
  </si>
  <si>
    <t>GL45 2-port stopper (#1: 3/8ODx1/4ID, #2: 1/4ODx1/8ID), silicone and C-Flex</t>
  </si>
  <si>
    <t>78100170</t>
  </si>
  <si>
    <t>Filter/Sparger tip, stainless st., 10µm pore size, OD6.35mm, L25.4mm, M4 female</t>
  </si>
  <si>
    <t>78100182</t>
  </si>
  <si>
    <t>Flask 250mL with neck GL45, transparent, without cap</t>
  </si>
  <si>
    <t>78100188</t>
  </si>
  <si>
    <t>Padded packing for DASGIP Bioblock</t>
  </si>
  <si>
    <t>78100189</t>
  </si>
  <si>
    <t>Padded packing for DASGIP lipseal assembly</t>
  </si>
  <si>
    <t>78100196</t>
  </si>
  <si>
    <t>Packing frame for DASGIP module, two pieces, fits plastic storage box</t>
  </si>
  <si>
    <t>78100197</t>
  </si>
  <si>
    <t>Heating element AD6mm x L40mm, 48V, 100W, w/ 700mm PTFE insulated wire</t>
  </si>
  <si>
    <t>78100199</t>
  </si>
  <si>
    <t>Dust cap for LED Stick with M5 connector, EPDM, black</t>
  </si>
  <si>
    <t>78100209</t>
  </si>
  <si>
    <t>Front lid for miniature peristaltic pump MP8</t>
  </si>
  <si>
    <t>78100214</t>
  </si>
  <si>
    <t>DASGIP MP4 Pump head</t>
  </si>
  <si>
    <t>78100218</t>
  </si>
  <si>
    <t>Drive for pump head of DASGIP MP4 peristaltic pump</t>
  </si>
  <si>
    <t>78100219</t>
  </si>
  <si>
    <t>Ball bearing SS608-2TS GPR J G508 stainless steel, lubricated for-life</t>
  </si>
  <si>
    <t>78100221</t>
  </si>
  <si>
    <t>Tube-to-tube connector for ID4.8mm, with clip for MP4 pump head</t>
  </si>
  <si>
    <t>78100227</t>
  </si>
  <si>
    <t>Padded packing for DASGIP GA sensor train</t>
  </si>
  <si>
    <t>78100229</t>
  </si>
  <si>
    <t>Switching power supply 24VDC, 10A, 240W Meanwell SP240-24</t>
  </si>
  <si>
    <t>78100231</t>
  </si>
  <si>
    <t>Encoder board for DASGIP RE30/RE40 drive</t>
  </si>
  <si>
    <t>78100233</t>
  </si>
  <si>
    <t>Padded packing for DASGIP LED Illuminator (4)</t>
  </si>
  <si>
    <t>78100234</t>
  </si>
  <si>
    <t>Padded packing for DASGIP temperatur sensor</t>
  </si>
  <si>
    <t>78100241</t>
  </si>
  <si>
    <t>Gas outlet filter, 0.2µm pore size, capsule, AcroPak 300 PTFE</t>
  </si>
  <si>
    <t>78100242</t>
  </si>
  <si>
    <t>DTP control cable L1m</t>
  </si>
  <si>
    <t>78100243</t>
  </si>
  <si>
    <t>Padded packing for DASGIP Computer, ca. 440 x 440 x 165 mm</t>
  </si>
  <si>
    <t>78100244</t>
  </si>
  <si>
    <t>Padded packing for DASGIP CWD4</t>
  </si>
  <si>
    <t>78100246</t>
  </si>
  <si>
    <t>Padded packing for DASGIP glass vessels 560x240x280mm</t>
  </si>
  <si>
    <t>78100247</t>
  </si>
  <si>
    <t>Spacer for DASGIP padded glass packing 78100246</t>
  </si>
  <si>
    <t>78100315</t>
  </si>
  <si>
    <t>Carriage Cover for hose through</t>
  </si>
  <si>
    <t>78100341</t>
  </si>
  <si>
    <t>Decal for DASGIP PH4PO4-L front panel</t>
  </si>
  <si>
    <t>78100342</t>
  </si>
  <si>
    <t>Decal for DASGIP PH4RD4 front panel</t>
  </si>
  <si>
    <t>78100343</t>
  </si>
  <si>
    <t>Decal for DASGIP PH4RD4-L front panel</t>
  </si>
  <si>
    <t>78100344</t>
  </si>
  <si>
    <t>Decal for DASGIP PH8RD8 front panel</t>
  </si>
  <si>
    <t>78100346</t>
  </si>
  <si>
    <t>Decal for DASGIP PH4PO4RD4-L front panel</t>
  </si>
  <si>
    <t>78100368</t>
  </si>
  <si>
    <t>DTP control cable L3m</t>
  </si>
  <si>
    <t>78100506</t>
  </si>
  <si>
    <t>Extension cable for magnetic stirring plate (cf), L3m</t>
  </si>
  <si>
    <t>78100521</t>
  </si>
  <si>
    <t>Extension cable for magnetic stirrer plate (fb), L3m</t>
  </si>
  <si>
    <t>78100522</t>
  </si>
  <si>
    <t>Magnetic stir bar D6x35mm, round cross section</t>
  </si>
  <si>
    <t>78100528</t>
  </si>
  <si>
    <t>Magnetic stir bar D6x30mm, round cross section</t>
  </si>
  <si>
    <t>78100535</t>
  </si>
  <si>
    <t>Magnetic stirrer plate for high speed 60-1500rpm, type M10</t>
  </si>
  <si>
    <t>78100544</t>
  </si>
  <si>
    <t>DASGIP magnetic stir bar Neo 50 (D20x50mm), round cross section, PTFE</t>
  </si>
  <si>
    <t>78100545</t>
  </si>
  <si>
    <t>3 blade impeller, 30° pitch, OD78mm, ID10mm, stainless steel</t>
  </si>
  <si>
    <t>78100550</t>
  </si>
  <si>
    <t>3 blade impeller, 30° pitch, OD54mm, ID10mm, stainless w/ serial no.</t>
  </si>
  <si>
    <t>78100551</t>
  </si>
  <si>
    <t>3 blade impeller, 30° pitch, OD78mm, ID10mm, stainless w/ serial no.</t>
  </si>
  <si>
    <t>78100557</t>
  </si>
  <si>
    <t>6 blade Rushton turbine, OD46mm, ID8mm, stainless steel</t>
  </si>
  <si>
    <t>78100560</t>
  </si>
  <si>
    <t>Lower Spacer for DASGIP Lipseal Stirrer Assembly M30, stainless steel</t>
  </si>
  <si>
    <t>78100562</t>
  </si>
  <si>
    <t>Wave spring for DASGIP Lipseal Stirrer Assembly M30, stainless steel</t>
  </si>
  <si>
    <t>78100563</t>
  </si>
  <si>
    <t>Bearing Spacer for DASGIP Lipseal Stirrer Assembly M30, stainless steel</t>
  </si>
  <si>
    <t>78100564</t>
  </si>
  <si>
    <t>Shaft for DASGIP Lipseal Stirrer Assembly M30, Li186mm, stainless steel</t>
  </si>
  <si>
    <t>78100565</t>
  </si>
  <si>
    <t>Shaft for DASGIP Lipseal Stirrer Assembly M30, Li215mm, stainless steel</t>
  </si>
  <si>
    <t>78100566</t>
  </si>
  <si>
    <t>Shaft of DASGIP Lipseal stirrer assembly Li298mm, stainless steel</t>
  </si>
  <si>
    <t>78100571</t>
  </si>
  <si>
    <t>Tool for V-Ring of DASGIP lip seal assemblies</t>
  </si>
  <si>
    <t>78100572</t>
  </si>
  <si>
    <t>Magnetic stirrer plate for low speed, 2-250rpm, bioMIXdrive</t>
  </si>
  <si>
    <t>78100574</t>
  </si>
  <si>
    <t>Shaft of DASGIP Lipseal stirrer assembly Li245mm, stainless steel</t>
  </si>
  <si>
    <t>78100575</t>
  </si>
  <si>
    <t>DASGIP magnetic stir bar D6x30mm N45SH , round cross section</t>
  </si>
  <si>
    <t>78100576</t>
  </si>
  <si>
    <t>3 blade impeller, 30° pitch, OD50mm, ID10mm, stainless steel</t>
  </si>
  <si>
    <t>78100581</t>
  </si>
  <si>
    <t>3 blade impeller, 45° pitch, OD65mm, ID8mm, stainless steel</t>
  </si>
  <si>
    <t>78100585</t>
  </si>
  <si>
    <t>Magnetic stir bar D13x50mm, Neodym round cross section, PVDF</t>
  </si>
  <si>
    <t>78100586</t>
  </si>
  <si>
    <t>Magnetic stir bar D20x50mm, Neodym round cross section, PVDF</t>
  </si>
  <si>
    <t>78100587</t>
  </si>
  <si>
    <t>Magnetic stir bar D13x70mm, AlNiCo, round cross section, PVDF</t>
  </si>
  <si>
    <t>78101007</t>
  </si>
  <si>
    <t>Rotameter V100-80A w/ metering glass no. 09, 2 balls (glass and steel), mm grad.</t>
  </si>
  <si>
    <t>78101018</t>
  </si>
  <si>
    <t>Rotameter V100-140 w/ metering glass no. 12, 2 balls (glass and steel), mm grad.</t>
  </si>
  <si>
    <t>78103003</t>
  </si>
  <si>
    <t>Compression fitting GL25/12mm, PPS</t>
  </si>
  <si>
    <t>78103004</t>
  </si>
  <si>
    <t>Compression fitting GL25/4mm, PPS</t>
  </si>
  <si>
    <t>78103005</t>
  </si>
  <si>
    <t>Compression fitting GL14/4mm, PPS</t>
  </si>
  <si>
    <t>78103110</t>
  </si>
  <si>
    <t>Mass flow meter GSM-B3SA-BN00 0..60 sL/h, Air calibrated</t>
  </si>
  <si>
    <t>78103113</t>
  </si>
  <si>
    <t>DASGIP level sensor OD4mm, L275mm, Li235mm</t>
  </si>
  <si>
    <t>78103117</t>
  </si>
  <si>
    <t>DASGIP level sensor OD4mm, L205mm, Li165mm</t>
  </si>
  <si>
    <t>78103136</t>
  </si>
  <si>
    <t>USB Cable for Vögtlin Red-y smart series mass flow sensor, PDM-U</t>
  </si>
  <si>
    <t>78103137</t>
  </si>
  <si>
    <t>Power supply for Vögtlin Red- y smart series, 24VDC/0.42A, US-plug</t>
  </si>
  <si>
    <t>78103205</t>
  </si>
  <si>
    <t>pH Sensor HMC D12mm, L120mm, autoclavable</t>
  </si>
  <si>
    <t>78103207</t>
  </si>
  <si>
    <t>pH Sensor MTI D12mm, L120mm, autoclavable</t>
  </si>
  <si>
    <t>78103209</t>
  </si>
  <si>
    <t>pH Sensor MTI D12mm, L325mm, autoclavable</t>
  </si>
  <si>
    <t>78103212</t>
  </si>
  <si>
    <t>autoclavable</t>
  </si>
  <si>
    <t>78103214</t>
  </si>
  <si>
    <t>78103215</t>
  </si>
  <si>
    <t>78103220</t>
  </si>
  <si>
    <t>pH Sensor MTI D12mm, L225mm, autoclavable</t>
  </si>
  <si>
    <t>78103224</t>
  </si>
  <si>
    <t>Redox Sensor MTI D12mm, L120mm, autoclavable</t>
  </si>
  <si>
    <t>78103225</t>
  </si>
  <si>
    <t>Redox Sensor MTI D12mm, L225mm, autoclavable</t>
  </si>
  <si>
    <t>78103226</t>
  </si>
  <si>
    <t>Redox Sensor MTI D12mm, L325mm, autoclavable</t>
  </si>
  <si>
    <t>78103227</t>
  </si>
  <si>
    <t>pH Sensor MTI D12mm, L425mm, autoclavable</t>
  </si>
  <si>
    <t>78103229</t>
  </si>
  <si>
    <t>78103230</t>
  </si>
  <si>
    <t>pH Sensor HMC D12mm, L225mm, autoclavable</t>
  </si>
  <si>
    <t>78103231</t>
  </si>
  <si>
    <t>pH Sensor HMC D12mm, L325mm, autoclavable</t>
  </si>
  <si>
    <t>78103232</t>
  </si>
  <si>
    <t>pH Sensor HMC D12mm, L425mm, autoclavable</t>
  </si>
  <si>
    <t>78103304</t>
  </si>
  <si>
    <t>Platinum RTD temperature sensor, 100 Ohm class A, OD1. 6mm, L300mm, cable L3m</t>
  </si>
  <si>
    <t>78103307</t>
  </si>
  <si>
    <t>Platinum RTD temperature sensor, 100 Ohm class A, OD1. 6mm, L400mm, cable L3m</t>
  </si>
  <si>
    <t>78103308</t>
  </si>
  <si>
    <t>Platinum RTD temperature sensor, 100 Ohm class A, OD1. 6mm, L300mm, cable L1.3m</t>
  </si>
  <si>
    <t>78103311</t>
  </si>
  <si>
    <t>Platinum RTD temperature sensor, 100 Ohm class A, OD6mm, L200mm, cable L3m</t>
  </si>
  <si>
    <t>78103314</t>
  </si>
  <si>
    <t>Platinum RTD temperature sensor, 100 Ohm class A, OD1. 6mm, L150mm, cable L1.8m</t>
  </si>
  <si>
    <t>78103318</t>
  </si>
  <si>
    <t>Platinum RTD temperature sensor, 100 Ohm class A, OD4. 5mm, L230mm, cable L3m</t>
  </si>
  <si>
    <t>78103408</t>
  </si>
  <si>
    <t>DASGIP OD Sensor D12mm, L225mm, S5mm autoclavable</t>
  </si>
  <si>
    <t>78103409</t>
  </si>
  <si>
    <t>DASGIP OD Sensor D12mm, L225mm, S10mm autoclavable</t>
  </si>
  <si>
    <t>78103410</t>
  </si>
  <si>
    <t>DASGIP OD Sensor D12mm, L225mm, S20mm autoclavable</t>
  </si>
  <si>
    <t>78103411</t>
  </si>
  <si>
    <t>DASGIP OD Sensor D12mm, L120mm, S5mm autoclavable</t>
  </si>
  <si>
    <t>78103412</t>
  </si>
  <si>
    <t>DASGIP OD Sensor D12mm, L120mm, S10mm autoclavable</t>
  </si>
  <si>
    <t>78103413</t>
  </si>
  <si>
    <t>DASGIP OD Sensor D12mm, L120mm, S20mm autoclavable</t>
  </si>
  <si>
    <t>78103414</t>
  </si>
  <si>
    <t>DASGIP OD Sensor D12mm, L325mm, S5mm autoclavable</t>
  </si>
  <si>
    <t>78103415</t>
  </si>
  <si>
    <t>DASGIP OD Sensor D12mm, L325mm, S10mm autoclavable</t>
  </si>
  <si>
    <t>78103416</t>
  </si>
  <si>
    <t>DASGIP OD Sensor D12mm, L325mm, S20mm autoclavable</t>
  </si>
  <si>
    <t>78103501</t>
  </si>
  <si>
    <t>GA CO2 Sensor (IR), range 0- 25% w/ SS adapter and ECB</t>
  </si>
  <si>
    <t>78103502</t>
  </si>
  <si>
    <t>GA O2 sensor (ZrO2), range 1- 50% w/ SS adapter and ECB</t>
  </si>
  <si>
    <t>78103508</t>
  </si>
  <si>
    <t>DASGIP GA, OEM Maintenance of O2 sensor, cost per sensor exchange</t>
  </si>
  <si>
    <t>78103509</t>
  </si>
  <si>
    <t>DASGIP GA, OEM Maintenance of CO2 sensor, cost per sensor exchange</t>
  </si>
  <si>
    <t>78103510</t>
  </si>
  <si>
    <t>GA O2 sensor (elec), range 0- 100% w/ SS adapter and ECB</t>
  </si>
  <si>
    <t>78103511</t>
  </si>
  <si>
    <t>GA CO2 Sensor (IR), range 0- 25% w/ SS adapter and ECB, refurbished</t>
  </si>
  <si>
    <t>78103512</t>
  </si>
  <si>
    <t>GA O2 sensor (ZrO2), range 1- 50% w/ SS adapter and ECB, refurbished</t>
  </si>
  <si>
    <t>78103514</t>
  </si>
  <si>
    <t>DASGIP GA, OEM Maintenance of O2ec sensor, cost per sensor exchange</t>
  </si>
  <si>
    <t>78103515</t>
  </si>
  <si>
    <t>GA O2 sensor (elec), range 0- 100% w/ SS adapter and ECB, refurbished</t>
  </si>
  <si>
    <t>78105203</t>
  </si>
  <si>
    <t>Bioprene tubing ID4.8mm, OD8mm, W1.6mm</t>
  </si>
  <si>
    <t>78105208</t>
  </si>
  <si>
    <t>Silicone tubing ID1.6, OD4. 8mm, W1.6mm, platinum cured (PUMPSIL)</t>
  </si>
  <si>
    <t>78105209</t>
  </si>
  <si>
    <t>Gas tubing PA, OD4mm/ID2.5mm, green, outside tolerated, oxygen resistant</t>
  </si>
  <si>
    <t>78105214</t>
  </si>
  <si>
    <t>Silicone tubing ID2.0mm, OD4. 0mm, W1.0mm</t>
  </si>
  <si>
    <t>78105216</t>
  </si>
  <si>
    <t>Silicone tubing ID4.0mm, OD8. 0mm, W2.0mm</t>
  </si>
  <si>
    <t>78105217</t>
  </si>
  <si>
    <t>Gas tubing PA, OD4mm/ID2,5mm, outside tolerated, oxygen resistant, uncolored</t>
  </si>
  <si>
    <t>78105218</t>
  </si>
  <si>
    <t>Gas tubing PA, OD6mm/ID4mm, outside tolerated, oxygen resistant, uncolored</t>
  </si>
  <si>
    <t>78105220</t>
  </si>
  <si>
    <t>Silicone tubing ID6.0mm, OD9. 0mm, W1.5mm</t>
  </si>
  <si>
    <t>78105223</t>
  </si>
  <si>
    <t>Bioprene tubing ID0.5mm, OD2. 5mm, W1mm</t>
  </si>
  <si>
    <t>78105224</t>
  </si>
  <si>
    <t>Bioprene tubing ID2.54mm, OD4. 14mm, W0.8mm</t>
  </si>
  <si>
    <t>78105227</t>
  </si>
  <si>
    <t>Peripren tubing ID2.0mm, OD3. 6mm, W0.8mm</t>
  </si>
  <si>
    <t>78105228</t>
  </si>
  <si>
    <t>Bioprene tubing ID0.25mm, OD1. 95mm, W0.85mm</t>
  </si>
  <si>
    <t>78105229</t>
  </si>
  <si>
    <t>PVC tube, reinforced, ID8mm, OD13.5mm</t>
  </si>
  <si>
    <t>78105230</t>
  </si>
  <si>
    <t>Gas tubing PTFE, OD4mm/ID2mm, outside tolerated, red</t>
  </si>
  <si>
    <t>78105231</t>
  </si>
  <si>
    <t>Gas tubing PTFE, OD4mm/ID2mm, outside tolerated, blue</t>
  </si>
  <si>
    <t>78105233</t>
  </si>
  <si>
    <t>Bioprene tubing ID1.0mm, OD3. 1mm, W1.05mm</t>
  </si>
  <si>
    <t>78105234</t>
  </si>
  <si>
    <t>Bioprene tubing ID2.0mm, OD4. 1mm, W1.05mm</t>
  </si>
  <si>
    <t>78105236</t>
  </si>
  <si>
    <t>Silicone tubing ID0.8, OD4. 0mm, W1.6mm (#13), platinum cured (PUMPSIL)</t>
  </si>
  <si>
    <t>78105242</t>
  </si>
  <si>
    <t>Silicone tubing ID3.2mm, OD6. 4mm, W1.6mm platinum cured (PUMPSIL)</t>
  </si>
  <si>
    <t>78105243</t>
  </si>
  <si>
    <t>Silicone tubing ID0.8mm, OD2. 4mm, W0.8mm platinum cured (Tygon 3350)</t>
  </si>
  <si>
    <t>78105254</t>
  </si>
  <si>
    <t>Silicone tubing ID7.9, OD11. 1mm, W1.6mm</t>
  </si>
  <si>
    <t>78105255</t>
  </si>
  <si>
    <t>Silicone tubing ID4.8, OD8mm, W1.6mm</t>
  </si>
  <si>
    <t>78105256</t>
  </si>
  <si>
    <t>Silicone tubing w/ sealing, red, ID4mm, OD10mm, max. 40bar, max. 200°C</t>
  </si>
  <si>
    <t>78105257</t>
  </si>
  <si>
    <t>Tube connector w/ M5 male thread to barb for ID4mm tubing</t>
  </si>
  <si>
    <t>78105258</t>
  </si>
  <si>
    <t>Connector with two M5 female threads</t>
  </si>
  <si>
    <t>78105259</t>
  </si>
  <si>
    <t>Insulation for tubing OD15mm, Armaflex AF-1-015/E</t>
  </si>
  <si>
    <t>78105260</t>
  </si>
  <si>
    <t>Insulation for tubing OD6mm, Armaflex AF-1-06</t>
  </si>
  <si>
    <t>78105264</t>
  </si>
  <si>
    <t>Maprene tubing ID0.5mm, OD3. 7mm, W1.6mm</t>
  </si>
  <si>
    <t>78105273</t>
  </si>
  <si>
    <t>Insulation for tubing OD15mm, 10m pack</t>
  </si>
  <si>
    <t>78106101</t>
  </si>
  <si>
    <t>GL25 screw cap, PBT, closed</t>
  </si>
  <si>
    <t>78106102</t>
  </si>
  <si>
    <t>GL18 screw cap, PBT, closed</t>
  </si>
  <si>
    <t>78106103</t>
  </si>
  <si>
    <t>GL14 screw cap, PBT, closed</t>
  </si>
  <si>
    <t>78106104</t>
  </si>
  <si>
    <t>GL18 screw cap, PBT, with port D11mm</t>
  </si>
  <si>
    <t>78106105</t>
  </si>
  <si>
    <t>GL45 screw cap, PBT, closed</t>
  </si>
  <si>
    <t>78106109</t>
  </si>
  <si>
    <t>GL45 screw cap, blue, closed</t>
  </si>
  <si>
    <t>78106119</t>
  </si>
  <si>
    <t>Screw cap for OD100mm neck w/hole ID90mm w/o gasket, green</t>
  </si>
  <si>
    <t>78106120</t>
  </si>
  <si>
    <t>GL45 screw cap, PBT, closed, green, w/o washer</t>
  </si>
  <si>
    <t>78106121</t>
  </si>
  <si>
    <t>GL45 screw cap, PBT, closed, green, incl. PTFE coated silicone washer</t>
  </si>
  <si>
    <t>78106302</t>
  </si>
  <si>
    <t>GL25 silicone rubber septum</t>
  </si>
  <si>
    <t>78106303</t>
  </si>
  <si>
    <t>GL18 silicone rubber septum</t>
  </si>
  <si>
    <t>78106304</t>
  </si>
  <si>
    <t>GL32 silicone rubber septum</t>
  </si>
  <si>
    <t>78106305</t>
  </si>
  <si>
    <t>GL45 silicone rubber septum</t>
  </si>
  <si>
    <t>78106306</t>
  </si>
  <si>
    <t>GL45 silicone rubber septum, PTFE coated</t>
  </si>
  <si>
    <t>78106307</t>
  </si>
  <si>
    <t>Silicone washer for GL45, ID32mm, OD42mm d3mm, PTFE coated</t>
  </si>
  <si>
    <t>78106309</t>
  </si>
  <si>
    <t>Silicone rubber septa Pg13.5, OD18mm/ ID12mm</t>
  </si>
  <si>
    <t>78106310</t>
  </si>
  <si>
    <t>Silicone washer for GL32, ID20mm, OD29mm d2.5mm, PTFE coated</t>
  </si>
  <si>
    <t>78106311</t>
  </si>
  <si>
    <t>Silicone gasket for GL25, ID12mm, OD22mm, d3mm</t>
  </si>
  <si>
    <t>78106315</t>
  </si>
  <si>
    <t>GL14 silicone rubber septum, PTFE coated</t>
  </si>
  <si>
    <t>78106317</t>
  </si>
  <si>
    <t>Silicone washer for GL25, OD22mm, ID15mm d3mm, PTFE coated</t>
  </si>
  <si>
    <t>78106318</t>
  </si>
  <si>
    <t>Silicon U-Profile RAL 7012</t>
  </si>
  <si>
    <t>78106319</t>
  </si>
  <si>
    <t>Silicon U profile gray (RAL 7037) for DASGIP bioreactor type DR</t>
  </si>
  <si>
    <t>78107012</t>
  </si>
  <si>
    <t>Stainless steel flange GL45 w/ 2xOD4mm/ ID2mm and 2xOD6mm/ID4mm pipe stubs</t>
  </si>
  <si>
    <t>78107018</t>
  </si>
  <si>
    <t>Decal for DASGIP MX4/4-1 front panel</t>
  </si>
  <si>
    <t>78107020</t>
  </si>
  <si>
    <t>Decal for DASGIP PH8PO8 front panel</t>
  </si>
  <si>
    <t>78107023</t>
  </si>
  <si>
    <t>Stainless steel pipe OD4mm/ID2mm, L225mm, with barb</t>
  </si>
  <si>
    <t>78107025</t>
  </si>
  <si>
    <t>Stainless steel flange GL25 w/ 1xOD4mm/ ID2mm and 1xOD6mm/ID4mm pipe stubs</t>
  </si>
  <si>
    <t>78107026</t>
  </si>
  <si>
    <t>Stainless steel pipe OD6mm/ID4mm, L215mm w/ M6x10mm thread and barb</t>
  </si>
  <si>
    <t>78107027</t>
  </si>
  <si>
    <t>Decal for DASGIP PH12 front panel</t>
  </si>
  <si>
    <t>78107028</t>
  </si>
  <si>
    <t>Decal for DASGIP PH12/PO4 front panel</t>
  </si>
  <si>
    <t>78107029</t>
  </si>
  <si>
    <t>Decal for DASGIP PH16 front panel</t>
  </si>
  <si>
    <t>78107030</t>
  </si>
  <si>
    <t>Decal for DASGIP PH16/PO4 front panel</t>
  </si>
  <si>
    <t>78107031</t>
  </si>
  <si>
    <t>Decal for DASGIP PH4PO4 front panel</t>
  </si>
  <si>
    <t>78107046</t>
  </si>
  <si>
    <t>Stainless steel pipe OD6mm/ID4mm, L200mm w/ M6x15mm tread and barb</t>
  </si>
  <si>
    <t>78107050</t>
  </si>
  <si>
    <t>Stainless steel pipe OD6mm/ID4mm, L235mm, w/ M6x10mm thread and barb</t>
  </si>
  <si>
    <t>78107052</t>
  </si>
  <si>
    <t>Stainless steel flange GL32 with 2xOD4mm/ID2mm pipe stubs</t>
  </si>
  <si>
    <t>78107054</t>
  </si>
  <si>
    <t>Stainless steel flange GL45 w/ 1xOD4mm/ ID2mm + 2xOD6mm/ID4mm pipe stubs &amp; hook</t>
  </si>
  <si>
    <t>78107055</t>
  </si>
  <si>
    <t>Stainless steel pipe OD6mm/ID4mm, L180mm, w/ M6x10mm thread and barb</t>
  </si>
  <si>
    <t>78107061</t>
  </si>
  <si>
    <t>Decal for DASGIP MP8 front panel</t>
  </si>
  <si>
    <t>78107062</t>
  </si>
  <si>
    <t>Decal for DASGIP MP8 pumphead</t>
  </si>
  <si>
    <t>78107063</t>
  </si>
  <si>
    <t>Stainless steel pipe OD6mm/ID4mm, L225mm, with barb</t>
  </si>
  <si>
    <t>78107066</t>
  </si>
  <si>
    <t>Stainless steel flange GL32 w/ 2xOD4mm/ ID2mm pipe stubs, L210mm (inside)</t>
  </si>
  <si>
    <t>78107070</t>
  </si>
  <si>
    <t>Stainless steel pipe OD4mm/ID2mm, L135mm, with barb, bent</t>
  </si>
  <si>
    <t>78107080</t>
  </si>
  <si>
    <t>Decal for DASGIP TC4SC4 front panel</t>
  </si>
  <si>
    <t>78107081</t>
  </si>
  <si>
    <t>Decal for DASGIP SC8 front panel</t>
  </si>
  <si>
    <t>78107085</t>
  </si>
  <si>
    <t>Thermowell OD4mm, ID2mm, L190mm, stainless steel</t>
  </si>
  <si>
    <t>78107091</t>
  </si>
  <si>
    <t>Stainl. steel headplate DN60 w/ 5xPg13.5 4x D6 ports, solid</t>
  </si>
  <si>
    <t>78107093</t>
  </si>
  <si>
    <t>Blind plug M6 for DASGIP head plate</t>
  </si>
  <si>
    <t>78107099</t>
  </si>
  <si>
    <t>M6 port assembly, L67mm, ID2mm, stainless steel, for DASGIP headplate</t>
  </si>
  <si>
    <t>78107100</t>
  </si>
  <si>
    <t>M6 thermowell, L250mm, ID2mm, Li213mm stainless</t>
  </si>
  <si>
    <t>78107102</t>
  </si>
  <si>
    <t>Stainless steel pipe OD4mm/ID2mm, L270mm, with barb</t>
  </si>
  <si>
    <t>78107103</t>
  </si>
  <si>
    <t>Impeller shaft for spinner type TP, stainless, OD6mm, L236mm</t>
  </si>
  <si>
    <t>78107135</t>
  </si>
  <si>
    <t>M6 thermowell, L200mm, ID2mm, stainless, Li163mm</t>
  </si>
  <si>
    <t>78107136</t>
  </si>
  <si>
    <t>Impeller shaft for spinner type TP, stainless, OD6mm, L290mm</t>
  </si>
  <si>
    <t>78107137</t>
  </si>
  <si>
    <t>Decal for DASGIP GA4 front panel</t>
  </si>
  <si>
    <t>78107142</t>
  </si>
  <si>
    <t>M6 thermowell, L155mm, ID2mm, stainless, Li118mm</t>
  </si>
  <si>
    <t>78107143</t>
  </si>
  <si>
    <t>Stainless steel flange GL25 OD4mm/ID2mm for DASGIP perfusion device</t>
  </si>
  <si>
    <t>78107145</t>
  </si>
  <si>
    <t>M6 thermowell, L300mm, ID2mm, stainless, Li263mm</t>
  </si>
  <si>
    <t>78107146</t>
  </si>
  <si>
    <t>Stainless steel pipe OD4mm/ID2mm, L320mm, with barb</t>
  </si>
  <si>
    <t>78107155</t>
  </si>
  <si>
    <t>Thermowell OD4mm, ID2mm, L300mm, stainless steel</t>
  </si>
  <si>
    <t>78107156</t>
  </si>
  <si>
    <t>Stain. steel headplate OD100 w/ 8xPg13.5 2x D6mm ports, solid</t>
  </si>
  <si>
    <t>78107157</t>
  </si>
  <si>
    <t>Stain. steel headplate OD100 w/ 7xPg13.5 1x D6mm ports and 1x M30, solid</t>
  </si>
  <si>
    <t>78107158</t>
  </si>
  <si>
    <t>Flexible shaft coupling for shafts with OD 6 mm</t>
  </si>
  <si>
    <t>78107164</t>
  </si>
  <si>
    <t>Stainless steel pipe OD4/ID2mm, bent for DASGIP Spinner BS1000TPSS w/ spinfilter</t>
  </si>
  <si>
    <t>78107171</t>
  </si>
  <si>
    <t>Stainless steel pipe OD4mm/ID2mm, L270mm, with barb and M4 male thread</t>
  </si>
  <si>
    <t>78107172</t>
  </si>
  <si>
    <t>Stainless steel pipe OD4mm/ID2mm, L320mm, with barb and M4 male thread</t>
  </si>
  <si>
    <t>78107174</t>
  </si>
  <si>
    <t>Bearing for MiniSpinner</t>
  </si>
  <si>
    <t>78107176</t>
  </si>
  <si>
    <t>4 blade impeller, 30° pitch, OD29mm, ID4.5mm, stainless steel</t>
  </si>
  <si>
    <t>78107177</t>
  </si>
  <si>
    <t>Impeller shaft for spinner type TP, stainless, OD6mm, L460mm</t>
  </si>
  <si>
    <t>78107178</t>
  </si>
  <si>
    <t>Stainless steel pipe OD4mm/ID2mm, L370mm, with barb</t>
  </si>
  <si>
    <t>78107179</t>
  </si>
  <si>
    <t>M6 thermowell, L350mm, ID2mm, stainless, Li313mm</t>
  </si>
  <si>
    <t>78107181</t>
  </si>
  <si>
    <t>Stainless steel pipe OD4mm/ID2mm, L225mm, with barb and M4 male thread</t>
  </si>
  <si>
    <t>78107182</t>
  </si>
  <si>
    <t>Stainless steel pipe OD4mm/ID2mm, L60mm, with barb and M4 male thread</t>
  </si>
  <si>
    <t>78107184</t>
  </si>
  <si>
    <t>Baffle DASGIP GPI-100 vessel, stainless steel, D6, L300mm, W12mm</t>
  </si>
  <si>
    <t>78107186</t>
  </si>
  <si>
    <t>Slide Ring ID7mm, OD10mm, B3mm Material: Zedex 530</t>
  </si>
  <si>
    <t>78107187</t>
  </si>
  <si>
    <t>Decal for DASGIP MP4 front panel</t>
  </si>
  <si>
    <t>78107192</t>
  </si>
  <si>
    <t>Decal for DASGIP MP4 pumphead</t>
  </si>
  <si>
    <t>78107195</t>
  </si>
  <si>
    <t>Stain. steel headplate OD100 w/ ID6mm bushing for impeller shaft, w/ serial no</t>
  </si>
  <si>
    <t>78107196</t>
  </si>
  <si>
    <t>Impeller shaft for headplate 78107195, L391mm, stainless steel, w/ serial no.</t>
  </si>
  <si>
    <t>78107203</t>
  </si>
  <si>
    <t>Decal for DASGIP MX-4/4-2 front panel</t>
  </si>
  <si>
    <t>78107204</t>
  </si>
  <si>
    <t>Stainless steel pipe OD4mm/ID2mm, L290mm 90° bent with barb and M4 male thread</t>
  </si>
  <si>
    <t>78107206</t>
  </si>
  <si>
    <t>Impeller assembly V2, for 3 blade impeller, designed for magnet OD13, PTFE</t>
  </si>
  <si>
    <t>78107207</t>
  </si>
  <si>
    <t>DASGIP cooling finger OD12mm, L295mm, Li275mm, stainless steel</t>
  </si>
  <si>
    <t>78107209</t>
  </si>
  <si>
    <t>Decal for DASGIP OD4 front panel</t>
  </si>
  <si>
    <t>78107211</t>
  </si>
  <si>
    <t>Stainless steel flange GL25 w/ 3xOD4mm/ ID2mm pipe stubs</t>
  </si>
  <si>
    <t>78107223</t>
  </si>
  <si>
    <t>Stainless steel pipe OD6mm/ID4mm, L80mm, with barb</t>
  </si>
  <si>
    <t>78107225</t>
  </si>
  <si>
    <t>Suspension for MiniSpinner</t>
  </si>
  <si>
    <t>78107226</t>
  </si>
  <si>
    <t>Stainless steel pipe OD4mm/ID2mm, L80mm, with barb</t>
  </si>
  <si>
    <t>78107227</t>
  </si>
  <si>
    <t>M6 thermowell, L177mm, ID2mm, stainless, Li140mm</t>
  </si>
  <si>
    <t>78107232</t>
  </si>
  <si>
    <t>L-sparger for DASGIP culture vessel stainless steel, D6, L370, W63, barb</t>
  </si>
  <si>
    <t>78107234</t>
  </si>
  <si>
    <t>Positioning device for MiniSpinner on BioMixdrive</t>
  </si>
  <si>
    <t>78107237</t>
  </si>
  <si>
    <t>Stainless steel pipe OD6mm/ID4mm, L270mm, with barb</t>
  </si>
  <si>
    <t>78107244</t>
  </si>
  <si>
    <t>M6 thermowell, L275mm, ID2mm, stainless, Li238mm</t>
  </si>
  <si>
    <t>78107245</t>
  </si>
  <si>
    <t>Stirrer rod L106mm ZEDEX 530 with slot</t>
  </si>
  <si>
    <t>78107246</t>
  </si>
  <si>
    <t>Stirrer rod L106mm, ZEDEX 530</t>
  </si>
  <si>
    <t>78107248</t>
  </si>
  <si>
    <t>Sealing ring for one DASGIP Bioblock-3 well, ID107mm</t>
  </si>
  <si>
    <t>78107249</t>
  </si>
  <si>
    <t>DASGIP headplate bioreactor OD190 stainless steel, 1xM30 8xM18 8xD6</t>
  </si>
  <si>
    <t>78107252</t>
  </si>
  <si>
    <t>DASGIP triple port w/ 3x OD4mm tubing, w/M18x1.5 male thread, st. steel parts</t>
  </si>
  <si>
    <t>78107253</t>
  </si>
  <si>
    <t>DASGIP compression fitting ID4mm with M18x1.5 male thread st. steel parts only</t>
  </si>
  <si>
    <t>78107254</t>
  </si>
  <si>
    <t>DASGIP compression fitting ID6mm with M18x1.5 male thread st. steel parts only</t>
  </si>
  <si>
    <t>78107255</t>
  </si>
  <si>
    <t>DASGIP compression fitting ID12mm with M18x1.5 male thread st. steel parts only</t>
  </si>
  <si>
    <t>78107256</t>
  </si>
  <si>
    <t>DASGIP blind plug M18x1.5 male thread, only stainless steel parts</t>
  </si>
  <si>
    <t>78107257</t>
  </si>
  <si>
    <t>DASGIP adapter M18x1.5 male thread to Pg13.5 female thread, st. st. parts only</t>
  </si>
  <si>
    <t>78107258</t>
  </si>
  <si>
    <t>DASGIP Bioreactor baffle 236mm</t>
  </si>
  <si>
    <t>78107259</t>
  </si>
  <si>
    <t>Stainless steel rod with M6 male threads for DASGIP bioreactor type DR03, L290mm</t>
  </si>
  <si>
    <t>78107260</t>
  </si>
  <si>
    <t>Stainless steel rod with M6 male threads for DASGIP bioreactor type DR04, L380mm</t>
  </si>
  <si>
    <t>78107261</t>
  </si>
  <si>
    <t>DASGIP Bioreactor knurled nut M6</t>
  </si>
  <si>
    <t>78107264</t>
  </si>
  <si>
    <t>DASGIP Bioreactor baffle 345mm</t>
  </si>
  <si>
    <t>78107266</t>
  </si>
  <si>
    <t>Stainless steel pipe OD12mm/ID10mm, L250mm</t>
  </si>
  <si>
    <t>78107268</t>
  </si>
  <si>
    <t>Trapezoid shaped paddle agitator w/ arms for MiniSpinner stirrer assembly, PTFE</t>
  </si>
  <si>
    <t>78107269</t>
  </si>
  <si>
    <t>Trapezoid shaped paddle agitator for MiniSpinner stirrer assembly, PTFE</t>
  </si>
  <si>
    <t>78107272</t>
  </si>
  <si>
    <t>DASGIP cooling finger OD12mm, L380mm, Li360mm, stainless steel</t>
  </si>
  <si>
    <t>78107273</t>
  </si>
  <si>
    <t>Strip for module housing</t>
  </si>
  <si>
    <t>78107274</t>
  </si>
  <si>
    <t>DASGIP Bioreactor GPI-100 baffle 180mm</t>
  </si>
  <si>
    <t>78107276</t>
  </si>
  <si>
    <t>DASGIP Bioreactor GPI-100 baffle 250mm</t>
  </si>
  <si>
    <t>78107284</t>
  </si>
  <si>
    <t>Stainless steel top ring for DASGIP bioreactor type DR</t>
  </si>
  <si>
    <t>78107285</t>
  </si>
  <si>
    <t>Stainless steel bottom ring for DASGIP bioreactor type DR</t>
  </si>
  <si>
    <t>78107288</t>
  </si>
  <si>
    <t>M6 thermowell, L172mm, ID2mm, stainless, Li135mm</t>
  </si>
  <si>
    <t>78107289</t>
  </si>
  <si>
    <t>M6 dip tube, L172mm, ID2mm, Li135mm, stainless steel</t>
  </si>
  <si>
    <t>78107292</t>
  </si>
  <si>
    <t>Stainless steel flange GL45 w/ 3xOD4mm/ ID2mm pipe stubs, bent</t>
  </si>
  <si>
    <t>78107293</t>
  </si>
  <si>
    <t>Holder for DASGIP flow cells mounted to DASGIP BioBlock front</t>
  </si>
  <si>
    <t>78107298</t>
  </si>
  <si>
    <t>L-sparger for DASGIP culture vessel stainless steel, D4, L300, B42, barb</t>
  </si>
  <si>
    <t>78107299</t>
  </si>
  <si>
    <t>DASGIP adapter for 19mm port to Pg13.5 female thread</t>
  </si>
  <si>
    <t>78107300</t>
  </si>
  <si>
    <t>DASGIP GPI100 vessel holder, ID110mm, 210x210x50mm (WxDxH), black</t>
  </si>
  <si>
    <t>78107301</t>
  </si>
  <si>
    <t>Stain. steel headplate OD77 w/ 6xPg13.5, 4x D4mm dip tubes, 1x thermowell</t>
  </si>
  <si>
    <t>78107303</t>
  </si>
  <si>
    <t>3 blade impeller, 150° pitch, OD30mm, ID5mm, stainless steel</t>
  </si>
  <si>
    <t>78107304</t>
  </si>
  <si>
    <t>6 blade Rushton turbine, OD30mm, ID5mm, stainless steel</t>
  </si>
  <si>
    <t>78107313</t>
  </si>
  <si>
    <t>Flexible shaft coupling MK1/10/25/5-5</t>
  </si>
  <si>
    <t>78107325</t>
  </si>
  <si>
    <t>3 blade impeller, 30° pitch, OD30mm, ID5mm, stainless steel</t>
  </si>
  <si>
    <t>78107326</t>
  </si>
  <si>
    <t>Stainless steel pipe OD4mm/ID2mm, L180mm, with barb</t>
  </si>
  <si>
    <t>78107333</t>
  </si>
  <si>
    <t>DASGIP Lipseal stirrer assembly, Pg13.5 seat, stirrer shaft d5mm x Li135mm</t>
  </si>
  <si>
    <t>78107334</t>
  </si>
  <si>
    <t>DASGIP Lipseal stirrer assembly, Pg13.5 seat, stirrer shaft d5mm x Li155mm</t>
  </si>
  <si>
    <t>78107335</t>
  </si>
  <si>
    <t>DASGIP Lipseal stirrer assembly, Pg13.5 seat, stirrer shaft d5mm x Li215mm</t>
  </si>
  <si>
    <t>78108003</t>
  </si>
  <si>
    <t>DO-Membrane Kit MTI (4 membrane bodies, spare O- rings, 25mL electrolyte)</t>
  </si>
  <si>
    <t>78108012</t>
  </si>
  <si>
    <t>DO Sensor BJC D12mm, L120mm, autoclavable</t>
  </si>
  <si>
    <t>78108016</t>
  </si>
  <si>
    <t>Dust cap for DO sensor with 4- pin connector (T82)</t>
  </si>
  <si>
    <t>78108017</t>
  </si>
  <si>
    <t>pO2 Membrane Kit BJC (4 membrane bodies 'C', spare O- rings, 25mL electrolyte)</t>
  </si>
  <si>
    <t>78108018</t>
  </si>
  <si>
    <t>DO Sensor MTI D12mm, L120mm autoclavable</t>
  </si>
  <si>
    <t>78108020</t>
  </si>
  <si>
    <t>DO Sensor BJC D12mm, L220mm, autoclavable</t>
  </si>
  <si>
    <t>78108021</t>
  </si>
  <si>
    <t>DO Sensor BJC D12mm, L320mm, autoclavable</t>
  </si>
  <si>
    <t>78108022</t>
  </si>
  <si>
    <t>DO Sensor MTI D12mm, L320mm autoclavable</t>
  </si>
  <si>
    <t>78108023</t>
  </si>
  <si>
    <t>DO Sensor HMC D12mm, L120mm, autoclavable</t>
  </si>
  <si>
    <t>78108026</t>
  </si>
  <si>
    <t>DO Sensor MTI D12mm, L220mm autoclavable</t>
  </si>
  <si>
    <t>78108027</t>
  </si>
  <si>
    <t>Electrolyte for DO sensor BJC 250mL</t>
  </si>
  <si>
    <t>78108031</t>
  </si>
  <si>
    <t>DO Sensor VisiFerm D12mm, L120mm, autoclavable, optical sensor</t>
  </si>
  <si>
    <t>78108032</t>
  </si>
  <si>
    <t>DO Sensor VisiFerm D12mm, L225mm, autoclavable, optical sensor</t>
  </si>
  <si>
    <t>78108033</t>
  </si>
  <si>
    <t>DO Sensor VisiFerm D12mm, L325mm, autoclavable, optical sensor</t>
  </si>
  <si>
    <t>78108034</t>
  </si>
  <si>
    <t>Sensor cap for Visiferm optical DO sensor</t>
  </si>
  <si>
    <t>78108036</t>
  </si>
  <si>
    <t>DO Sensor MTI D12mm, L420mm autoclavable</t>
  </si>
  <si>
    <t>78108037</t>
  </si>
  <si>
    <t>DO Sensor BJC D12mm, L420mm, autoclavable</t>
  </si>
  <si>
    <t>78108038</t>
  </si>
  <si>
    <t>DO Sensor VisiFerm D12mm, L425mm, autoclavable, optical sensor</t>
  </si>
  <si>
    <t>78108039</t>
  </si>
  <si>
    <t>DO Sensor HMC D12mm, L225mm, autoclavable</t>
  </si>
  <si>
    <t>78108040</t>
  </si>
  <si>
    <t>DO Sensor HMC D12mm, L325mm, autoclavable</t>
  </si>
  <si>
    <t>78108041</t>
  </si>
  <si>
    <t>DO Sensor HMC D12mm, L425mm, autoclavable</t>
  </si>
  <si>
    <t>78108042</t>
  </si>
  <si>
    <t>DO Membrane Kit HMC (3 membrane bodies, spare O- rings, electrolyte)</t>
  </si>
  <si>
    <t>78108043</t>
  </si>
  <si>
    <t>DO Membrane Kit BJC (4 membrane bodies 'B', spare O- rings, 25mL electrolyte)</t>
  </si>
  <si>
    <t>78108044</t>
  </si>
  <si>
    <t>DO Membrane Kit BJC (1 membrane body 'B' spare O- rings, 25mL electrolyte)</t>
  </si>
  <si>
    <t>78108046</t>
  </si>
  <si>
    <t>DO Sensor DASGIP D4.7 L162 incl. cable L3m and calibration cap</t>
  </si>
  <si>
    <t>78108051</t>
  </si>
  <si>
    <t>DO Sensor DASGIP D4.7 L278 incl. cable L3m and calibration cap</t>
  </si>
  <si>
    <t>78109018</t>
  </si>
  <si>
    <t>Sealing ring for one well of DASbox base unit, silicone</t>
  </si>
  <si>
    <t>78109027</t>
  </si>
  <si>
    <t>Universal support plate for TCSC-B, MX3, MF4; material: aluminium</t>
  </si>
  <si>
    <t>78109030</t>
  </si>
  <si>
    <t>Holder for DASbox autoclavable carrier (78109029)</t>
  </si>
  <si>
    <t>78109033</t>
  </si>
  <si>
    <t>DG Bioblock temperature unit PTFE bottom</t>
  </si>
  <si>
    <t>78109036</t>
  </si>
  <si>
    <t>L-sparger for DASGIP culture vessel stainless steel, D4, L180, barb</t>
  </si>
  <si>
    <t>78109070</t>
  </si>
  <si>
    <t>DASbox autoclavable carrier for media bottles, stainless steel, labeled</t>
  </si>
  <si>
    <t>78109075</t>
  </si>
  <si>
    <t>DASGIP triple port w/ 2xOD4x25mm, 1xOD4x 223mm, w/Pg13.5 male thread, welded</t>
  </si>
  <si>
    <t>78109112</t>
  </si>
  <si>
    <t>DASbox autocalvable carrier for 4 vessels, stainless steel, labeled</t>
  </si>
  <si>
    <t>78110000</t>
  </si>
  <si>
    <t>USB 2.0 extention cable, L2. 0m A Plug to B Plug</t>
  </si>
  <si>
    <t>78110002</t>
  </si>
  <si>
    <t>DASGIP USB Memory Stick 4GB USB 2.0</t>
  </si>
  <si>
    <t>78110003</t>
  </si>
  <si>
    <t>Power cord with IEC 320 C13 male and female connector, L1. 8m</t>
  </si>
  <si>
    <t>78110004</t>
  </si>
  <si>
    <t>USB to RS-485 adapter, e.g. for Modbus</t>
  </si>
  <si>
    <t>78110006</t>
  </si>
  <si>
    <t>Wireless Access Point/Router Type: Trendnet TEW-654TR 300MBPS</t>
  </si>
  <si>
    <t>78110007</t>
  </si>
  <si>
    <t>Replacement battery RBC33 for UPS BR1500(I/LCD)</t>
  </si>
  <si>
    <t>78110008</t>
  </si>
  <si>
    <t>USB - RS232C adapter, 1x serial 9pin D-SUB to USB port</t>
  </si>
  <si>
    <t>78200008</t>
  </si>
  <si>
    <t>GL14 silicone rubber septum</t>
  </si>
  <si>
    <t>78200009</t>
  </si>
  <si>
    <t>Sterile filter with 0.2µm, OD15mm, Luer connector, not sterile, autoclavable</t>
  </si>
  <si>
    <t>78200015</t>
  </si>
  <si>
    <t>PTFE-Tube ID1.6xOD3.2mm</t>
  </si>
  <si>
    <t>78200043</t>
  </si>
  <si>
    <t>Tube-to-tube Y connector for ID8mm</t>
  </si>
  <si>
    <t>78200058</t>
  </si>
  <si>
    <t>Tube-to-tube connector for ID1.5mm</t>
  </si>
  <si>
    <t>78200061</t>
  </si>
  <si>
    <t>Tube-to-tube Y connector for ID2.4-3.4mm</t>
  </si>
  <si>
    <t>78200067</t>
  </si>
  <si>
    <t>Tube-to-tube connector ID1. 52mm for tubing ID2.25mm</t>
  </si>
  <si>
    <t>78200068</t>
  </si>
  <si>
    <t>Tube-to-tube connector for ID1.6mm to ID2.4mm</t>
  </si>
  <si>
    <t>78200073</t>
  </si>
  <si>
    <t>Cable conduit, cylindrical form, D30mm, L0.5m, self- adhesive, PP</t>
  </si>
  <si>
    <t>78200076</t>
  </si>
  <si>
    <t>Tubing clamp, PP, white, max. OD6.35mm autoclavable</t>
  </si>
  <si>
    <t>78200077</t>
  </si>
  <si>
    <t>Sampling valve, male luer lock and swabable female luer lock, autoclavable</t>
  </si>
  <si>
    <t>78200078</t>
  </si>
  <si>
    <t>One way valve w/luer lock female inlet and male outlet, 0.2bar opening pressure</t>
  </si>
  <si>
    <t>78200079</t>
  </si>
  <si>
    <t>Male Luer lock w/barb for tube ID2.25mm, natural Kynar, autoclavable</t>
  </si>
  <si>
    <t>78200080</t>
  </si>
  <si>
    <t>Male Luer lock w/barb for tube ID1.5mm, natural Kynar, autoclavable</t>
  </si>
  <si>
    <t>78200081</t>
  </si>
  <si>
    <t>Male Luer lock w/barb for tube ID3.2mm, natural Kynar, autoclavable</t>
  </si>
  <si>
    <t>78200082</t>
  </si>
  <si>
    <t>Female Luer lock w/barb for tube ID2.25mm, natural Kynar, autoclavable</t>
  </si>
  <si>
    <t>78200084</t>
  </si>
  <si>
    <t>Female Luer lock w/barb for tube ID3.2mm natural Kynar, autoclavable</t>
  </si>
  <si>
    <t>78200085</t>
  </si>
  <si>
    <t>Male Luer lock plug, natural, Kynar, autoclavable</t>
  </si>
  <si>
    <t>78200087</t>
  </si>
  <si>
    <t>Cap for sampling valve, male luer lock, autoclavable</t>
  </si>
  <si>
    <t>78200089</t>
  </si>
  <si>
    <t>Cable trunking H60mm/W60mm, L1m</t>
  </si>
  <si>
    <t>78200090</t>
  </si>
  <si>
    <t>Cable trunking H80mm/W120mm, L1m</t>
  </si>
  <si>
    <t>78200093</t>
  </si>
  <si>
    <t>T Connector w/ 2x Luer lock female and 1x Luer lock male, PP</t>
  </si>
  <si>
    <t>78200094</t>
  </si>
  <si>
    <t>Luer lock ring, PP</t>
  </si>
  <si>
    <t>78200113</t>
  </si>
  <si>
    <t>Tube clamp ID8-16mm, 9mm wide,</t>
  </si>
  <si>
    <t>78200114</t>
  </si>
  <si>
    <t>Split harness wrap GF 08 for cable bundle from OD6..9mm</t>
  </si>
  <si>
    <t>78200115</t>
  </si>
  <si>
    <t>Split harness wrap GF 15 for cable bundle from OD10..16mm</t>
  </si>
  <si>
    <t>78200116</t>
  </si>
  <si>
    <t>Split harness wrap GF 20 for cable bundle from OD17..22mm</t>
  </si>
  <si>
    <t>78200118</t>
  </si>
  <si>
    <t>Split harness wrap GF 32 for cable bundle from OD28..32mm</t>
  </si>
  <si>
    <t>78200119</t>
  </si>
  <si>
    <t>Tubing clamp (Mohr), L50mm, nickel plated brass</t>
  </si>
  <si>
    <t>78200120</t>
  </si>
  <si>
    <t>Tool for split harness wrap GF 08</t>
  </si>
  <si>
    <t>78200121</t>
  </si>
  <si>
    <t>Tool for split harness wrap GF 15</t>
  </si>
  <si>
    <t>78200124</t>
  </si>
  <si>
    <t>Tool for split harness wrap GF 32</t>
  </si>
  <si>
    <t>78200125</t>
  </si>
  <si>
    <t>Straight connector w/ 2x male Luer lock, TPX</t>
  </si>
  <si>
    <t>78200126</t>
  </si>
  <si>
    <t>Tube-to-tube Y connector for ID6mm</t>
  </si>
  <si>
    <t>78200128</t>
  </si>
  <si>
    <t>Female Luer lock plug, natural, PP, autoclavable</t>
  </si>
  <si>
    <t>78200134</t>
  </si>
  <si>
    <t>Tube clamp ID7.5-9.0mm, one time use, stainless steel</t>
  </si>
  <si>
    <t>78200141</t>
  </si>
  <si>
    <t>Female Luer lock w/barb for tube ID1.5mm TPX, autoclavable</t>
  </si>
  <si>
    <t>78200150</t>
  </si>
  <si>
    <t>Tube-to-tube connector ID6. 3mm to ID5mm for tubing ID8mm and ID6.4mm</t>
  </si>
  <si>
    <t>78200151</t>
  </si>
  <si>
    <t>Tube-to-tube connector for ID5mm for tubing ID6.4mm</t>
  </si>
  <si>
    <t>78200152</t>
  </si>
  <si>
    <t>Tube-to-tube connector for ID5mm to ID8mm for tubing ID6. 4mm/ID8.0mm</t>
  </si>
  <si>
    <t>78200156</t>
  </si>
  <si>
    <t>T Connector w/ 2x Luer lock male and 1x Luer lock female, PC</t>
  </si>
  <si>
    <t>78200158</t>
  </si>
  <si>
    <t>Luer lock ring, PC</t>
  </si>
  <si>
    <t>78200159</t>
  </si>
  <si>
    <t>Luer connector female w/ Luer- lock, stainless steel, with M5x5mm male thread</t>
  </si>
  <si>
    <t>78200160</t>
  </si>
  <si>
    <t>Luer connector male w/ Luer- lock, stainless steel, with M5x5mm male thread</t>
  </si>
  <si>
    <t>78201022</t>
  </si>
  <si>
    <t>Metering glass V100-080.09, 2 balls (glass and steel), millimeter graduation</t>
  </si>
  <si>
    <t>78201035</t>
  </si>
  <si>
    <t>Flask 100mL with neck GL45, transparent, with cap</t>
  </si>
  <si>
    <t>78201056</t>
  </si>
  <si>
    <t>Quick lock DN60, stainless steel</t>
  </si>
  <si>
    <t>78201065</t>
  </si>
  <si>
    <t>Circulation chiller type WK 1400 w/ closed cooling circuit, 230VAC/50Hz</t>
  </si>
  <si>
    <t>78201067</t>
  </si>
  <si>
    <t>Circulation chiller type WK 500 w/ closed cooling circuit, 230VAC/50Hz</t>
  </si>
  <si>
    <t>78201078</t>
  </si>
  <si>
    <t>Flask 500mL with neck GL45, transparent, with cap</t>
  </si>
  <si>
    <t>78201094</t>
  </si>
  <si>
    <t>O-Ring 75x4 (IDxd) , Si820, red</t>
  </si>
  <si>
    <t>78201103</t>
  </si>
  <si>
    <t>O-Ring 14x2 (IDxd) , PTFE</t>
  </si>
  <si>
    <t>78201104</t>
  </si>
  <si>
    <t>O-Ring 6x2 (IDxd) , PTFE</t>
  </si>
  <si>
    <t>78201105</t>
  </si>
  <si>
    <t>O-Ring 6x1.9 (IDxd) , PTFE</t>
  </si>
  <si>
    <t>78201106</t>
  </si>
  <si>
    <t>O-Ring 88x3 (IDxd) , PTFE</t>
  </si>
  <si>
    <t>78201112</t>
  </si>
  <si>
    <t>DASGIP temperature control block 3, for 4 vessels w/ max OD110mm, 115VAC</t>
  </si>
  <si>
    <t>78201115</t>
  </si>
  <si>
    <t>Replacement heating/cooling ring for DASGIP BioBlock (115VAC)</t>
  </si>
  <si>
    <t>78201117</t>
  </si>
  <si>
    <t>DASGIP temp. and agitation block 4 for 4 vessels w/ max OD110mm</t>
  </si>
  <si>
    <t>78201118</t>
  </si>
  <si>
    <t>DASGIP temperature control block 4 for 4 vessels w/ max OD110mm</t>
  </si>
  <si>
    <t>78201121</t>
  </si>
  <si>
    <t>Sealing ring for one DASGIP Bioblock-4 well, Bioblock side, ID110mm</t>
  </si>
  <si>
    <t>78201122</t>
  </si>
  <si>
    <t>Circulation chiller type WK 500 w/ closed cooling circuit, 115VAC/60Hz</t>
  </si>
  <si>
    <t>78201123</t>
  </si>
  <si>
    <t>Circulation chiller type WK 1400 w/ closed cooling circuit, 115VAC/60Hz</t>
  </si>
  <si>
    <t>78201127</t>
  </si>
  <si>
    <t>Sealing ring for one DASGIP Bioblock-4 well, vessel side, ID107mm</t>
  </si>
  <si>
    <t>78201138</t>
  </si>
  <si>
    <t>O-Ring 68x3 (IDxd) VMQ Si820</t>
  </si>
  <si>
    <t>78201140</t>
  </si>
  <si>
    <t>DG Bioblock temperature unit without bottom</t>
  </si>
  <si>
    <t>78201141</t>
  </si>
  <si>
    <t>PT100 for BioBlock3</t>
  </si>
  <si>
    <t>78201143</t>
  </si>
  <si>
    <t>Upgrade kit for Bio/TempBlock4 additional fan for electronics</t>
  </si>
  <si>
    <t>78201301</t>
  </si>
  <si>
    <t>DASbox base unit V1.1 for 4 vessels, max. 25sL/h gassing, agitation and temp.</t>
  </si>
  <si>
    <t>78201302</t>
  </si>
  <si>
    <t>DASbox base unit V1.1 for 4 vessels, max. 5sL/h gassing, agitation and temp.</t>
  </si>
  <si>
    <t>78201311</t>
  </si>
  <si>
    <t>Pull-out system for one DASbox base unit</t>
  </si>
  <si>
    <t>78201314</t>
  </si>
  <si>
    <t>Actuator unit for DASbox peltier off gas condenser, incl. cable L1.6m</t>
  </si>
  <si>
    <t>78201315</t>
  </si>
  <si>
    <t>Off-gas condenser for DASbox resusable reactor incl. insulation</t>
  </si>
  <si>
    <t>78201317</t>
  </si>
  <si>
    <t>Off gas condenser adapter for BioBLU 5c single use reactor incl. insulation</t>
  </si>
  <si>
    <t>78201318</t>
  </si>
  <si>
    <t>Off-gas condenser adapter for DASbox Single-Use Vessel incl. insulation</t>
  </si>
  <si>
    <t>78510004</t>
  </si>
  <si>
    <t>Adapter ring for operation of OD70mm vessels in BB, complete</t>
  </si>
  <si>
    <t>78510109</t>
  </si>
  <si>
    <t>Pump head tubing for MP8 pump, Bioprene, ID1.0/W1.05mm, male/female</t>
  </si>
  <si>
    <t>78510117</t>
  </si>
  <si>
    <t>Pump head tubing for MP8 pump, Bioprene, ID0.5/W1.05mm, male/female</t>
  </si>
  <si>
    <t>78510118</t>
  </si>
  <si>
    <t>Pump head tubing for MP8 pump, Bioprene, ID0.5/W1.05mm, female/female</t>
  </si>
  <si>
    <t>78510119</t>
  </si>
  <si>
    <t>Pump head tubing for MP8 pump, Bioprene, ID0.25/W0.85mm, female/female</t>
  </si>
  <si>
    <t>78510145</t>
  </si>
  <si>
    <t>DASGIP sampling accessory w/ swabable valve for vessels type BS/DS/SR/DR</t>
  </si>
  <si>
    <t>78510189</t>
  </si>
  <si>
    <t>Feed line PTFE, ID0.8mm, L3m, uncolored w/ 2x Luer lock fittings, male/female</t>
  </si>
  <si>
    <t>78510197</t>
  </si>
  <si>
    <t>Pump head tubing for MP8 pump, Bioprene, ID2.0/W0.8mm, male/female</t>
  </si>
  <si>
    <t>78510198</t>
  </si>
  <si>
    <t>Pump head tubing for MP8 pump, Bioprene, ID0.25/W0.85mm, male/female</t>
  </si>
  <si>
    <t>78510204</t>
  </si>
  <si>
    <t>Feed line silicone, ID1.6mm, L2m, w/ 2x Luer lock fittings, male/female</t>
  </si>
  <si>
    <t>78510207</t>
  </si>
  <si>
    <t>Feed line silicone, ID0.8mm, L2m, w/ 2x Luer lock fittings, male/female</t>
  </si>
  <si>
    <t>78510208</t>
  </si>
  <si>
    <t>Feed line silicone, ID0.8mm, L1m, w/ 2x Luer lock fittings, male/female</t>
  </si>
  <si>
    <t>78510209</t>
  </si>
  <si>
    <t>Feed line silicone, ID0.8mm, L3m, w/ 2x Luer lock fittings, male/female</t>
  </si>
  <si>
    <t>78510218</t>
  </si>
  <si>
    <t>Feed line PTFE, ID0.8mm, L0. 5m,uncolored w/ 2x Luer lock fittings, male/female</t>
  </si>
  <si>
    <t>78510236</t>
  </si>
  <si>
    <t>Pump head tubing for MP8 pump, Bioprene, ID1.0/W1.05mm, female/female</t>
  </si>
  <si>
    <t>78510237</t>
  </si>
  <si>
    <t>Pump head tubing for MP8 pump, Bioprene, ID2.0/W0.8mm, female/female</t>
  </si>
  <si>
    <t>78510240</t>
  </si>
  <si>
    <t>Feed line PTFE, ID0.8mm, L0. 5m,uncolored w/ 2x Luer lock fittings, male/male</t>
  </si>
  <si>
    <t>78510241</t>
  </si>
  <si>
    <t>Feed line PTFE, ID0.8mm, L1m, uncolored w/ 2x Luer lock fittings, male/male</t>
  </si>
  <si>
    <t>78510242</t>
  </si>
  <si>
    <t>Feed line PTFE, ID0.8mm, L2m, uncolored w/ 2x Luer lock fittings, male/male</t>
  </si>
  <si>
    <t>78510243</t>
  </si>
  <si>
    <t>Feed line PTFE, ID0.8mm, L3m, uncolored w/ 2x Luer lock fittings, male/male</t>
  </si>
  <si>
    <t>78510245</t>
  </si>
  <si>
    <t>Feed line silicone, ID0.8mm, L1m, w/ 2x Luer lock fittings, male/male</t>
  </si>
  <si>
    <t>78510246</t>
  </si>
  <si>
    <t>Feed line silicone, ID0.8mm, L2m, w/ 2x Luer lock fittings, male/male</t>
  </si>
  <si>
    <t>78510247</t>
  </si>
  <si>
    <t>Feed line silicone, ID0.8mm, L3m, w/ 2x Luer lock fittings, male/male</t>
  </si>
  <si>
    <t>78510248</t>
  </si>
  <si>
    <t>Feed line silicone, ID0.8mm, L1.5m, w/ 2x Luer lock fittings, male/male</t>
  </si>
  <si>
    <t>78510249</t>
  </si>
  <si>
    <t>Feed line silicone, ID0.8mm, L1.5m, w/ 2x Luer lock fittings, male/female</t>
  </si>
  <si>
    <t>78510250</t>
  </si>
  <si>
    <t>Feed line silicone, ID1.6mm, L1m, w/ 2x Luer lock fittings, male/female</t>
  </si>
  <si>
    <t>78510251</t>
  </si>
  <si>
    <t>Pump head tubing for MP4 pump, Bioprene, ID0.5/W1.6mm, male/female</t>
  </si>
  <si>
    <t>78510254</t>
  </si>
  <si>
    <t>Pump head tubing for MP4 pump, Bioprene, ID2.4/W1.6mm, male/female</t>
  </si>
  <si>
    <t>78510255</t>
  </si>
  <si>
    <t>Pump head tubing for MP4 pump, Bioprene, ID3.2/W1.6mm, male/female</t>
  </si>
  <si>
    <t>78510257</t>
  </si>
  <si>
    <t>Feed line silicone, ID3.2mm, L2m, w/ 2x Luer lock fittings, male/female</t>
  </si>
  <si>
    <t>78510264</t>
  </si>
  <si>
    <t>Feed line for MP8, L1. 6m/7cm/0.8m, ID1.6mm/0.5mm/1. 6mm, C-Flex/Maprene</t>
  </si>
  <si>
    <t>78510265</t>
  </si>
  <si>
    <t>Feed line for DASbox, L2m, ID0.5mm, C-Flex, single use only</t>
  </si>
  <si>
    <t>78510267</t>
  </si>
  <si>
    <t>Tubing set to connect four cooling fingers to one CWD4</t>
  </si>
  <si>
    <t>78510285</t>
  </si>
  <si>
    <t>DASGIP head gear for reservoir bottles with GL45 neck, C-Flex, male luer lock</t>
  </si>
  <si>
    <t>78510286</t>
  </si>
  <si>
    <t>DASGIP head gear for reservoir bottles with GL45 neck, C-Flex, female luer</t>
  </si>
  <si>
    <t>78510289</t>
  </si>
  <si>
    <t>DASGIP head gear for MP4 reservoir with GL45 neck, silicone, male luer lock</t>
  </si>
  <si>
    <t>78510291</t>
  </si>
  <si>
    <t>DASGIP head gear for RHT with GL45 neck, silicone, male luer lock</t>
  </si>
  <si>
    <t>78510292</t>
  </si>
  <si>
    <t>Pump head tubing for MP4 pump, Bioprene, ID0.5/W1.6mm, female/female</t>
  </si>
  <si>
    <t>78510293</t>
  </si>
  <si>
    <t>Pump head tubing for MP4 pump, Bioprene, ID0.8/W1.6mm, female/female</t>
  </si>
  <si>
    <t>78510295</t>
  </si>
  <si>
    <t>Pump head tubing for MP4 pump, Bioprene, ID1.6/W1.6mm, female/female</t>
  </si>
  <si>
    <t>78510296</t>
  </si>
  <si>
    <t>Pump head tubing for MP4 pump, Bioprene, ID2.4/W1.6mm, female/female</t>
  </si>
  <si>
    <t>78510297</t>
  </si>
  <si>
    <t>Pump head tubing for MP4 pump, Bioprene, ID3.2/W1.6mm, female/female</t>
  </si>
  <si>
    <t>78510298</t>
  </si>
  <si>
    <t>Pump head tubing for MP4 pump, Bioprene, ID4.8/W1.6mm, female/female</t>
  </si>
  <si>
    <t>78510303</t>
  </si>
  <si>
    <t>Feed line silicone, ID3.2mm, L2m, w/ 2x Luer lock fittings, male/male</t>
  </si>
  <si>
    <t>78510309</t>
  </si>
  <si>
    <t>Feed line C-Flex, ID0.8mm, L1m, w/ 2x Luer lock fittings, male/male</t>
  </si>
  <si>
    <t>78510310</t>
  </si>
  <si>
    <t>Feed line C-Flex, ID0.8mm, L2m, w/ 2x Luer lock fittings, male/male</t>
  </si>
  <si>
    <t>78521046</t>
  </si>
  <si>
    <t>Encoder board for MX4/4</t>
  </si>
  <si>
    <t>78521053</t>
  </si>
  <si>
    <t>Electronic circuit board MP2, pump drive control, fully populated</t>
  </si>
  <si>
    <t>78521055</t>
  </si>
  <si>
    <t>MP8-Panel complete NG</t>
  </si>
  <si>
    <t>78521081</t>
  </si>
  <si>
    <t>2-channel Amplifier for conductivity measuring incl. sensor plugs</t>
  </si>
  <si>
    <t>78521105</t>
  </si>
  <si>
    <t>Four-channel pH pre-amplifier with female connectors for pH sensor cable</t>
  </si>
  <si>
    <t>78521106</t>
  </si>
  <si>
    <t>CSAD22 board complete</t>
  </si>
  <si>
    <t>78521123</t>
  </si>
  <si>
    <t>Mass gas-flow sensor unit for GA analyzer unit w/ ECB, all parts</t>
  </si>
  <si>
    <t>78521130</t>
  </si>
  <si>
    <t>EI-Panel complete incl. cabel</t>
  </si>
  <si>
    <t>78521132</t>
  </si>
  <si>
    <t>TCSC@BB-Board</t>
  </si>
  <si>
    <t>78521133</t>
  </si>
  <si>
    <t>Analog input/output Switch board</t>
  </si>
  <si>
    <t>78521134</t>
  </si>
  <si>
    <t>Four-channel DO and NTC temperature plugin amplifier, Visiferm enabled</t>
  </si>
  <si>
    <t>78521203</t>
  </si>
  <si>
    <t>Two-channel AUX plugin amplifier</t>
  </si>
  <si>
    <t>78521205</t>
  </si>
  <si>
    <t>Electronic circuit board Redox-NG, fully populated</t>
  </si>
  <si>
    <t>78521209</t>
  </si>
  <si>
    <t>CS-TCSC circuit board fully populated</t>
  </si>
  <si>
    <t>78521222</t>
  </si>
  <si>
    <t>One-channel temperature plugin amplifier for Pt100</t>
  </si>
  <si>
    <t>78522011</t>
  </si>
  <si>
    <t>6-fold power strip w/ 'Schuko'-sockets, extension cord and IEC male plug</t>
  </si>
  <si>
    <t>78522014</t>
  </si>
  <si>
    <t>6 position power strip w/US (NEMA 5-15) sockets, extension cord and US male plug</t>
  </si>
  <si>
    <t>78522020</t>
  </si>
  <si>
    <t>DASGIP pH/Redox cable with AK9 plug, L3m</t>
  </si>
  <si>
    <t>78522027</t>
  </si>
  <si>
    <t>DASGIP extension cable for temperature monitoring, L3m</t>
  </si>
  <si>
    <t>78522028</t>
  </si>
  <si>
    <t>DASGIP Bioblock control cable for heating or cooling, L3m</t>
  </si>
  <si>
    <t>78522029</t>
  </si>
  <si>
    <t>DASGIP EI cable with bare wires (1x5), 5 pole plug (large), L3m</t>
  </si>
  <si>
    <t>78522031</t>
  </si>
  <si>
    <t>DASGIP level sensor cable, L3m</t>
  </si>
  <si>
    <t>78522035</t>
  </si>
  <si>
    <t>DASGIP grounding cable set for BioBlock</t>
  </si>
  <si>
    <t>78522037</t>
  </si>
  <si>
    <t>DASGIP OD sensor cable, L3m</t>
  </si>
  <si>
    <t>78522038</t>
  </si>
  <si>
    <t>DASGIP DO cable with AK9 plug, L3m</t>
  </si>
  <si>
    <t>78522040</t>
  </si>
  <si>
    <t>DASGIP DO cable with plug Type 82, L3m</t>
  </si>
  <si>
    <t>78522041</t>
  </si>
  <si>
    <t>DASGIP EI cable with bare wires (1x8), 8 pole plug (small), L8m</t>
  </si>
  <si>
    <t>78522042</t>
  </si>
  <si>
    <t>DASGIP DO cable with plug Type VP8 for VisiFerm, L3m</t>
  </si>
  <si>
    <t>78522043</t>
  </si>
  <si>
    <t>DASGIP EI cable with bare wires (1x8), 8 pole plug (small), L4m</t>
  </si>
  <si>
    <t>78522054</t>
  </si>
  <si>
    <t>DASGIP OD sensor cable, L5m</t>
  </si>
  <si>
    <t>78522055</t>
  </si>
  <si>
    <t>DASGIP control cable for Bioblock v4 Length 3m</t>
  </si>
  <si>
    <t>78522059</t>
  </si>
  <si>
    <t>DASGIP grounding cable set for DASGIP bioreactors type DR/DS and BS/BR</t>
  </si>
  <si>
    <t>78522083</t>
  </si>
  <si>
    <t>Connection cable USB to RS485 nano adapter</t>
  </si>
  <si>
    <t>78522084</t>
  </si>
  <si>
    <t>DASGIP EI cable with bare wires (1x8), 8-pin plug (small), L15m</t>
  </si>
  <si>
    <t>78522086</t>
  </si>
  <si>
    <t>DASGIP pO2 cable with plug Type VP8 for Mettler Toledo InPro, L3m, pwr sply</t>
  </si>
  <si>
    <t>78525001</t>
  </si>
  <si>
    <t>Electronic circuit board SC- F/C, stirrer control, fully populated</t>
  </si>
  <si>
    <t>78525003</t>
  </si>
  <si>
    <t>Connecting panel SC type F</t>
  </si>
  <si>
    <t>78525004</t>
  </si>
  <si>
    <t>Connecting panel SC type C</t>
  </si>
  <si>
    <t>78525005</t>
  </si>
  <si>
    <t>Electronic circuit board SC-D, stirrer control for DASGIP OHD, fully populated</t>
  </si>
  <si>
    <t>78525006</t>
  </si>
  <si>
    <t>Connecting panel SC type D</t>
  </si>
  <si>
    <t>78525100</t>
  </si>
  <si>
    <t>Temperature and agitation control unit TC4SC4F for microbial applications</t>
  </si>
  <si>
    <t>78525101</t>
  </si>
  <si>
    <t>Electronic circuit board TC, temperature control, fully populated</t>
  </si>
  <si>
    <t>78525102</t>
  </si>
  <si>
    <t>Connecting panel TC, fully populated</t>
  </si>
  <si>
    <t>78525103</t>
  </si>
  <si>
    <t>Temperature and agitation control unit TC4SC4C for cell culture applications</t>
  </si>
  <si>
    <t>78525104</t>
  </si>
  <si>
    <t>Agitation control unit SC8F for microbial applications</t>
  </si>
  <si>
    <t>78525105</t>
  </si>
  <si>
    <t>Agitation control unit SC8C for cell culture applications</t>
  </si>
  <si>
    <t>78525106</t>
  </si>
  <si>
    <t>Agitation control unit SC4F for microbial applications</t>
  </si>
  <si>
    <t>78525107</t>
  </si>
  <si>
    <t>Agitation control unit SC4C for cell culture applications</t>
  </si>
  <si>
    <t>78525108</t>
  </si>
  <si>
    <t>Agitation control unit SC4D for DASGIP overhead drive</t>
  </si>
  <si>
    <t>78525110</t>
  </si>
  <si>
    <t>Temperature and agitation control unit TC4SC4D for DASGIP overhead drive</t>
  </si>
  <si>
    <t>78525111</t>
  </si>
  <si>
    <t>Overhead drive for DASGIP bioreactor, 30-1250rpm, digitally encoded, RE30</t>
  </si>
  <si>
    <t>78525112</t>
  </si>
  <si>
    <t>Cable for DASGIP overhead drive L3m</t>
  </si>
  <si>
    <t>78525113</t>
  </si>
  <si>
    <t>Temperature control unit TC4</t>
  </si>
  <si>
    <t>78525114</t>
  </si>
  <si>
    <t>Overhead drive for DASGIP bioreactor, 100-1600rpm, digitally encoded, RE40</t>
  </si>
  <si>
    <t>78525115</t>
  </si>
  <si>
    <t>DASGIP overhead drive RE30 for operation of 15/20L bioreactor (BR15C)</t>
  </si>
  <si>
    <t>78525116</t>
  </si>
  <si>
    <t>DASGIP Lipseal stirrer assembly w/ M30x1 seat, stirrer shaft d8mm x Li186mm</t>
  </si>
  <si>
    <t>78525117</t>
  </si>
  <si>
    <t>DASGIP Lipseal stirrer assembly w/ M30x1 seat, stirrer shaft d8mm x Li215mm</t>
  </si>
  <si>
    <t>78525118</t>
  </si>
  <si>
    <t>DASGIP Lipseal stirrer assembly w/ M30x1 seat, stirrer shaft d8mm x Li298mm</t>
  </si>
  <si>
    <t>78525119</t>
  </si>
  <si>
    <t>DASGIP Lipseal stirrer assembly w/ M30x1 seat, stirrer shaft d8mm x Li245mm</t>
  </si>
  <si>
    <t>78525121</t>
  </si>
  <si>
    <t>Cable for DASGIP overhead drive L1.3m</t>
  </si>
  <si>
    <t>78525123</t>
  </si>
  <si>
    <t>DASGIP Lipseal stirrer assembly, Pg13.5 seat, stirrer shaft d5mm x Li112mm</t>
  </si>
  <si>
    <t>78525153</t>
  </si>
  <si>
    <t>Heating Blanket for 500mL Spinner, 38x267mm (1.5x10.5) , 50W, 230VAC</t>
  </si>
  <si>
    <t>78525154</t>
  </si>
  <si>
    <t>Heating Blanket for 500mL Spinner, 38x267mm (1.5x10.5) , 50W, 115VAC</t>
  </si>
  <si>
    <t>78525155</t>
  </si>
  <si>
    <t>Heating Blanket for 1000mL Spinner, 38x349mm (1.5x13. 75), 75W, 115VAC</t>
  </si>
  <si>
    <t>78525161</t>
  </si>
  <si>
    <t>Heating blanket for DG Spinner 5-10L, with Pt100, 80x500mm, 230VAC</t>
  </si>
  <si>
    <t>78525162</t>
  </si>
  <si>
    <t>Heating blanket for DG vessel 0.5-3L w/ Pt100, square, 95x260mm, 100W, 230VAC</t>
  </si>
  <si>
    <t>78525163</t>
  </si>
  <si>
    <t>Heating blanket for DG vessel 0.5-3L w/ Pt100, square, 95x260mm, 100W, 115VAC</t>
  </si>
  <si>
    <t>78525164</t>
  </si>
  <si>
    <t>Heating blanket for DG Mini Spinner, with Pt100, 130x165mm, 35W, 230VAC</t>
  </si>
  <si>
    <t>78525165</t>
  </si>
  <si>
    <t>Heating blanket for DG Mini Spinner, with Pt100, 130x165mm, 35W, 115VAC</t>
  </si>
  <si>
    <t>78525170</t>
  </si>
  <si>
    <t>Heating Blanket for 8000mL Spinner, 76x673mm (3''x26.5'') , 375W, 115VAC</t>
  </si>
  <si>
    <t>78525175</t>
  </si>
  <si>
    <t>Temperature and agitation control unit TC4SC4B for DASGIP bioblock</t>
  </si>
  <si>
    <t>78525177</t>
  </si>
  <si>
    <t>DASGIP flask holder for 4x 100mL Schott bottles</t>
  </si>
  <si>
    <t>78525178</t>
  </si>
  <si>
    <t>Overhead drive for DASbox reusable reactor, 20-3000rpm, incl. cable L1.6m</t>
  </si>
  <si>
    <t>78525179</t>
  </si>
  <si>
    <t>Overhead drive for DASGIP bioreactor, 30-1250rpm, RE30, PG13.5</t>
  </si>
  <si>
    <t>78525180</t>
  </si>
  <si>
    <t>Overhead drive for DASbox single-use reactor, 20- 2000rpm, incl. cable L1.6m</t>
  </si>
  <si>
    <t>78525181</t>
  </si>
  <si>
    <t>Overhead RE30 drive for BioBLU 5c, 30-1250rpm, digitally encoded</t>
  </si>
  <si>
    <t>78525200</t>
  </si>
  <si>
    <t>Sensor module PH4PO4 w/ 4x pH, 4x DO, 2x temperature and 2x analog input</t>
  </si>
  <si>
    <t>78525201</t>
  </si>
  <si>
    <t>Sensor module PH8PO8 w/ 8x pH, 8x DO, 2x temperature and 2x analog input</t>
  </si>
  <si>
    <t>78525202</t>
  </si>
  <si>
    <t>Sensor module PH16 w/ 16x pH, 2x temperature and 2x analog input</t>
  </si>
  <si>
    <t>78525208</t>
  </si>
  <si>
    <t>Sensor module PH4 w/ 4x pH, 2x temperature and 2x analog input</t>
  </si>
  <si>
    <t>78525209</t>
  </si>
  <si>
    <t>Sensor module PH8 w/ 8x pH, 2x temperature and 2x analog input</t>
  </si>
  <si>
    <t>78525211</t>
  </si>
  <si>
    <t>Sensor module PH4PO4L w/ 4xpH, 4xDO, 4x COND, 2x temperature and 2x analog input</t>
  </si>
  <si>
    <t>78525212</t>
  </si>
  <si>
    <t>Sensor module PH4PO4RD4L w/ 4xpH, 4xDO 4xCOND,4xRedox,2x temp &amp; 2x analog input</t>
  </si>
  <si>
    <t>78525213</t>
  </si>
  <si>
    <t>Optical Density transmitter OD4 with inputs for four OD sensors</t>
  </si>
  <si>
    <t>78525214</t>
  </si>
  <si>
    <t>Sensor module PH4RD4 w/ 4x pH, 4x Redox, 2x temp and 2x analog input</t>
  </si>
  <si>
    <t>78525215</t>
  </si>
  <si>
    <t>Sensor module PH4RD4L w/ 4xpH, 4x Redox, 4x COND, 2x temp and 2x analog input</t>
  </si>
  <si>
    <t>78525216</t>
  </si>
  <si>
    <t>Sensor module PH8RD8 w/ 8x pH, 8x Redox, 2x temp and 2x analog input</t>
  </si>
  <si>
    <t>78525222</t>
  </si>
  <si>
    <t>Sensor module PH4-MINI w/ 4x optical PH, 1x Pt1000 input</t>
  </si>
  <si>
    <t>78525300</t>
  </si>
  <si>
    <t>Control module PBR4 for up to 16 LED illumination devices</t>
  </si>
  <si>
    <t>78525301</t>
  </si>
  <si>
    <t>LED Stick L235mm OD12mm, universal WL 453/572/625/640/660/780</t>
  </si>
  <si>
    <t>78525302</t>
  </si>
  <si>
    <t>LED Stick L235mm, OD12mm, type A WL 453/810/850</t>
  </si>
  <si>
    <t>78525304</t>
  </si>
  <si>
    <t>autoclave cap for LED stick stainless steel with wire strap</t>
  </si>
  <si>
    <t>78530205</t>
  </si>
  <si>
    <t>Porous sparger, pore size 10µm, OD6mm, w/ OD4 pipe, L284mm, stainl. st. 90° tip</t>
  </si>
  <si>
    <t>78530206</t>
  </si>
  <si>
    <t>Porous sparger, pore size 10µm, OD6mm, w/ OD4 pipe, L370mm, stainl. st. 90° tip</t>
  </si>
  <si>
    <t>78530252</t>
  </si>
  <si>
    <t>Multi Pump Module MP4 with 4 variable speed peristaltic pumps</t>
  </si>
  <si>
    <t>78530255</t>
  </si>
  <si>
    <t>Multi Pump Module MP8-2 with 8 variable speed miniature peristaltic pumps</t>
  </si>
  <si>
    <t>78530258</t>
  </si>
  <si>
    <t>MultiPump &amp; Sensor Module MP8- PH4PO4LS w/ 8 pumps and 4xpH, 4xDO and 4xLvL</t>
  </si>
  <si>
    <t>78530259</t>
  </si>
  <si>
    <t>MultiPump &amp; Sensor Module MP8- PH4PO4RD4S w/ 8 pumps and 4xpH, 4xDO and 4xRedox</t>
  </si>
  <si>
    <t>78530510</t>
  </si>
  <si>
    <t>Porous sparger, pore size 10µm, OD6mm, w/ OD4mm pipe, L80mm, stainless steel</t>
  </si>
  <si>
    <t>78530511</t>
  </si>
  <si>
    <t>Porous sparger, pore size 10µm, OD6mm, w/ OD4mm pipe, L245mm, stainless steel</t>
  </si>
  <si>
    <t>78530512</t>
  </si>
  <si>
    <t>Porous sparger, pore size 10µm, OD6mm, w/ OD4mm pipe, L290mm, stainless steel</t>
  </si>
  <si>
    <t>78530513</t>
  </si>
  <si>
    <t>Porous sparger, pore size 10µm, OD6mm, w/ OD4mm pipe, L340mm, stainless steel</t>
  </si>
  <si>
    <t>78532034</t>
  </si>
  <si>
    <t>Filter assembly, type Gas In</t>
  </si>
  <si>
    <t>78532035</t>
  </si>
  <si>
    <t>Filter assembly, type Gas Out</t>
  </si>
  <si>
    <t>78532036</t>
  </si>
  <si>
    <t>Liquid feed connector assembly</t>
  </si>
  <si>
    <t>78532037</t>
  </si>
  <si>
    <t>Filter capsule assembly, type Gas Out</t>
  </si>
  <si>
    <t>78532038</t>
  </si>
  <si>
    <t>Adapter for Capsule gas out to gas tubing PA, OD4mm/ID2. 5mm</t>
  </si>
  <si>
    <t>78532236</t>
  </si>
  <si>
    <t>3 blade impeller, 30° pitch, OD50mm, ID8mm, stainless steel</t>
  </si>
  <si>
    <t>78532241</t>
  </si>
  <si>
    <t>Spiral spring pin (DIN7343), OD2mm, L16mm, stainless steel</t>
  </si>
  <si>
    <t>78532260</t>
  </si>
  <si>
    <t>3 blade impeller, 150° pitch, OD50mm, ID10mm, stainless steel</t>
  </si>
  <si>
    <t>78532279</t>
  </si>
  <si>
    <t>DASGIP compression fitting ID4mm with M18x1.5 male thread, all parts included</t>
  </si>
  <si>
    <t>78532280</t>
  </si>
  <si>
    <t>DASGIP compression fitting ID6mm with M18x1.5 male thread, all parts included</t>
  </si>
  <si>
    <t>78532281</t>
  </si>
  <si>
    <t>DASGIP compression fitting ID12mm with M18x1.5 male thread, all parts included</t>
  </si>
  <si>
    <t>78532282</t>
  </si>
  <si>
    <t>DASGIP compression fitting ID4mm with PG13.5 male thread, all parts included</t>
  </si>
  <si>
    <t>78532283</t>
  </si>
  <si>
    <t>DASGIP compression fitting ID6mm with PG13.5 male thread, all parts included</t>
  </si>
  <si>
    <t>78532284</t>
  </si>
  <si>
    <t>DASGIP compression fitting ID12mm with PG13.5 male thread, all parts included</t>
  </si>
  <si>
    <t>78535021</t>
  </si>
  <si>
    <t>Termination Plug for DTP network version 2</t>
  </si>
  <si>
    <t>78535064</t>
  </si>
  <si>
    <t>DASGIP process computer 3.3 (DTP)</t>
  </si>
  <si>
    <t>78535065</t>
  </si>
  <si>
    <t>DASGIP process computer 4.0 (DTP)</t>
  </si>
  <si>
    <t>78535100</t>
  </si>
  <si>
    <t>Software installation process computer, German OS and applications, w/o licences</t>
  </si>
  <si>
    <t>78535101</t>
  </si>
  <si>
    <t>Software installation process computer, US/engl OS and applications w/o licences</t>
  </si>
  <si>
    <t>78535266</t>
  </si>
  <si>
    <t>Uninterruptible power supply APC BackUPS BR1500GI, 230VAC, 50Hz, 1500VA</t>
  </si>
  <si>
    <t>78535267</t>
  </si>
  <si>
    <t>Uninterruptible power supply APC BackUPS BR1500G, 115VAC, 60Hz, 1500VA</t>
  </si>
  <si>
    <t>78535268</t>
  </si>
  <si>
    <t>Uninterruptible power supply Eaton 5130I, 230VAC, 50Hz, 1750VA</t>
  </si>
  <si>
    <t>78543017</t>
  </si>
  <si>
    <t>Pressure regulator w/ inline gas filter, stainless steel, Push-In OD6in, OD6out</t>
  </si>
  <si>
    <t>78543055</t>
  </si>
  <si>
    <t>MX splitter, 4 independent 3/2-way valves</t>
  </si>
  <si>
    <t>78543057</t>
  </si>
  <si>
    <t>Gassing System MX4/1, max. 1200sL/h</t>
  </si>
  <si>
    <t>78543058</t>
  </si>
  <si>
    <t>Gassing System MF4, max. 1200sL/h, 4 outlets w/ mass flow controller</t>
  </si>
  <si>
    <t>78543059</t>
  </si>
  <si>
    <t>Pressure sensor for MF4 incl. 2x OD6mm Push-In tube connector and cable</t>
  </si>
  <si>
    <t>78543060</t>
  </si>
  <si>
    <t>Gassing System MX4/4-2, max. 50sL/h</t>
  </si>
  <si>
    <t>78543061</t>
  </si>
  <si>
    <t>Gassing System MX4/4-2H, max. 250sL/h</t>
  </si>
  <si>
    <t>78543063</t>
  </si>
  <si>
    <t>Gassing System MX4/1, max. 600sL/h</t>
  </si>
  <si>
    <t>78543064</t>
  </si>
  <si>
    <t>Miniature humidity &amp; temperature sensor w/ cable L1m and DASGIP connector</t>
  </si>
  <si>
    <t>78543065</t>
  </si>
  <si>
    <t>Off-gas analyser MF4M, 0- 60sL/h, CO2 4 inputs w/ mass flow meter</t>
  </si>
  <si>
    <t>78543067</t>
  </si>
  <si>
    <t>Gassing System MX4/1, 1- 30sL/h, N2</t>
  </si>
  <si>
    <t>78543069</t>
  </si>
  <si>
    <t>Gassing System MF4, 4.. 120sL/h, 4 outlets w/ mass flow controller</t>
  </si>
  <si>
    <t>78543072</t>
  </si>
  <si>
    <t>Gassing System MX4/1, 300sL/h, N2 calibrated</t>
  </si>
  <si>
    <t>78543076</t>
  </si>
  <si>
    <t>Gassing System MF4, 10.. 300sL/h, 4 outlets w/ mass flow controller</t>
  </si>
  <si>
    <t>78543079</t>
  </si>
  <si>
    <t>Adapter cable to connect 4- 20mA sensor to 0-10VDC input of EI option</t>
  </si>
  <si>
    <t>78543080</t>
  </si>
  <si>
    <t>Gassing System MF4, 20.. 600sL/h, 4 outlets w/ mass flow controller</t>
  </si>
  <si>
    <t>78543098</t>
  </si>
  <si>
    <t>78543100</t>
  </si>
  <si>
    <t>Rotameter gassing station, 4 positions, for DASGIP Bioblock, 75sL/h</t>
  </si>
  <si>
    <t>78543111</t>
  </si>
  <si>
    <t>Gassing System RX2/4 incl. pressure regulators, valves &amp; rotameters (75L/h)</t>
  </si>
  <si>
    <t>78543115</t>
  </si>
  <si>
    <t>Rotameter gassing station, 4 positions, for DASGIP Bioblock, 4-260sL/h</t>
  </si>
  <si>
    <t>78543116</t>
  </si>
  <si>
    <t>Gassing System RX2/4 incl. pressure regulators, valves &amp; rotameter (260sL/h)</t>
  </si>
  <si>
    <t>78543117</t>
  </si>
  <si>
    <t>Holding frame for two rotameter gassing units, complete with feet</t>
  </si>
  <si>
    <t>78543118</t>
  </si>
  <si>
    <t>78543200</t>
  </si>
  <si>
    <t>DASGIP 4 channel gas analyzer GA4 for O2 1-50% and CO2 0- 25%</t>
  </si>
  <si>
    <t>78543201</t>
  </si>
  <si>
    <t>Analyzer unit for DASGIP gas analyzer GA for O2 1-50% and CO2 0-25%, assembled</t>
  </si>
  <si>
    <t>78543202</t>
  </si>
  <si>
    <t>DASGIP 2 channel gas analyzer GA2 for Oxygen and Carbon Dioxide</t>
  </si>
  <si>
    <t>78543203</t>
  </si>
  <si>
    <t>DASGIP 1 channel gas analyzer GA1 for O2 1-50% and CO2 0- 25%</t>
  </si>
  <si>
    <t>78543205</t>
  </si>
  <si>
    <t>DASGIP 4 channel gas analyzer GA4 for O2 0-100% and CO2 0- 25%</t>
  </si>
  <si>
    <t>78543206</t>
  </si>
  <si>
    <t>Analyzer unit for DASGIP gas analyzer GA for O2 0-100% and CO2 0-25%, assembled</t>
  </si>
  <si>
    <t>78543207</t>
  </si>
  <si>
    <t>Analyzer unit for DASGIP gas analyzer GA w/o sensors, refurbished</t>
  </si>
  <si>
    <t>78590023</t>
  </si>
  <si>
    <t>Tubing and cable bracket for DASGIP Bioblock</t>
  </si>
  <si>
    <t>78590024</t>
  </si>
  <si>
    <t>Cooling water distribution unit CWD4, 4 port</t>
  </si>
  <si>
    <t>78590026</t>
  </si>
  <si>
    <t>Cooling water distribution unit CWD44, 8 ports</t>
  </si>
  <si>
    <t>78590031</t>
  </si>
  <si>
    <t>Tubing and cable bracket for DASGIP Bioblock with CWD4, complete</t>
  </si>
  <si>
    <t>78590034</t>
  </si>
  <si>
    <t>Tubing and cable bracket for DASGIP CWD with pedestal, complete</t>
  </si>
  <si>
    <t>78590036</t>
  </si>
  <si>
    <t>Tubing and cable bracket with pedestal</t>
  </si>
  <si>
    <t>78590039</t>
  </si>
  <si>
    <t>Exhaust Gas Condenser Controller EGC4 4 ports</t>
  </si>
  <si>
    <t>78600100</t>
  </si>
  <si>
    <t>Software license for pH or Redox/ORP measurement in one culture vessel</t>
  </si>
  <si>
    <t>78600101</t>
  </si>
  <si>
    <t>Software license for DO measurement in one culture vessel</t>
  </si>
  <si>
    <t>78600107</t>
  </si>
  <si>
    <t>Software lic. pump calibration procedure with balance for one culture vessel</t>
  </si>
  <si>
    <t>78600111</t>
  </si>
  <si>
    <t>Software license for feeding per line for one culture vessel</t>
  </si>
  <si>
    <t>78600115</t>
  </si>
  <si>
    <t>Software license DASware access, remote access for 1 culture vessel (Web, iApp)</t>
  </si>
  <si>
    <t>78600118</t>
  </si>
  <si>
    <t>Software license for temperature control of one channel/culture vessel</t>
  </si>
  <si>
    <t>78600119</t>
  </si>
  <si>
    <t>Software license for agitation control of one channel/culture vessel</t>
  </si>
  <si>
    <t>78600120</t>
  </si>
  <si>
    <t>Software license DASGIP EasyAccess for control of DASGIP modules</t>
  </si>
  <si>
    <t>78600121</t>
  </si>
  <si>
    <t>Software license DASGIP Control 21 CFR Part 11 for one vessel</t>
  </si>
  <si>
    <t>78600122</t>
  </si>
  <si>
    <t>IQ/OQ documentation for DASGIP System</t>
  </si>
  <si>
    <t>78600123</t>
  </si>
  <si>
    <t>Software license level or anti foam for one culture vessel</t>
  </si>
  <si>
    <t>78600124</t>
  </si>
  <si>
    <t>Software license off-gas analyzer (O2/CO2) for one culture vessel</t>
  </si>
  <si>
    <t>78600125</t>
  </si>
  <si>
    <t>DASGIP Module software integration in MFCS/Win</t>
  </si>
  <si>
    <t>78600128</t>
  </si>
  <si>
    <t>Software license external SQL database connection for one culture vessel</t>
  </si>
  <si>
    <t>78600129</t>
  </si>
  <si>
    <t>Software license external I/O (analog, 0-10V) for one culture vessel</t>
  </si>
  <si>
    <t>78600130</t>
  </si>
  <si>
    <t>Software license OD measurement for one culture vessel</t>
  </si>
  <si>
    <t>78600135</t>
  </si>
  <si>
    <t>Software license alarm support (Email, Text, Analog) for one culture vessel</t>
  </si>
  <si>
    <t>78600136</t>
  </si>
  <si>
    <t>Software license external device (e.g. RS232/485-Modbus) for one culture vessel</t>
  </si>
  <si>
    <t>78600137</t>
  </si>
  <si>
    <t>Software license for one external pump (e.g. Watson Marlow)</t>
  </si>
  <si>
    <t>78600138</t>
  </si>
  <si>
    <t>Software license DASware connect OPC Server (PCS, Historian) for one vessel</t>
  </si>
  <si>
    <t>78600140</t>
  </si>
  <si>
    <t>Software license DASware discover, Information Management for 1 vessel</t>
  </si>
  <si>
    <t>78600142</t>
  </si>
  <si>
    <t>Software license gassing for one culture vessel</t>
  </si>
  <si>
    <t>78600143</t>
  </si>
  <si>
    <t>Software license online monitoring per balance for one culture vessel</t>
  </si>
  <si>
    <t>78600144</t>
  </si>
  <si>
    <t>Software license DASware analyze, OPC Client (ext. Analyzer) for one vessel</t>
  </si>
  <si>
    <t>78600145</t>
  </si>
  <si>
    <t>Software license DASware analyze, Prof. OPC Client (Autosampler) for 1 vessel</t>
  </si>
  <si>
    <t>78600146</t>
  </si>
  <si>
    <t>Software license for Update of DASGIP Control to Version 4, for one vessel</t>
  </si>
  <si>
    <t>78600147</t>
  </si>
  <si>
    <t>Software license DASware connect, OPC Server for DASGIP modules(OPC DA, XMLDA)</t>
  </si>
  <si>
    <t>78600148</t>
  </si>
  <si>
    <t>Software license online calculated values for one culture vessel</t>
  </si>
  <si>
    <t>78600149</t>
  </si>
  <si>
    <t>Software license OPC Tunneller for DASGIP Client/Server (per PC, Softing)</t>
  </si>
  <si>
    <t>78600150</t>
  </si>
  <si>
    <t>Software license DASGIP OPC Transformer for one culture vessel</t>
  </si>
  <si>
    <t>78600151</t>
  </si>
  <si>
    <t>Software license DASware migrate, Gateway for ext. controller (DCU, ....)</t>
  </si>
  <si>
    <t>78600152</t>
  </si>
  <si>
    <t>DASGIP Module integration in Delta V based Control System (per module)</t>
  </si>
  <si>
    <t>78600153</t>
  </si>
  <si>
    <t>Software license OPC Tunneller for DASGIP Client/Server (per PC, Matrikon)</t>
  </si>
  <si>
    <t>78600156</t>
  </si>
  <si>
    <t>Software license for control of 4 LED sticks in one culture vessel</t>
  </si>
  <si>
    <t>78600158</t>
  </si>
  <si>
    <t>Software license DASware design DoE for one culture vessel</t>
  </si>
  <si>
    <t>78600160</t>
  </si>
  <si>
    <t>Software license DASGIP Control (DASbox) for one culture vessel</t>
  </si>
  <si>
    <t>78600161</t>
  </si>
  <si>
    <t>Software license DASware discover, Information Management server</t>
  </si>
  <si>
    <t>78600162</t>
  </si>
  <si>
    <t>Software license DASware iApp for one Apple account</t>
  </si>
  <si>
    <t>78600163</t>
  </si>
  <si>
    <t>Software license DASGIP Control for one culture vessel</t>
  </si>
  <si>
    <t>78600201</t>
  </si>
  <si>
    <t>Firmware update of DASGIP module</t>
  </si>
  <si>
    <t>78700037</t>
  </si>
  <si>
    <t>Slow blow fuse 10A/250V</t>
  </si>
  <si>
    <t>78700039</t>
  </si>
  <si>
    <t>Slow blow fuse 2.5A/250V</t>
  </si>
  <si>
    <t>78700056</t>
  </si>
  <si>
    <t>Switching power supply 24VDC, 2.5A, 60W Meanwell S60-24</t>
  </si>
  <si>
    <t>78700072</t>
  </si>
  <si>
    <t>Slow blow fuse 4A/250V</t>
  </si>
  <si>
    <t>78700090</t>
  </si>
  <si>
    <t>Crocodile clip, 2mm, black</t>
  </si>
  <si>
    <t>78700096</t>
  </si>
  <si>
    <t>Slow blow fuse 8A/250V</t>
  </si>
  <si>
    <t>78700102</t>
  </si>
  <si>
    <t>Power supply 100-240VAC 24VDC</t>
  </si>
  <si>
    <t>78700104</t>
  </si>
  <si>
    <t>Switching power supply 48VDC, 12.5A, 600W</t>
  </si>
  <si>
    <t>78700900</t>
  </si>
  <si>
    <t>Ethernet to serial (RS-232- 422-485) Device Server, 8 Ports (NPort 5650-8-DT)</t>
  </si>
  <si>
    <t>78700901</t>
  </si>
  <si>
    <t>Patch cable S-STP, Cat. 6, gray, L3m</t>
  </si>
  <si>
    <t>78700902</t>
  </si>
  <si>
    <t>Microsoft Win XP Pro embedded multilanguage</t>
  </si>
  <si>
    <t>78700904</t>
  </si>
  <si>
    <t>MS Office 2010 Home &amp; Business English Office App. PC AttachKey PKC Microcase</t>
  </si>
  <si>
    <t>78700913</t>
  </si>
  <si>
    <t>USB Hub 4 Ports (UPort 204) 4 Ports (UPort 204)</t>
  </si>
  <si>
    <t>78700916</t>
  </si>
  <si>
    <t>Ethernet to serial (RS-232- 422-485) Device Server, 2 Ports (NPort 5250A)</t>
  </si>
  <si>
    <t>78700919</t>
  </si>
  <si>
    <t>DASGIP Control Remote Mobile Device (iPad)</t>
  </si>
  <si>
    <t>78700929</t>
  </si>
  <si>
    <t>D-Link DGS-1008D Switch Green Ethernet 8 Ports 10/100/1000Mb/s</t>
  </si>
  <si>
    <t>78700930</t>
  </si>
  <si>
    <t>InLine Patchcable 10m S-STP 10 mtr Cat.6 RJ45</t>
  </si>
  <si>
    <t>78702427</t>
  </si>
  <si>
    <t>Power cord with British standard BS1363 plug and IEC 320 C13 connector</t>
  </si>
  <si>
    <t>78702433</t>
  </si>
  <si>
    <t>Power cord with US/Canada plug (NEMA 5-15) and IEC 320 C13 connector</t>
  </si>
  <si>
    <t>78702434</t>
  </si>
  <si>
    <t>Power cord with Swiss Standard SEV1011 plug and IEC 320 C13 connector</t>
  </si>
  <si>
    <t>78702435</t>
  </si>
  <si>
    <t>Power cord with CEE7/7 European plug 'Schuko' and IEC 320 C13 connector, L2m</t>
  </si>
  <si>
    <t>78702445</t>
  </si>
  <si>
    <t>D-SUB9 male protective cover, antistatic</t>
  </si>
  <si>
    <t>78702449</t>
  </si>
  <si>
    <t>Power cord with Denmark standard plug and IEC 320 C13 connector</t>
  </si>
  <si>
    <t>78702462</t>
  </si>
  <si>
    <t>STAS200 male plug</t>
  </si>
  <si>
    <t>78702463</t>
  </si>
  <si>
    <t>Clamp for STAS200 plug</t>
  </si>
  <si>
    <t>78702467</t>
  </si>
  <si>
    <t>STAK200 female connector</t>
  </si>
  <si>
    <t>78702468</t>
  </si>
  <si>
    <t>Cable converting Hirschmann STAS200 plug to IEC 320 C14 connector, L43cm</t>
  </si>
  <si>
    <t>78702480</t>
  </si>
  <si>
    <t>TC booster box for heating blankets up to 1000W at 115VAC</t>
  </si>
  <si>
    <t>78702483</t>
  </si>
  <si>
    <t>Power cord with standard plug (AU/CN) and IEC 320 C13 connector, L1.5m, black</t>
  </si>
  <si>
    <t>78702552</t>
  </si>
  <si>
    <t>Ribbon cable, L16cm, 16pol</t>
  </si>
  <si>
    <t>78702562</t>
  </si>
  <si>
    <t>DASGIP cable 4pinM5, L3m</t>
  </si>
  <si>
    <t>78702575</t>
  </si>
  <si>
    <t>SC-Panel cable 26-pin, L10cm for TS4SC4-D and SC4-D</t>
  </si>
  <si>
    <t>78702576</t>
  </si>
  <si>
    <t>Cable connecting Sonosep controller to DASGIP external interface for 4 vessels</t>
  </si>
  <si>
    <t>78702579</t>
  </si>
  <si>
    <t>Cable converting Hirschmann STAS200 plug to IEC 320 C14 connector, L60cm</t>
  </si>
  <si>
    <t>78702591</t>
  </si>
  <si>
    <t>Adapter cable for serial connection of an Applikon ADI 10x0 controller</t>
  </si>
  <si>
    <t>78702592</t>
  </si>
  <si>
    <t>Adapter cable for serial connection of a NBS controller to a MOXA</t>
  </si>
  <si>
    <t>78702593</t>
  </si>
  <si>
    <t>Adapter cable for serial connection of a Sierra MFC to a MOXA</t>
  </si>
  <si>
    <t>78702594</t>
  </si>
  <si>
    <t>Terminator for serial bus of Sierra MFC</t>
  </si>
  <si>
    <t>78703015</t>
  </si>
  <si>
    <t>Cable ties 2.5x92mm</t>
  </si>
  <si>
    <t>78703017</t>
  </si>
  <si>
    <t>pH-cable polymer optical fiber, POF-L2.5-ST30-1SMA-v1</t>
  </si>
  <si>
    <t>78704020</t>
  </si>
  <si>
    <t>78704021</t>
  </si>
  <si>
    <t>Pressure regulator 0,07-3,5 bar w/ 2x R1/8 female threads</t>
  </si>
  <si>
    <t>78704033</t>
  </si>
  <si>
    <t>Push-In tube connector OD4mm straight with M5 male thread</t>
  </si>
  <si>
    <t>78704034</t>
  </si>
  <si>
    <t>Push-In tube connector OD6mm straight with R1/8'' male thread</t>
  </si>
  <si>
    <t>78704038</t>
  </si>
  <si>
    <t>Push-In tube connector 3xOD6mm T-Form</t>
  </si>
  <si>
    <t>78704040</t>
  </si>
  <si>
    <t>Blanking plug for use with OD4mm Push-In fittings</t>
  </si>
  <si>
    <t>78704042</t>
  </si>
  <si>
    <t>Cap nut for pressure regulator</t>
  </si>
  <si>
    <t>78704051</t>
  </si>
  <si>
    <t>Gas filter cartridge, pore size 5µm, stainless steel</t>
  </si>
  <si>
    <t>78704052</t>
  </si>
  <si>
    <t>Tubular socket wrench 19mm</t>
  </si>
  <si>
    <t>78704053</t>
  </si>
  <si>
    <t>Tubular socket wrench 10mm</t>
  </si>
  <si>
    <t>78704056</t>
  </si>
  <si>
    <t>Ball valve with handle 2x 1/8'' female thread</t>
  </si>
  <si>
    <t>78704062</t>
  </si>
  <si>
    <t>Push-In tube adapter 1xOD6 to 4xOD4</t>
  </si>
  <si>
    <t>78704063</t>
  </si>
  <si>
    <t>Push-In tube connector 2xOD4mm I-Form</t>
  </si>
  <si>
    <t>78704066</t>
  </si>
  <si>
    <t>Push-In tube connector 1xOD6mm L-Form with G1/8'' male thread</t>
  </si>
  <si>
    <t>78704068</t>
  </si>
  <si>
    <t>Banjo screw L28mm, ID5mm with G1/8 male thread and G1/8 female thread head</t>
  </si>
  <si>
    <t>78704069</t>
  </si>
  <si>
    <t>Push-In tube connector 1xOD6mm I-Form with G1/8'' female thread</t>
  </si>
  <si>
    <t>78704073</t>
  </si>
  <si>
    <t>Tube connector w/ G1/8'' male thread to barb for ID9mm tubing</t>
  </si>
  <si>
    <t>78704074</t>
  </si>
  <si>
    <t>Push-In tube connector OD4mm L-Form with M5 male thread</t>
  </si>
  <si>
    <t>78704075</t>
  </si>
  <si>
    <t>Red fibre washer, OD8.8mm, ID5.5mm, d0.9mm, red</t>
  </si>
  <si>
    <t>78704077</t>
  </si>
  <si>
    <t>Tube connector I-Form G1/2'' male thread to G3/4'' female thread, brass</t>
  </si>
  <si>
    <t>78704079</t>
  </si>
  <si>
    <t>Tube connector w/ G1/2'' female thread to barb for ID9mm tubing, brass</t>
  </si>
  <si>
    <t>78704088</t>
  </si>
  <si>
    <t>Push-In tube connector 2xOD6mm and 1xR1/4'', F-Form</t>
  </si>
  <si>
    <t>78704089</t>
  </si>
  <si>
    <t>Push-In tube connector 2xOD6mm and 1xR1/8'', Y-Form</t>
  </si>
  <si>
    <t>78704095</t>
  </si>
  <si>
    <t>Push-In tube connector OD6mm straight with M5 male thread</t>
  </si>
  <si>
    <t>78704108</t>
  </si>
  <si>
    <t>Push-In tube connector 2xOD6mm I-Form plastic</t>
  </si>
  <si>
    <t>78704109</t>
  </si>
  <si>
    <t>Push-In tube connector OD6mm on OD4mm, plastic, I-Form</t>
  </si>
  <si>
    <t>78704118</t>
  </si>
  <si>
    <t>Circlip/Seeger ring for lipseal assembly ID7.2mm, DIN 471, stainless steel (V2A)</t>
  </si>
  <si>
    <t>78704119</t>
  </si>
  <si>
    <t>Push-In tube connector OD4mm straight with G1/8 male thread, Stainless steel</t>
  </si>
  <si>
    <t>78704122</t>
  </si>
  <si>
    <t>Push-In cap OD4mm for closing off gas lines</t>
  </si>
  <si>
    <t>78704123</t>
  </si>
  <si>
    <t>Push-In cap OD6mm for closing off gas lines</t>
  </si>
  <si>
    <t>78704126</t>
  </si>
  <si>
    <t>Push-In check valve 2x OD4mm, I-form</t>
  </si>
  <si>
    <t>78704127</t>
  </si>
  <si>
    <t>Push-In tube connector OD6mm straight with G1/8'' male thread, stainless steel</t>
  </si>
  <si>
    <t>78704128</t>
  </si>
  <si>
    <t>Disassembly tool for Push-In OD4mm and OD6mm, plastic</t>
  </si>
  <si>
    <t>78704133</t>
  </si>
  <si>
    <t>Hex wrench w/ ball shaped head, size 2mm</t>
  </si>
  <si>
    <t>78704143</t>
  </si>
  <si>
    <t>Push In OD4mm to OD6mm reducer</t>
  </si>
  <si>
    <t>78704144</t>
  </si>
  <si>
    <t>Tubular socket wrench 15mm</t>
  </si>
  <si>
    <t>78704145</t>
  </si>
  <si>
    <t>Tubular socket wrench 17mm</t>
  </si>
  <si>
    <t>78704146</t>
  </si>
  <si>
    <t>Push-In tube connector OD6mm straight with G1/4'' male thread, stainless steel</t>
  </si>
  <si>
    <t>78704147</t>
  </si>
  <si>
    <t>Inline strainer with G1/4 male thread mesh aperture 0, 25mm</t>
  </si>
  <si>
    <t>78704149</t>
  </si>
  <si>
    <t>Hex wrench w/ ball shaped head, size 1.5mm</t>
  </si>
  <si>
    <t>78704151</t>
  </si>
  <si>
    <t>Push-In tube connector 4xOD6mm and 1xG1/8'', male thread</t>
  </si>
  <si>
    <t>78704153</t>
  </si>
  <si>
    <t>Inline gas filter, pore size 5µm, stainless steel, G1/8'' female thread</t>
  </si>
  <si>
    <t>78704154</t>
  </si>
  <si>
    <t>Compression fitting for copper line OD6, brass, straight to G1/8 female thread</t>
  </si>
  <si>
    <t>78704157</t>
  </si>
  <si>
    <t>Push-In tube connector 4xOD4mm and 1xR1/8'', L-Form</t>
  </si>
  <si>
    <t>78704158</t>
  </si>
  <si>
    <t>Push-In tube-connector OD4mm straight with M5 male thread, self closing</t>
  </si>
  <si>
    <t>78704159</t>
  </si>
  <si>
    <t>Push-In tube-connector OD4mm straight self-closing</t>
  </si>
  <si>
    <t>78704160</t>
  </si>
  <si>
    <t>Compression fitting for OD6mm tube with G1/8'' male thread (w nut)</t>
  </si>
  <si>
    <t>78704163</t>
  </si>
  <si>
    <t>Push-In tube-connector OD4mm straight self-closing with G1/8</t>
  </si>
  <si>
    <t>78704164</t>
  </si>
  <si>
    <t>Circlip (Seeger ring) ID6x0. 7mm, DIN 471, stainless steel (V2A)</t>
  </si>
  <si>
    <t>78704171</t>
  </si>
  <si>
    <t>Inline water filter, 100µm, rinsable, clear filter bowl (Type FF06)</t>
  </si>
  <si>
    <t>78704172</t>
  </si>
  <si>
    <t>Repleacement filter sieve (5 pcs) for inlline water filter, 100µm (Type FF06)</t>
  </si>
  <si>
    <t>78704173</t>
  </si>
  <si>
    <t>Ring wrench for inline water filter (Type FF06)</t>
  </si>
  <si>
    <t>78704174</t>
  </si>
  <si>
    <t>Tube connector G1/8'' male thread to G1/2'' female thread, I-form</t>
  </si>
  <si>
    <t>78704175</t>
  </si>
  <si>
    <t>Tube connector G1/4'' female thread to G3/8'' male thread, I-form</t>
  </si>
  <si>
    <t>78704176</t>
  </si>
  <si>
    <t>Tube connector M16x1mm female thread to G1/2 male thread</t>
  </si>
  <si>
    <t>78704177</t>
  </si>
  <si>
    <t>Tube connector 90° R1/2'' male thread to G1/2'' female thread, brass</t>
  </si>
  <si>
    <t>78704178</t>
  </si>
  <si>
    <t>Tube connector 90° G1/2'' female thread to R1/2'' female thread, brass</t>
  </si>
  <si>
    <t>78704179</t>
  </si>
  <si>
    <t>Tube connector I-Form R1/2'' male to G3/4'' female thread, brass, swivel nut</t>
  </si>
  <si>
    <t>78705027</t>
  </si>
  <si>
    <t>Battery for DASGIP Modules (CR2450) Lithium, 3V/480mAh, D24.7xH5mm</t>
  </si>
  <si>
    <t>78705035</t>
  </si>
  <si>
    <t>Crimp contact for AMP socket housing</t>
  </si>
  <si>
    <t>78705085</t>
  </si>
  <si>
    <t>Adapter for CR2450 battery holder, w/ cable and plug</t>
  </si>
  <si>
    <t>78705086</t>
  </si>
  <si>
    <t>Battery for DASGIP Modules (SL-360/461) Lithium, 3. 6V/2100mAh, W15.6xH21.1xL61mm</t>
  </si>
  <si>
    <t>78705653</t>
  </si>
  <si>
    <t>Tiny Tiger TCN-4/4</t>
  </si>
  <si>
    <t>78706103</t>
  </si>
  <si>
    <t>Set screw M4x6, DIN 913, stainless steel for Hex wrench size 2mm</t>
  </si>
  <si>
    <t>78706119</t>
  </si>
  <si>
    <t>Cylinder Head Screw M4x25 DIN912 stainless steel</t>
  </si>
  <si>
    <t>78706129</t>
  </si>
  <si>
    <t>Set screw M4x4, DIN913, stainless steel for Hex wrench size 2mm</t>
  </si>
  <si>
    <t>78706135</t>
  </si>
  <si>
    <t>Washer M6, stainless steel</t>
  </si>
  <si>
    <t>78706144</t>
  </si>
  <si>
    <t>Compression fitting for tube OD6mm with 1/4''male NPT connector, stainless steel</t>
  </si>
  <si>
    <t>78706145</t>
  </si>
  <si>
    <t>Compression fitting for tube OD6mm with 1/4 female NPT connector, stainless st.</t>
  </si>
  <si>
    <t>78706171</t>
  </si>
  <si>
    <t>Nut M6, 316L stainless steel, electro polished</t>
  </si>
  <si>
    <t>78706175</t>
  </si>
  <si>
    <t>Cylinder head screw M4x6 DIN912 of V2A</t>
  </si>
  <si>
    <t>78706197</t>
  </si>
  <si>
    <t>Red fibre washer, OD9.0mm, ID4.3mm, d0.8mm, red</t>
  </si>
  <si>
    <t>78706199</t>
  </si>
  <si>
    <t>Parallel pin (DIN 7), OD3mm, L16mm, stainless steel</t>
  </si>
  <si>
    <t>78706221</t>
  </si>
  <si>
    <t>Cable label type PS-09, numeral '1' for cable OD4mm, bar w/25 pcs</t>
  </si>
  <si>
    <t>78706222</t>
  </si>
  <si>
    <t>Cable label type PS-09, numeral '2' for cable OD4mm, bar w/25 pcs</t>
  </si>
  <si>
    <t>78706223</t>
  </si>
  <si>
    <t>Cable label type PS-09, numeral '3' for cable OD4mm, bar w/25 pcs</t>
  </si>
  <si>
    <t>78706224</t>
  </si>
  <si>
    <t>Cable label type PS-09, numeral '4' for cable OD4mm, bar w/25 pcs</t>
  </si>
  <si>
    <t>78706255</t>
  </si>
  <si>
    <t>Slotted screw M5x5, stainless steel used with DASGIP L- Sparger</t>
  </si>
  <si>
    <t>78706262</t>
  </si>
  <si>
    <t>Flat knurled nut M6, stainless steel</t>
  </si>
  <si>
    <t>78706263</t>
  </si>
  <si>
    <t>Circlip ID5mm, stainless steel</t>
  </si>
  <si>
    <t>78706274</t>
  </si>
  <si>
    <t>Set screw M3x4, DIN 913, stainless steel for Hex wrench size 1.5mm</t>
  </si>
  <si>
    <t>78706296</t>
  </si>
  <si>
    <t>Cylinder head screw M3x5mm, stainless steel (DIN 912)</t>
  </si>
  <si>
    <t>78706300</t>
  </si>
  <si>
    <t>Push-In tube connector 3xOD6mm Y-Form</t>
  </si>
  <si>
    <t>78706303</t>
  </si>
  <si>
    <t>Blind with R1/8'' male thread</t>
  </si>
  <si>
    <t>78706340</t>
  </si>
  <si>
    <t>Rounded head screw M6x35, stainless steel, hexagon socket (ISO 7380)</t>
  </si>
  <si>
    <t>78706348</t>
  </si>
  <si>
    <t>Slotted screw M3x4, stainless steel</t>
  </si>
  <si>
    <t>78706351</t>
  </si>
  <si>
    <t>Front ferrule, PFA, for OD4mm DASGIP compression fitting</t>
  </si>
  <si>
    <t>78706352</t>
  </si>
  <si>
    <t>Back ferrule, PFA, for OD4mm DASGIP compression fitting</t>
  </si>
  <si>
    <t>78706353</t>
  </si>
  <si>
    <t>Front ferrule, PFA, for OD6mm DASGIP compression fitting</t>
  </si>
  <si>
    <t>78706354</t>
  </si>
  <si>
    <t>Back ferrule, PFA, for OD6mm DASGIP compression fitting</t>
  </si>
  <si>
    <t>78706355</t>
  </si>
  <si>
    <t>Front ferrule, PFA, for OD12mm DASGIP compression fitting</t>
  </si>
  <si>
    <t>78706356</t>
  </si>
  <si>
    <t>Back ferrule, PFA, for OD12mm DASGIP compression fitting</t>
  </si>
  <si>
    <t>78706401</t>
  </si>
  <si>
    <t>DASGIP compression fitting ID4mm with Pg13.5 male thread, st. steel parts only</t>
  </si>
  <si>
    <t>78706402</t>
  </si>
  <si>
    <t>DASGIP compression fitting ID6mm with Pg13.5 male thread, st. steel parts only</t>
  </si>
  <si>
    <t>78706405</t>
  </si>
  <si>
    <t>DASGIP compression fitting ID12mm with Pg13.5 male thread, st. steel parts only</t>
  </si>
  <si>
    <t>78706406</t>
  </si>
  <si>
    <t>O-Ring 14x2 (IDxd), VMQ70/Si820, red</t>
  </si>
  <si>
    <t>78706407</t>
  </si>
  <si>
    <t>O-Ring 6x2 (IDxd), SI820/VMQ70, red</t>
  </si>
  <si>
    <t>78706408</t>
  </si>
  <si>
    <t>O-Ring 88x3 (IDxd), VMQ70/Si820, red</t>
  </si>
  <si>
    <t>78706409</t>
  </si>
  <si>
    <t>DASGIP fitting w/ Pg13.5 male thread, ID12mm port, stainless steel</t>
  </si>
  <si>
    <t>78706411</t>
  </si>
  <si>
    <t>O-Ring 30x6 (IDxd), P583/NBR70 for GA manifold</t>
  </si>
  <si>
    <t>78706413</t>
  </si>
  <si>
    <t>Red fibre washer, OD14mm, ID10mm, d1.0mm, red</t>
  </si>
  <si>
    <t>78706414</t>
  </si>
  <si>
    <t>DASGIP triple port w/ 3x OD4mm tubing, w/Pg13.5 male thread, all parts included</t>
  </si>
  <si>
    <t>78706415</t>
  </si>
  <si>
    <t>O-Ring 4x1 (IDxd), VMQ70/Si973, red</t>
  </si>
  <si>
    <t>78706416</t>
  </si>
  <si>
    <t>O-Ring 6x1.5 (IDxd), Si820, red</t>
  </si>
  <si>
    <t>78706417</t>
  </si>
  <si>
    <t>O-Ring 4x1.5 (IDxd), Si820, red</t>
  </si>
  <si>
    <t>78706418</t>
  </si>
  <si>
    <t>O-Ring 105x10 (IDxd), NBR70, black</t>
  </si>
  <si>
    <t>78706419</t>
  </si>
  <si>
    <t>O-Ring 12x1.5 (IDxd), Si820, red</t>
  </si>
  <si>
    <t>78706421</t>
  </si>
  <si>
    <t>O-Ring 30x1.5 (IDxd), Si820, red for overhead drive</t>
  </si>
  <si>
    <t>78706422</t>
  </si>
  <si>
    <t>O-Ring 46x2 (IDxd), VMQ/Si820, red</t>
  </si>
  <si>
    <t>78706423</t>
  </si>
  <si>
    <t>O-Ring 16x2 (IDxd), VMQ/Si820, red</t>
  </si>
  <si>
    <t>78706426</t>
  </si>
  <si>
    <t>Sealing washer for G1/8, white, Polyamide</t>
  </si>
  <si>
    <t>78706429</t>
  </si>
  <si>
    <t>O-Ring 5x1.5 (IDxd), Si820, red</t>
  </si>
  <si>
    <t>78706430</t>
  </si>
  <si>
    <t>O-Ring 10x2 (IDxd), Si820/VMQ70</t>
  </si>
  <si>
    <t>78706431</t>
  </si>
  <si>
    <t>O-Ring 40x1.5 (IDxd), Si820, red for overhead drive</t>
  </si>
  <si>
    <t>78706432</t>
  </si>
  <si>
    <t>O-Ring 4x2 (IDxd), Si820/VMQ70, red</t>
  </si>
  <si>
    <t>78706433</t>
  </si>
  <si>
    <t>O-Ring 46x3 (IDxd), Si820, red for DASGIP Spinfilter 50</t>
  </si>
  <si>
    <t>78706435</t>
  </si>
  <si>
    <t>O-Ring 4x1.2 (IDxd), Si820, red</t>
  </si>
  <si>
    <t>78706436</t>
  </si>
  <si>
    <t>DASGIP blind plug Pg13.5 male thread, stainless steel</t>
  </si>
  <si>
    <t>78706437</t>
  </si>
  <si>
    <t>O-Ring 10x3 (IDxd), Si820/VMQ70</t>
  </si>
  <si>
    <t>78706438</t>
  </si>
  <si>
    <t>O-Ring 13.5x2.5 (IDxd), red, Si820</t>
  </si>
  <si>
    <t>78706439</t>
  </si>
  <si>
    <t>O-Ring 31x2.5 (IDxd), Si820/VMQ70, red</t>
  </si>
  <si>
    <t>78706440</t>
  </si>
  <si>
    <t>O-Ring 24x2 (IDxd) VMQ70/Si820, red</t>
  </si>
  <si>
    <t>78706441</t>
  </si>
  <si>
    <t>O-Ring 18x2.5 (IDxd), Si820/VMQ70, red</t>
  </si>
  <si>
    <t>78706446</t>
  </si>
  <si>
    <t>O-Ring 16x1.5 (IDxd), SI820/VMQ70, red</t>
  </si>
  <si>
    <t>78706447</t>
  </si>
  <si>
    <t>O-Ring 18x2.5 (IDxd), Si840/VMQ65, blue</t>
  </si>
  <si>
    <t>78706449</t>
  </si>
  <si>
    <t>V-Ring VS 8 FKM</t>
  </si>
  <si>
    <t>78706451</t>
  </si>
  <si>
    <t>Red fibre washer OD23.8mm, ID18mm, red</t>
  </si>
  <si>
    <t>78706452</t>
  </si>
  <si>
    <t>Red fibre washer OD17.7mm, ID12mm, red</t>
  </si>
  <si>
    <t>78706454</t>
  </si>
  <si>
    <t>O-Ring 3.8x1.5 (IDxd), NBR 90</t>
  </si>
  <si>
    <t>78706458</t>
  </si>
  <si>
    <t>O-Ring 20x2 (IDxd), SI50/VMQ50</t>
  </si>
  <si>
    <t>78706460</t>
  </si>
  <si>
    <t>O-Ring 135x4 (IDxd), Si820/VMQ</t>
  </si>
  <si>
    <t>78706461</t>
  </si>
  <si>
    <t>O-Ring 31x2.5 (IDxd), FKM/Vi580, black</t>
  </si>
  <si>
    <t>78706462</t>
  </si>
  <si>
    <t>O-Ring 14x2 (IDxd), FKM/Vi580, black</t>
  </si>
  <si>
    <t>78706463</t>
  </si>
  <si>
    <t>O-Ring 6x2 (IDxd), FKM/Vi580, black</t>
  </si>
  <si>
    <t>78706464</t>
  </si>
  <si>
    <t>O-Ring 4x1.5 (IDxd), FKM/Vi580, black</t>
  </si>
  <si>
    <t>78706465</t>
  </si>
  <si>
    <t>O-Ring 8x1.5 (IDxd), VMQ/Si50, blue</t>
  </si>
  <si>
    <t>78706466</t>
  </si>
  <si>
    <t>Sealing washer OD14mm, ID10mm, d1.5mm, copper</t>
  </si>
  <si>
    <t>78706467</t>
  </si>
  <si>
    <t>Sealing washer OD15.7mm, ID9. 5mm, d1.5mm copper</t>
  </si>
  <si>
    <t>78706470</t>
  </si>
  <si>
    <t>DASGIP adapter Pg13.5 male thread to D6 port, st. steel parts only</t>
  </si>
  <si>
    <t>78706471</t>
  </si>
  <si>
    <t>O-Ring 88x3 (IDxd), FKM/Vi580, black</t>
  </si>
  <si>
    <t>78706472</t>
  </si>
  <si>
    <t>O-Ring 6x1.5 (IDxd), FKM/Vi580, black</t>
  </si>
  <si>
    <t>78706473</t>
  </si>
  <si>
    <t>O-Ring 12x1.5 (IDxd), FKM/Vi580, black</t>
  </si>
  <si>
    <t>78706474</t>
  </si>
  <si>
    <t>O-Ring 4x1 (IDxd), FKM/Vi370, black</t>
  </si>
  <si>
    <t>78706475</t>
  </si>
  <si>
    <t>Numeral and colored label set for cables, tubes and sensors 5-8</t>
  </si>
  <si>
    <t>78706476</t>
  </si>
  <si>
    <t>Numeral and colored label set for cables, tubes and sensors 1-4</t>
  </si>
  <si>
    <t>78706478</t>
  </si>
  <si>
    <t>O-Ring 166,75x2 (IDxd), P583/NBR</t>
  </si>
  <si>
    <t>78706479</t>
  </si>
  <si>
    <t>DG Flow Cell for OD-Sensor S10mm, core cell</t>
  </si>
  <si>
    <t>78706483</t>
  </si>
  <si>
    <t>O-Ring 24x2,5 (IDxd) VMQ70/Si970, red</t>
  </si>
  <si>
    <t>78706520</t>
  </si>
  <si>
    <t>O-Ring 10,69x3,53 (IDxd), EPDM/FDA</t>
  </si>
  <si>
    <t>78800016</t>
  </si>
  <si>
    <t>Paraffin oil S476 with NSF-H1 approval, 300mL aerosol can</t>
  </si>
  <si>
    <t>78900032</t>
  </si>
  <si>
    <t>GL32 screw cap, PBT, with port D20mm</t>
  </si>
  <si>
    <t>78900047</t>
  </si>
  <si>
    <t>GL45 screw cap, PBT, with port D34mm</t>
  </si>
  <si>
    <t>78900048</t>
  </si>
  <si>
    <t>GL32 screw cap, PBT, closed</t>
  </si>
  <si>
    <t>78903020</t>
  </si>
  <si>
    <t>Canulla long, 0.8x120mm (21G x 4 3/4''), pack to 100 pieces</t>
  </si>
  <si>
    <t>78903022</t>
  </si>
  <si>
    <t>Canulla medium, 0.9x40mm (20G x 1 1/2), pack to 100 pieces</t>
  </si>
  <si>
    <t>78903068</t>
  </si>
  <si>
    <t>DASGIP stirrer-pro beaker 400mL with 1xGL14 and DN60 flange</t>
  </si>
  <si>
    <t>78903120</t>
  </si>
  <si>
    <t>Sparger w/ porous glass frit 16-40µm, OD6mmxL15mm, L225mm, barb OD6mm, por. 3</t>
  </si>
  <si>
    <t>78903121</t>
  </si>
  <si>
    <t>DASGIP stirrer-pro beaker 400mL with DN60 flange</t>
  </si>
  <si>
    <t>78903127</t>
  </si>
  <si>
    <t>Sparger w/ porous glass frit 16-40µm, OD6mmxL15mm, L270mm, barb OD6mm, por. 3</t>
  </si>
  <si>
    <t>78903129</t>
  </si>
  <si>
    <t>DASGIP spinner flask 100mL with GL45 neck, 3xGL25 and 1xGL14 ports</t>
  </si>
  <si>
    <t>78903131</t>
  </si>
  <si>
    <t>Sparger w/ porous glass frit 160-250µm, OD6mmxL15mm, L225mm, barb OD6mm, por. 0</t>
  </si>
  <si>
    <t>78903161</t>
  </si>
  <si>
    <t>DASGIP spinner type BS 1000mL, 100mm neck, 2xGL45 ports, flask-only</t>
  </si>
  <si>
    <t>78903164</t>
  </si>
  <si>
    <t>DASGIP spinner type BS 500mL, 100mm neck, 2xGL45 ports, flask-only</t>
  </si>
  <si>
    <t>78903174</t>
  </si>
  <si>
    <t>GL25 glass port w/ thread, L100mm</t>
  </si>
  <si>
    <t>78903181</t>
  </si>
  <si>
    <t>DASGIP GPI-100 vessel OD110xH245mm, 2xGL45 side arms, flat bottom</t>
  </si>
  <si>
    <t>78903189</t>
  </si>
  <si>
    <t>DASGIP GPI-100 vessel OD110xH187mm, flat bottom</t>
  </si>
  <si>
    <t>78903190</t>
  </si>
  <si>
    <t>DASGIP GPI-100 vessel OD110xH255mm, flat bottom</t>
  </si>
  <si>
    <t>78903191</t>
  </si>
  <si>
    <t>DASGIP GPI-100 vessel OD100xH180mm, 2xGL45 side arms, bottom w/ apex</t>
  </si>
  <si>
    <t>78903192</t>
  </si>
  <si>
    <t>DASGIP GPI-100 vessel OD110xH265mm, 2xGL45 side arms, flat bottom</t>
  </si>
  <si>
    <t>78903193</t>
  </si>
  <si>
    <t>DASGIP GPI-100 vessel OD110xH200mm, 2xGL45 side arms, flat bottom</t>
  </si>
  <si>
    <t>78903194</t>
  </si>
  <si>
    <t>DASGIP GPI-100 vessel OD110xH245mm, flat bottom</t>
  </si>
  <si>
    <t>78903199</t>
  </si>
  <si>
    <t>DASGIP GPI-100 vessel OD110xH300mm, flat bottom</t>
  </si>
  <si>
    <t>78903200</t>
  </si>
  <si>
    <t>DASGIP GPI-100 vessel OD110xH300mm, 2xGL45 side arms, flat bottom</t>
  </si>
  <si>
    <t>78903209</t>
  </si>
  <si>
    <t>GL14 glass port w/ thread, L100mm</t>
  </si>
  <si>
    <t>78903210</t>
  </si>
  <si>
    <t>DASGIP plane flange OD160 vessel (DR03), OD140xH260mm, dished bottom</t>
  </si>
  <si>
    <t>78903211</t>
  </si>
  <si>
    <t>DASGIP plane flange OD160 vessel (DR04), OD140xH350mm, dished bottom</t>
  </si>
  <si>
    <t>78903212</t>
  </si>
  <si>
    <t>DASGIP stirrer-pro beaker 400mL w/ DN60 flange, 1xGL14 and glass bottom OD120mm</t>
  </si>
  <si>
    <t>78903213</t>
  </si>
  <si>
    <t>DASGIP cell-pro 400mL w/ DN60 flange, 1xGL14 and round glass bottom OD120mm</t>
  </si>
  <si>
    <t>78903219</t>
  </si>
  <si>
    <t>DASGIP GLS-80 vessel OD70xH123mm, flat bottom</t>
  </si>
  <si>
    <t>78903220</t>
  </si>
  <si>
    <t>Screw cap for OD80mm (GLS80) neck with hole ID73mm, PBT, green</t>
  </si>
  <si>
    <t>78903221</t>
  </si>
  <si>
    <t>DASGIP cell-pro 400mL w/ DN60 flange, 1xGL14, tapered corners, dimple</t>
  </si>
  <si>
    <t>78903502</t>
  </si>
  <si>
    <t>BioBLU 5c single use reactor, MicroSparge, pre-sterilized (M1363-0125)</t>
  </si>
  <si>
    <t>78903508</t>
  </si>
  <si>
    <t>BioBLU 0.3c single-use vessel, blue, cellculture, 4 pack, pre-sterilized</t>
  </si>
  <si>
    <t>78903509</t>
  </si>
  <si>
    <t>BioBLU 0.3f single-use vessel, blue, microbial, 4 pack, pre- sterilized</t>
  </si>
  <si>
    <t>78904027</t>
  </si>
  <si>
    <t>Precision balance 3.2kg max. reading precision:0.01g</t>
  </si>
  <si>
    <t>78904028</t>
  </si>
  <si>
    <t>Precision balance 8.2kg max. reading precision:0.1g</t>
  </si>
  <si>
    <t>78904030</t>
  </si>
  <si>
    <t>Precision balance 4.2kg max. reading precision:0.01g</t>
  </si>
  <si>
    <t>78904031</t>
  </si>
  <si>
    <t>Precision balance 6.2kg max. reading precision:0.01g</t>
  </si>
  <si>
    <t>78904032</t>
  </si>
  <si>
    <t>Precision balance 12.2kg max. reading precision:0.1g</t>
  </si>
  <si>
    <t>78990001</t>
  </si>
  <si>
    <t>Certificate of Analysis or Certificate or Compliance, per line item and order</t>
  </si>
  <si>
    <t>87040TD</t>
  </si>
  <si>
    <t>SMALL PARTS</t>
  </si>
  <si>
    <t>99100TD</t>
  </si>
  <si>
    <t>RENT ULT</t>
  </si>
  <si>
    <t>99110TD</t>
  </si>
  <si>
    <t>Installation CHART RECORDER (Defrosted)</t>
  </si>
  <si>
    <t>99111TD</t>
  </si>
  <si>
    <t>Installation CO2 Backup</t>
  </si>
  <si>
    <t>99112TD</t>
  </si>
  <si>
    <t>Fit RS-485</t>
  </si>
  <si>
    <t>99120TD</t>
  </si>
  <si>
    <t>LOANUNIT PER DAY (WITH CONTRACT)</t>
  </si>
  <si>
    <t>99121TD</t>
  </si>
  <si>
    <t>LOANUNIT PER DAY (W/O CONTRACT)</t>
  </si>
  <si>
    <t>99122TD</t>
  </si>
  <si>
    <t>SERVICE SPECIAL HOURS</t>
  </si>
  <si>
    <t>99150TD</t>
  </si>
  <si>
    <t>INSTALL.TEMP.SENSOR (COOLING)</t>
  </si>
  <si>
    <t>99159TD</t>
  </si>
  <si>
    <t>INSTALLATION PT100 SENSOR</t>
  </si>
  <si>
    <t>99161TD</t>
  </si>
  <si>
    <t>INSTALLATION PT100 + EXTENSION</t>
  </si>
  <si>
    <t>99164TD</t>
  </si>
  <si>
    <t>FIT SENSOR/CABLE (LUMC)</t>
  </si>
  <si>
    <t>99165TD</t>
  </si>
  <si>
    <t>LENGTHEN POWERCABLE 230V +PLUG</t>
  </si>
  <si>
    <t>99166TD</t>
  </si>
  <si>
    <t>INSTALLATION C-FORM PLUG/FREEZ</t>
  </si>
  <si>
    <t>99167TD</t>
  </si>
  <si>
    <t>CONNECT CABLE &amp; PLUG TO ALARM</t>
  </si>
  <si>
    <t>99170TD</t>
  </si>
  <si>
    <t>CREATE TRANSIT THROUGH WALL</t>
  </si>
  <si>
    <t>99215TD</t>
  </si>
  <si>
    <t>INSTALL. EXT. ALARM INNOVA SHAKER</t>
  </si>
  <si>
    <t>99520TD</t>
  </si>
  <si>
    <t>Installation INNOVA 5000</t>
  </si>
  <si>
    <t>99522TD</t>
  </si>
  <si>
    <t>Stacking of INNOVA 42XX</t>
  </si>
  <si>
    <t>99523TD</t>
  </si>
  <si>
    <t>Stacking of INNOVA 44XX</t>
  </si>
  <si>
    <t>99530TD</t>
  </si>
  <si>
    <t>Installation MEDIACLAVE</t>
  </si>
  <si>
    <t>99531TD</t>
  </si>
  <si>
    <t>Installation MP-1000</t>
  </si>
  <si>
    <t>99532TD</t>
  </si>
  <si>
    <t>Installation MEDIACLAVE/ MP-1000 combined</t>
  </si>
  <si>
    <t>99540TD</t>
  </si>
  <si>
    <t>Installation BF 110/115</t>
  </si>
  <si>
    <t>99541TD</t>
  </si>
  <si>
    <t>Installation BF 3000/BF 310/ CELLIGEN</t>
  </si>
  <si>
    <t>99545TD</t>
  </si>
  <si>
    <t>Installation CELLIGEN PLUS</t>
  </si>
  <si>
    <t>99546TD</t>
  </si>
  <si>
    <t>Installation BIOFLO 415</t>
  </si>
  <si>
    <t>99549TD</t>
  </si>
  <si>
    <t>Installation additional Vessel /Controller</t>
  </si>
  <si>
    <t>99552TD</t>
  </si>
  <si>
    <t>Installation CO-48/-150/-170</t>
  </si>
  <si>
    <t>99558TD</t>
  </si>
  <si>
    <t>Installation CASTERS</t>
  </si>
  <si>
    <t>99559TD</t>
  </si>
  <si>
    <t>Installation STACKING KIT</t>
  </si>
  <si>
    <t>99601TD</t>
  </si>
  <si>
    <t>CALL-OUT CHARGE ZONE N1</t>
  </si>
  <si>
    <t>99602TD</t>
  </si>
  <si>
    <t>CALL-OUT CHARGE ZONE N2</t>
  </si>
  <si>
    <t>99603TD</t>
  </si>
  <si>
    <t>CALL-OUT CHARGE ZONE N3</t>
  </si>
  <si>
    <t>99604TD</t>
  </si>
  <si>
    <t>CALL-OUT CHARGE ZONE N4</t>
  </si>
  <si>
    <t>99605TD</t>
  </si>
  <si>
    <t>CALL-OUT CHARGE ZONE N5</t>
  </si>
  <si>
    <t>99618TD</t>
  </si>
  <si>
    <t>Billing hour work / Travel NL ( 3 )</t>
  </si>
  <si>
    <t>99619TD</t>
  </si>
  <si>
    <t>BILLING HOUR WORK/TRAVEL NL (1)</t>
  </si>
  <si>
    <t>99620TD</t>
  </si>
  <si>
    <t>BILLING HOUR WORK/TRAVEL NL (2)</t>
  </si>
  <si>
    <t>99621TD</t>
  </si>
  <si>
    <t>CALL-OUT CHARGE ZONE B1</t>
  </si>
  <si>
    <t>99622TD</t>
  </si>
  <si>
    <t>CALL-OUT CHARGE ZONE B2</t>
  </si>
  <si>
    <t>99623TD</t>
  </si>
  <si>
    <t>CALL-OUT CHARGE ZONE B3</t>
  </si>
  <si>
    <t>99624TD</t>
  </si>
  <si>
    <t>CALL-OUT CHARGE ZONE B4</t>
  </si>
  <si>
    <t>99625TD</t>
  </si>
  <si>
    <t>CALL-OUT CHARGE ZONE B5</t>
  </si>
  <si>
    <t>99638TD</t>
  </si>
  <si>
    <t>Billing hour work / Travel Be ( 3 )</t>
  </si>
  <si>
    <t>99639TD</t>
  </si>
  <si>
    <t>BILLING HOUR WORK/TRAVEL B (1)</t>
  </si>
  <si>
    <t>99640TD</t>
  </si>
  <si>
    <t>BILLING HOUR WORK/TRAVEL B (2)</t>
  </si>
  <si>
    <t>99650TD</t>
  </si>
  <si>
    <t>BILLING HOUR 150% NL/B</t>
  </si>
  <si>
    <t>99710NL</t>
  </si>
  <si>
    <t>Repair Call-Out Charge Zone N1</t>
  </si>
  <si>
    <t>99712NL</t>
  </si>
  <si>
    <t>Contract Repair Call-Out Charge Zone N1</t>
  </si>
  <si>
    <t>99720NL</t>
  </si>
  <si>
    <t>Repair Call-Out Charge Zone N2</t>
  </si>
  <si>
    <t>99722NL</t>
  </si>
  <si>
    <t>Contract Repair Call-Out Charge Zone N2</t>
  </si>
  <si>
    <t>99730NL</t>
  </si>
  <si>
    <t>Repair Call-Out Charge Zone N3</t>
  </si>
  <si>
    <t>99732NL</t>
  </si>
  <si>
    <t>Contract Repair Call-Out Charge Zone N3</t>
  </si>
  <si>
    <t>99740NL</t>
  </si>
  <si>
    <t>Repair Call-Out Charge Zone N4</t>
  </si>
  <si>
    <t>99742NL</t>
  </si>
  <si>
    <t>Contract Repair Call-Out Charge Zone N4</t>
  </si>
  <si>
    <t>99750NL</t>
  </si>
  <si>
    <t>Repair Call-Out Charge Zone N5</t>
  </si>
  <si>
    <t>99752NL</t>
  </si>
  <si>
    <t>Contract Repair Call-Out Charge Zone N5</t>
  </si>
  <si>
    <t>99760NL</t>
  </si>
  <si>
    <t>Repair Billing Hour Work/ Travel NL (1)</t>
  </si>
  <si>
    <t>99762NL</t>
  </si>
  <si>
    <t>Contract Repair Billing Hour Work/Travel NL (2)</t>
  </si>
  <si>
    <t>99770NL</t>
  </si>
  <si>
    <t>Repair Billing Hour Work/ Travel NL (2)</t>
  </si>
  <si>
    <t>99772NL</t>
  </si>
  <si>
    <t>99780NL</t>
  </si>
  <si>
    <t>Repair Billing Hour Work/ Travel NL (3)</t>
  </si>
  <si>
    <t>99782NL</t>
  </si>
  <si>
    <t>Contract Repair Billing Hour Work/Travel NL (3)</t>
  </si>
  <si>
    <t>99810BE</t>
  </si>
  <si>
    <t>Repair Call-Out Charge Zone B1</t>
  </si>
  <si>
    <t>99812BE</t>
  </si>
  <si>
    <t>99820BE</t>
  </si>
  <si>
    <t>Repair Call-Out Charge Zone B2</t>
  </si>
  <si>
    <t>99822BE</t>
  </si>
  <si>
    <t>Contract Repair Call-Out Charge Zone B2</t>
  </si>
  <si>
    <t>99830BE</t>
  </si>
  <si>
    <t>Repair Call-Out Charge Zone B3</t>
  </si>
  <si>
    <t>99832BE</t>
  </si>
  <si>
    <t>Contract Repair Call-Out Charge Zone B3</t>
  </si>
  <si>
    <t>99840BE</t>
  </si>
  <si>
    <t>Repair Call-Out Charge Zone B4</t>
  </si>
  <si>
    <t>99842BE</t>
  </si>
  <si>
    <t>Contract Repair Call-Out Charge Zone B4</t>
  </si>
  <si>
    <t>99850BE</t>
  </si>
  <si>
    <t>Repair Call-Out Charge Zone B5</t>
  </si>
  <si>
    <t>99852BE</t>
  </si>
  <si>
    <t>Contract Repair Call-Out Charge Zone B5</t>
  </si>
  <si>
    <t>99860BE</t>
  </si>
  <si>
    <t>Repair Billing Hour Work/ Travel BE (1)</t>
  </si>
  <si>
    <t>99862BE</t>
  </si>
  <si>
    <t>Contract Repair Billing Hour Work/Travel BE (2)</t>
  </si>
  <si>
    <t>99870BE</t>
  </si>
  <si>
    <t>Repair Billing Hour Work/ Travel BE (2)</t>
  </si>
  <si>
    <t>99872BE</t>
  </si>
  <si>
    <t>99880BE</t>
  </si>
  <si>
    <t>Repair Billing Hour Work/ Travel BE (3)</t>
  </si>
  <si>
    <t>99882BE</t>
  </si>
  <si>
    <t>Contract Repair Billing Hour Work/Travel BE (3)</t>
  </si>
  <si>
    <t>99930TD</t>
  </si>
  <si>
    <t>PT100/1000 SENSOR COMBI AS10</t>
  </si>
  <si>
    <t>99931TD</t>
  </si>
  <si>
    <t>2-POINT CALIBRATION / 99930TD</t>
  </si>
  <si>
    <t>99933TD</t>
  </si>
  <si>
    <t>INSTALLATION FOOTPEDAL MP-1000</t>
  </si>
  <si>
    <t>AB2000PLUS</t>
  </si>
  <si>
    <t>ALL IN CONTRACT BF 110 OPTIONAL MODULES</t>
  </si>
  <si>
    <t>ABI2000</t>
  </si>
  <si>
    <t>ALL IN CONTRACT BIOFLO 110/115</t>
  </si>
  <si>
    <t>ABI3000</t>
  </si>
  <si>
    <t>ALL IN CONTRACT BIOFLO 3000/310</t>
  </si>
  <si>
    <t>ABI4000</t>
  </si>
  <si>
    <t>ALL IN CONTRACT BIOFLO 4000/410/415</t>
  </si>
  <si>
    <t>ABI4500</t>
  </si>
  <si>
    <t>All In Contract Bioflo 4500</t>
  </si>
  <si>
    <t>ABI5000</t>
  </si>
  <si>
    <t>ALL IN CONTRACT BIOFLO 5000/510</t>
  </si>
  <si>
    <t>ACE-1000S</t>
  </si>
  <si>
    <t>1 L Erlenmeyer Clamp with spring retainer (for Biological Shakers)</t>
  </si>
  <si>
    <t>ACE-10S</t>
  </si>
  <si>
    <t>10 mL Erlenmeyer Clamp (for Biological Shakers)</t>
  </si>
  <si>
    <t>ACE-2000S</t>
  </si>
  <si>
    <t>2 L Erlenmeyer Clamp with spring retainer (for Biological Shakers)</t>
  </si>
  <si>
    <t>ACE-3000S</t>
  </si>
  <si>
    <t>3 L Erlenmeyer Clamp with spring retainer (for Biological Shakers)</t>
  </si>
  <si>
    <t>ACE-4000S</t>
  </si>
  <si>
    <t>4 L Erlenmeyer Clamp with spring retainer (for Biological Shakers)</t>
  </si>
  <si>
    <t>ACE-5000S</t>
  </si>
  <si>
    <t>5 L Erlenmeyer Clamp with spring retainer (for Biological Shakers)</t>
  </si>
  <si>
    <t>ACE-6000S</t>
  </si>
  <si>
    <t>6 L Erlenmeyer Clamp with spring retainer (for Biological Shakers)</t>
  </si>
  <si>
    <t>ACELBLU</t>
  </si>
  <si>
    <t>All In Contract Celligen Blu</t>
  </si>
  <si>
    <t>ACELLIPLUS</t>
  </si>
  <si>
    <t>ALL IN CONTRACT CELLIGEN PLUS /CELLIGEN 310</t>
  </si>
  <si>
    <t>ACFE-2800S</t>
  </si>
  <si>
    <t>2.8 L Fernbach Clamp with spring retainer (for Biological Shakers)</t>
  </si>
  <si>
    <t>ACO-048</t>
  </si>
  <si>
    <t>All In Contract Galaxy CO-48S</t>
  </si>
  <si>
    <t>ACO-140</t>
  </si>
  <si>
    <t>ALL IN CONTRACT INNOVA CO-14</t>
  </si>
  <si>
    <t>ACO-150</t>
  </si>
  <si>
    <t>ALL IN CONTRACT EXCELLA ECO-170/CO-150</t>
  </si>
  <si>
    <t>ACO-170</t>
  </si>
  <si>
    <t>ALL IN CONTRACT INNOVA CO-170/CO-170</t>
  </si>
  <si>
    <t>ACO-480</t>
  </si>
  <si>
    <t>ALL IN CONTRACT INNOVA CO-48/CO-48</t>
  </si>
  <si>
    <t>ACSB-1000S</t>
  </si>
  <si>
    <t>1 L Media Bottle Clamp with spring retainer (for Biological Shakers)</t>
  </si>
  <si>
    <t>ACSB-500S</t>
  </si>
  <si>
    <t>500 mL Media Bottle Clamp with spring retainer (for Biological Shakers)</t>
  </si>
  <si>
    <t>ADOSI39010</t>
  </si>
  <si>
    <t>Book Dosiersysteme im Labor, german</t>
  </si>
  <si>
    <t>ADOSI39020</t>
  </si>
  <si>
    <t>Book Liquid Handling, Labor- atory Practice, english</t>
  </si>
  <si>
    <t>AG-00</t>
  </si>
  <si>
    <t>Utility Tray with non-skid rubber surface (for Innova and Excella Shakers)</t>
  </si>
  <si>
    <t>AG-1</t>
  </si>
  <si>
    <t>1 L Erlenmeyer Flask Dedicated Platform (for Innova and Excella Shakers)</t>
  </si>
  <si>
    <t>AG-2</t>
  </si>
  <si>
    <t>2 L Erlenmeyer Flask Dedicated Platform (for Innova and Excella Shakers)</t>
  </si>
  <si>
    <t>AG-21-00</t>
  </si>
  <si>
    <t>Utility Tray with non-skid rubber surface (for Innova 2350)</t>
  </si>
  <si>
    <t>AG-28</t>
  </si>
  <si>
    <t>2.8 L Fernbach Flask Dedicated Platform (for Innova and Excella Shakers)</t>
  </si>
  <si>
    <t>AG-4</t>
  </si>
  <si>
    <t>4 L Erlenmeyer Flask Dedicated Platform (for Innova and Excella Shakers)</t>
  </si>
  <si>
    <t>AG-6</t>
  </si>
  <si>
    <t>6 L Erlenmeyer Flask Dedicated Platform (for Innova and Excella Shakers)</t>
  </si>
  <si>
    <t>AG2-00</t>
  </si>
  <si>
    <t>Utility Tray with non-skid rubber surface (for Innova 2000/Excella E1+E2)</t>
  </si>
  <si>
    <t>AG2-10</t>
  </si>
  <si>
    <t>10 mL Erlenmeyer Flask Dedicated Platform (for Innova 2000/Excella E1+E2)</t>
  </si>
  <si>
    <t>AG2-UT</t>
  </si>
  <si>
    <t>Utility Carrier holds glassware between rubber- cushioned cross bars (for Innova 2000/Excella E1+E2)</t>
  </si>
  <si>
    <t>AG7-125</t>
  </si>
  <si>
    <t>125 mL Erlenmeyer Flask Half Platform (for Innova 3100 and C76)</t>
  </si>
  <si>
    <t>AG7-250</t>
  </si>
  <si>
    <t>250 mL Erlenmeyer Flask Half Platform (for Innova 3100 and C76)</t>
  </si>
  <si>
    <t>AG7-50</t>
  </si>
  <si>
    <t>50 mL Erlenmeyer Flask Half Platform (for Innova 3100 and C76)</t>
  </si>
  <si>
    <t>AG7-TT13</t>
  </si>
  <si>
    <t>Test Tube Rack - 13mm Tubes (for Innova 3100 and C76)</t>
  </si>
  <si>
    <t>AG7-TT16</t>
  </si>
  <si>
    <t>Test Tube Rack - 16mm Tubes (for Innova 3100 and C76)</t>
  </si>
  <si>
    <t>AG7-TT20</t>
  </si>
  <si>
    <t>Test Tube Rack - 20mm Tubes (for Innova 3100 and C76)</t>
  </si>
  <si>
    <t>AG7-TT25</t>
  </si>
  <si>
    <t>Test Tube Rack - 25mm Tubes (for Innova 3100 and C76)</t>
  </si>
  <si>
    <t>AIN0044</t>
  </si>
  <si>
    <t>ALL IN CONTRACT INNOVA 40R/43R/44R/I26R</t>
  </si>
  <si>
    <t>AIN2100</t>
  </si>
  <si>
    <t>ALL IN CONTRACT INN.2100/2150/2180</t>
  </si>
  <si>
    <t>AIN2300</t>
  </si>
  <si>
    <t>ALL IN CONTRACT INN.2300/2350</t>
  </si>
  <si>
    <t>AIN3000</t>
  </si>
  <si>
    <t>All In Contract Innova 3100</t>
  </si>
  <si>
    <t>AIN4000</t>
  </si>
  <si>
    <t>ALL IN CONTRACT INN.4000/4080/40</t>
  </si>
  <si>
    <t>AIN4200</t>
  </si>
  <si>
    <t>ALL IN CONTRACT INNOVA 4200/42</t>
  </si>
  <si>
    <t>AIN4230</t>
  </si>
  <si>
    <t>ALL IN CONTRACT INNOVA 4230/42R</t>
  </si>
  <si>
    <t>AIN4300</t>
  </si>
  <si>
    <t>ALL IN CONTRACT INNOVA 4300/43</t>
  </si>
  <si>
    <t>AIN4330</t>
  </si>
  <si>
    <t>ALL IN CONTRACT INN.4330/4335/4340/43R</t>
  </si>
  <si>
    <t>AIN4400</t>
  </si>
  <si>
    <t>ALL IN CONTRACT INNOVA 4400/44/I26</t>
  </si>
  <si>
    <t>AIN4430</t>
  </si>
  <si>
    <t>ALL IN CONTRACT INNOVA 4430</t>
  </si>
  <si>
    <t>AIN5000</t>
  </si>
  <si>
    <t>AINS41I</t>
  </si>
  <si>
    <t>All In Contract Innova S41i CO2 Incub.</t>
  </si>
  <si>
    <t>AK12DE101P</t>
  </si>
  <si>
    <t>General Catalogue EAG/NBS 2012 DE+AT, german, with prices</t>
  </si>
  <si>
    <t>AK12DE102P</t>
  </si>
  <si>
    <t>General Catalogue EAG/NBS 2012 CH, german, with prices in CHF</t>
  </si>
  <si>
    <t>AK12ES107W</t>
  </si>
  <si>
    <t>General Catalogue EAG/NBS 2012 ES, spanish, without prices</t>
  </si>
  <si>
    <t>AK12ES108P</t>
  </si>
  <si>
    <t>General Catalogue EAG/NBS 2012 ES, spanish, with prices</t>
  </si>
  <si>
    <t>AK12FR105P</t>
  </si>
  <si>
    <t>General Catalogue EAG/NBS 2012 FR, french, with prices</t>
  </si>
  <si>
    <t>AK12FR106W</t>
  </si>
  <si>
    <t>General Catalogue EAG/NBS 2012 FR, french, without prices</t>
  </si>
  <si>
    <t>AK12GB103W</t>
  </si>
  <si>
    <t>General Catalogue EAG/NBS 2012 INTERNATIONAL, english, w/o prices</t>
  </si>
  <si>
    <t>AK12GB104P</t>
  </si>
  <si>
    <t>General Catalogue EAG/NBS 2012 GB,english, with prices in GBP</t>
  </si>
  <si>
    <t>AK12GB109P</t>
  </si>
  <si>
    <t>General Catalogue EAG/NBS 2012 INTERNATIONAL, english, with prices in EUR</t>
  </si>
  <si>
    <t>AK12GB212W</t>
  </si>
  <si>
    <t>General Catalogue EAG 2012, INTERNATIONAL, english, w/o prices</t>
  </si>
  <si>
    <t>AK12GB312W</t>
  </si>
  <si>
    <t>General Catalogue NBS 2012, INTERNATIONAL, english, w/o prices</t>
  </si>
  <si>
    <t>AK12IT114P</t>
  </si>
  <si>
    <t>General Catalogue EAG/NBS 2012 IT, italian, with prices</t>
  </si>
  <si>
    <t>AK12PL211P</t>
  </si>
  <si>
    <t>General Catalogue EAG 2012, Poland, polish, with EUR prices</t>
  </si>
  <si>
    <t>AK12PT115W</t>
  </si>
  <si>
    <t>General Catalogue EAG/NBS 2012 BR+PT, portuguese, without prices</t>
  </si>
  <si>
    <t>AK12RU110W</t>
  </si>
  <si>
    <t>General Catalogue EAG/NBS 2012 RU, russian, without prices</t>
  </si>
  <si>
    <t>AK14BR213W</t>
  </si>
  <si>
    <t>Product Catalogue EAG/NBS 2014 BR+PT, portuguese, without prices</t>
  </si>
  <si>
    <t>AK14DE201P</t>
  </si>
  <si>
    <t>Product Catalogue EAG/NBS 2014 DE+AT, german, with prices</t>
  </si>
  <si>
    <t>AK14DE202P</t>
  </si>
  <si>
    <t>Product Catalogue EAG/NBS 2014 CH, german, with prices in CHF</t>
  </si>
  <si>
    <t>AK14ES205W</t>
  </si>
  <si>
    <t>Product Catalogue EAG/NBS 2014 ES, spanish, without prices</t>
  </si>
  <si>
    <t>AK14ES206P</t>
  </si>
  <si>
    <t>Product Catalogue EAG/NBS 2014 ES, spanish, with prices</t>
  </si>
  <si>
    <t>AK14FR203W</t>
  </si>
  <si>
    <t>Product Catalogue EAG/NBS 2014 FR, french, without prices</t>
  </si>
  <si>
    <t>AK14FR204P</t>
  </si>
  <si>
    <t>Product Catalogue EAG/NBS 2014 FR, french, with prices</t>
  </si>
  <si>
    <t>AK14GB208P</t>
  </si>
  <si>
    <t>Product Catalogue EAG/NBS 2014 INTERNATIONAL, english, with prices in EUR</t>
  </si>
  <si>
    <t>AK14GB209W</t>
  </si>
  <si>
    <t>Product Catalogue EAG/NBS 2014 INTERNATIONAL, english, w/o prices</t>
  </si>
  <si>
    <t>AK14GB210W</t>
  </si>
  <si>
    <t>Product Catalogue EAG/NBS 2014 IN, english, w/o prices</t>
  </si>
  <si>
    <t>AK14GB211W</t>
  </si>
  <si>
    <t>Product Catalogue EAG/NBS 2014 KR, english, w/o prices</t>
  </si>
  <si>
    <t>AK14GB212P</t>
  </si>
  <si>
    <t>Product Catalogue EAG/NBS 2014 GB, english, with prices in GBP</t>
  </si>
  <si>
    <t>AK14GB416W</t>
  </si>
  <si>
    <t>Product Catalogue NBS/DASGIP 2014, INTERNATIONAL, english, w/o prices</t>
  </si>
  <si>
    <t>AK14IT207P</t>
  </si>
  <si>
    <t>Product Catalogue EAG/NBS 2014 IT, italian, with prices</t>
  </si>
  <si>
    <t>AK14PL215P</t>
  </si>
  <si>
    <t>Product Catalogue EAG/NBS 2014, PL, polish, with EUR prices</t>
  </si>
  <si>
    <t>AK14RU214W</t>
  </si>
  <si>
    <t>Product Catalogue EAG/NBS 2014 RU, russian, without prices</t>
  </si>
  <si>
    <t>AMP-320</t>
  </si>
  <si>
    <t>AQ18339020</t>
  </si>
  <si>
    <t>Userguide Centrifugation, english</t>
  </si>
  <si>
    <t>AR05441620</t>
  </si>
  <si>
    <t>General Catalogue 2012 Eppendorf and NBS, on 1 CD, multilingual</t>
  </si>
  <si>
    <t>AR05541720</t>
  </si>
  <si>
    <t>General Catalogue 2012 Eppendorf, on 1 CD, multi- lingual</t>
  </si>
  <si>
    <t>ATC-TT16</t>
  </si>
  <si>
    <t>Roller Drum for TC-7 + TC-8, 14” (36 cm) diameter, holds 164 test tubes 16 mm and smaller</t>
  </si>
  <si>
    <t>ATC-TT25</t>
  </si>
  <si>
    <t>Roller Drum for TC-7 + TC-8, 14 in (36 cm) diameter, holds 80 test tubes 25 mm and smaller</t>
  </si>
  <si>
    <t>AT_2549366</t>
  </si>
  <si>
    <t>BF510 ATO - 2549366</t>
  </si>
  <si>
    <t>AULT450</t>
  </si>
  <si>
    <t>ALL IN CONTRACT -45°C FREEZER</t>
  </si>
  <si>
    <t>AULT850</t>
  </si>
  <si>
    <t>ALL IN CONTRACT -86°C FREEZER</t>
  </si>
  <si>
    <t>B-100</t>
  </si>
  <si>
    <t>BEARING BALL .7874 6304Z</t>
  </si>
  <si>
    <t>B-109</t>
  </si>
  <si>
    <t>BEARING BALL 3/4BORE 2 SHIELD</t>
  </si>
  <si>
    <t>B-131</t>
  </si>
  <si>
    <t>BEARING BALL 1.9685BORE</t>
  </si>
  <si>
    <t>B-162</t>
  </si>
  <si>
    <t>BEARING BALL 5204ZZ</t>
  </si>
  <si>
    <t>B-208</t>
  </si>
  <si>
    <t>BEARING BALL 1.7717 6309V</t>
  </si>
  <si>
    <t>B-213</t>
  </si>
  <si>
    <t>BEARING PILLOW BLOCK 5/8 LP10</t>
  </si>
  <si>
    <t>B50-SQ</t>
  </si>
  <si>
    <t>NBS Plastic-Coated Cardboard Box, Max. Tube Height 2/50mm, Dimension 5.2x5.2x1.97/132x132x50mm</t>
  </si>
  <si>
    <t>B75-SQ</t>
  </si>
  <si>
    <t>NBS Plastic-Coated Cardboard Box, Max. Tube Height 3 in/75mm, Dimension 5.2x5.2x2.76 in/132x132x75mm</t>
  </si>
  <si>
    <t>B95-SQ</t>
  </si>
  <si>
    <t>NBS Plastic-Coated Cardboard Box, Max. Tube Height 4 in/100mm, Dimension 5.2x 5.2x3.4 in/132x132x100mm</t>
  </si>
  <si>
    <t>BF 510 19L</t>
  </si>
  <si>
    <t>BIOFLO 510 FOR BP REWORK (*1460246)</t>
  </si>
  <si>
    <t>BF115-3598103</t>
  </si>
  <si>
    <t>Cust. BF115,w following M1369-0220 M1369-2010 M1369-2020</t>
  </si>
  <si>
    <t>BF115-3632102</t>
  </si>
  <si>
    <t>BF115-3636104</t>
  </si>
  <si>
    <t>Cust. BF115,w following M1369-0220 M1369-2015 M1369-2020</t>
  </si>
  <si>
    <t>BF115-3637102</t>
  </si>
  <si>
    <t>Cust. BF115,w following M1369-0120 M1369-2010 M1369-2020</t>
  </si>
  <si>
    <t>BF115-3638104</t>
  </si>
  <si>
    <t>Cust. BF115,w following M1369-0221 M1369-2010 M1369-2020</t>
  </si>
  <si>
    <t>BF115-3638106</t>
  </si>
  <si>
    <t>BF115-3638108</t>
  </si>
  <si>
    <t>Cust. BF115,w following M1369-0121 M1369-2010 M1369-2020</t>
  </si>
  <si>
    <t>BF115-3638110</t>
  </si>
  <si>
    <t>BF115-3640107</t>
  </si>
  <si>
    <t>BF115-3642103</t>
  </si>
  <si>
    <t>BF115-3701104</t>
  </si>
  <si>
    <t>C-375</t>
  </si>
  <si>
    <t>Rubber Washer for M1190-9000</t>
  </si>
  <si>
    <t>C-376</t>
  </si>
  <si>
    <t>Rubber Washer M1190-9001 125ml &lt;(&gt;&amp;&lt;)&gt; M1190-9002 250ml</t>
  </si>
  <si>
    <t>CC-155</t>
  </si>
  <si>
    <t>KNOB MASK ADJUSTME</t>
  </si>
  <si>
    <t>CO14S-0044</t>
  </si>
  <si>
    <t>IQ Documentation, CO14S CO2 Incubator</t>
  </si>
  <si>
    <t>CO14S-0045</t>
  </si>
  <si>
    <t>OQ Documentation, CO14S CO2 Incubator</t>
  </si>
  <si>
    <t>CO14S-230-0000</t>
  </si>
  <si>
    <t>Galaxy Incubator Model 14 S, Standard, 230V</t>
  </si>
  <si>
    <t>CO14S-230-0201</t>
  </si>
  <si>
    <t>Galaxy CO14S, 230V, CO2 Incubator</t>
  </si>
  <si>
    <t>CO170R-0044</t>
  </si>
  <si>
    <t>IQ Documentation, CO170R CO2 Incubator</t>
  </si>
  <si>
    <t>CO170R-0045</t>
  </si>
  <si>
    <t>OQ Documentation, CO170R CO2 Incubator</t>
  </si>
  <si>
    <t>CO170R-230-0000</t>
  </si>
  <si>
    <t>Galaxy Incubator Model 170 R, Standard, 230V</t>
  </si>
  <si>
    <t>CO170R-230-0201</t>
  </si>
  <si>
    <t>Galaxy Incubator Model 170 R, with 1-19% O2 Control, 230V</t>
  </si>
  <si>
    <t>CO170R-230-1000</t>
  </si>
  <si>
    <t>Galaxy Incubator Model 170 R, with High-Temp. Disinfection, 230V</t>
  </si>
  <si>
    <t>CO170R-230-1201</t>
  </si>
  <si>
    <t>Galaxy Incubator Model 170R, with High-Temp, 1-19% O2 Control, 230V</t>
  </si>
  <si>
    <t>CO170S-0044</t>
  </si>
  <si>
    <t>IQ Documentation, CO170S CO2 Incubator</t>
  </si>
  <si>
    <t>CO170S-0045</t>
  </si>
  <si>
    <t>OQ Documentation, CO170S CO2 Incubator</t>
  </si>
  <si>
    <t>CO170S-230-0000</t>
  </si>
  <si>
    <t>Galaxy Incubator Model 170 S, Standard, 230V</t>
  </si>
  <si>
    <t>CO170S-230-1000</t>
  </si>
  <si>
    <t>Galaxy Incubator Model 170 S, with High-Temp. Disinfection, 230V</t>
  </si>
  <si>
    <t>CO48R-0044</t>
  </si>
  <si>
    <t>IQ Documentation, CO48R CO2 Incubator</t>
  </si>
  <si>
    <t>CO48R-0045</t>
  </si>
  <si>
    <t>OQ Documentation, CO48R CO2 Incubator</t>
  </si>
  <si>
    <t>CO48R-230-0000</t>
  </si>
  <si>
    <t>Galaxy Incubator Model 48 R, Standard, 230V</t>
  </si>
  <si>
    <t>CO48R-230-0201</t>
  </si>
  <si>
    <t>Galaxy Incubator Model 48 R, 230V</t>
  </si>
  <si>
    <t>CO48R-230-1000</t>
  </si>
  <si>
    <t>Galaxy Incubator Model 48 R, with High-Temp. Disinfection, 230V</t>
  </si>
  <si>
    <t>CO48R-230-1201</t>
  </si>
  <si>
    <t>CO48S-0044</t>
  </si>
  <si>
    <t>IQ Documentation, CO48S CO2 Incubator</t>
  </si>
  <si>
    <t>CO48S-0045</t>
  </si>
  <si>
    <t>OQ Documentation, CO48S CO2 Incubator</t>
  </si>
  <si>
    <t>CO48S-230-0000</t>
  </si>
  <si>
    <t>Galaxy Incubator Model 48 S, Standard, 230V</t>
  </si>
  <si>
    <t>CT0160-0008-002</t>
  </si>
  <si>
    <t>Leveling Feet</t>
  </si>
  <si>
    <t>CT0160-0020-002</t>
  </si>
  <si>
    <t>PILASTER RAIL CLIP, STAINLESS ST</t>
  </si>
  <si>
    <t>CT0380-0017-001</t>
  </si>
  <si>
    <t>TERMINAL BLOCK, 3 WAY</t>
  </si>
  <si>
    <t>CT0620-0002-002</t>
  </si>
  <si>
    <t>COMPRESSOR, ASPERA NJ2192GK, 208</t>
  </si>
  <si>
    <t>CT0620-0004-001</t>
  </si>
  <si>
    <t>Compressor, Aspera, NT2180GKV, 208V/60Hz</t>
  </si>
  <si>
    <t>CT0830-0003-001</t>
  </si>
  <si>
    <t>Accumulator, (340mm x 40mm), U725 Freezer</t>
  </si>
  <si>
    <t>D100</t>
  </si>
  <si>
    <t>Dividers for NBS Plastic- Coated Cardboard Boxes, Max. Tube Diameter 0.46/ 11.8mm, Matrix 10x10, 100 Tubes/Vials</t>
  </si>
  <si>
    <t>D49</t>
  </si>
  <si>
    <t>Dividers for NBS Plastic- Coated Cardboard Boxes, Max. Tube Diameter 0.69/ 17.4mm, Matrix 7x7, 49 Tubes/Vials</t>
  </si>
  <si>
    <t>D64</t>
  </si>
  <si>
    <t>Dividers for NBS Plastic- Coated Cardboard Boxes, Max. Tube Diameter 0.59/ 15.0mm, Matrix 8x8, 64 Tubes/Vials</t>
  </si>
  <si>
    <t>D81</t>
  </si>
  <si>
    <t>Dividers for NBS Plastic- Coated Cardboard Boxes, Max. Tube Diameter 0.51/ 13.0mm, Matrix 9x9, 81 Tubes/Vials</t>
  </si>
  <si>
    <t>EB-108</t>
  </si>
  <si>
    <t>BLOWER DAYTON #1C1</t>
  </si>
  <si>
    <t>EB-150</t>
  </si>
  <si>
    <t>BRUSH MOTOR (BRUSH &amp; SPRING)</t>
  </si>
  <si>
    <t>EC-136</t>
  </si>
  <si>
    <t>ELEMENT HEATER 31.5 OHMS</t>
  </si>
  <si>
    <t>EC-138</t>
  </si>
  <si>
    <t>COIL HEATER</t>
  </si>
  <si>
    <t>EC-185</t>
  </si>
  <si>
    <t>CORD SET 6 FT 18-3</t>
  </si>
  <si>
    <t>EC-186</t>
  </si>
  <si>
    <t>CORDSET 16GA 3 COND. 26/30</t>
  </si>
  <si>
    <t>EC-220</t>
  </si>
  <si>
    <t>CONNECTOR, 3/8SZ, 2 SCREW BOX</t>
  </si>
  <si>
    <t>EC-222</t>
  </si>
  <si>
    <t>CONNECTOR,DEAD END,18-24 AWG</t>
  </si>
  <si>
    <t>EC-225</t>
  </si>
  <si>
    <t>CONNECTOR,DEAD END,18-12 AWG</t>
  </si>
  <si>
    <t>ED-131</t>
  </si>
  <si>
    <t>DIODE 1N4004</t>
  </si>
  <si>
    <t>EF-104</t>
  </si>
  <si>
    <t>FUSE 250V 1.0 AMP.</t>
  </si>
  <si>
    <t>EF-106</t>
  </si>
  <si>
    <t>FUSE SLO BLO 1 AMP 250VAC</t>
  </si>
  <si>
    <t>EF-107</t>
  </si>
  <si>
    <t>FUSE 5.6A250V FRN</t>
  </si>
  <si>
    <t>EF-110</t>
  </si>
  <si>
    <t>FUSE 7.0A250V FRN</t>
  </si>
  <si>
    <t>EF-111</t>
  </si>
  <si>
    <t>FUSE 10 A250V FRN</t>
  </si>
  <si>
    <t>EF-113</t>
  </si>
  <si>
    <t>FUSE 2.8A250V FRN</t>
  </si>
  <si>
    <t>EF-115</t>
  </si>
  <si>
    <t>FUSE 2.0A125V MDL</t>
  </si>
  <si>
    <t>EF-116</t>
  </si>
  <si>
    <t>FUSE 3 AMP 250V</t>
  </si>
  <si>
    <t>EF-118</t>
  </si>
  <si>
    <t>FUSE SLO BLO 6 1/4 AMP 250V</t>
  </si>
  <si>
    <t>EF-119</t>
  </si>
  <si>
    <t>FUSE 5,6 A FNM</t>
  </si>
  <si>
    <t>EF-120</t>
  </si>
  <si>
    <t>FUSE 5.0A250V FNM</t>
  </si>
  <si>
    <t>EF-121</t>
  </si>
  <si>
    <t>FUSE 2,5 A FNM</t>
  </si>
  <si>
    <t>EF-123</t>
  </si>
  <si>
    <t>FUSE 5.0A250V FRN</t>
  </si>
  <si>
    <t>EF-124</t>
  </si>
  <si>
    <t>FUSE 2,8 A FNM</t>
  </si>
  <si>
    <t>EF-126</t>
  </si>
  <si>
    <t>FUSE 1.2A250V FNM</t>
  </si>
  <si>
    <t>EF-128</t>
  </si>
  <si>
    <t>FUSE 10 A250V FNM</t>
  </si>
  <si>
    <t>EF-129</t>
  </si>
  <si>
    <t>FUSE .5 AMP 250V TIME DELAY</t>
  </si>
  <si>
    <t>EF-139</t>
  </si>
  <si>
    <t>FUSE 15 A250V 3AB</t>
  </si>
  <si>
    <t>EF-141</t>
  </si>
  <si>
    <t>FUSE SLO BLO 2 1/2 AMPS 250V</t>
  </si>
  <si>
    <t>EF-143</t>
  </si>
  <si>
    <t>FUSE 10 A250V 3AB</t>
  </si>
  <si>
    <t>EF-144</t>
  </si>
  <si>
    <t>FUSE 30 A250V FRN</t>
  </si>
  <si>
    <t>EG-109</t>
  </si>
  <si>
    <t>GROMMET RUBR 3/8 G</t>
  </si>
  <si>
    <t>EG-119</t>
  </si>
  <si>
    <t>GROMMET RUBR 1/2 G</t>
  </si>
  <si>
    <t>EG-126</t>
  </si>
  <si>
    <t>GROMMET RUBBER IND</t>
  </si>
  <si>
    <t>EH-113</t>
  </si>
  <si>
    <t>HEATER RING ELEMENT</t>
  </si>
  <si>
    <t>EH-114</t>
  </si>
  <si>
    <t>EI-107</t>
  </si>
  <si>
    <t>INDICATOR NEON 115</t>
  </si>
  <si>
    <t>EI-108</t>
  </si>
  <si>
    <t>INDICATOR LIGHT 230V RED</t>
  </si>
  <si>
    <t>EI-109</t>
  </si>
  <si>
    <t>INDICATOR LIGHT 115V</t>
  </si>
  <si>
    <t>EI-110</t>
  </si>
  <si>
    <t>INSULATOR STANDOFF</t>
  </si>
  <si>
    <t>EI-114</t>
  </si>
  <si>
    <t>INDICATOR NEON 230</t>
  </si>
  <si>
    <t>EJ-102</t>
  </si>
  <si>
    <t>JACK PHONE 2COND 4</t>
  </si>
  <si>
    <t>EJ-109</t>
  </si>
  <si>
    <t>JACK TIP PHONE 0.080PLUG BLK</t>
  </si>
  <si>
    <t>EJ-111</t>
  </si>
  <si>
    <t>JACK, TIP, RED</t>
  </si>
  <si>
    <t>EL-100</t>
  </si>
  <si>
    <t>LAMP FLUORESCENT C</t>
  </si>
  <si>
    <t>EL-103</t>
  </si>
  <si>
    <t>LAMP FLUOR COOL 35W 24 F24T12</t>
  </si>
  <si>
    <t>EM-123</t>
  </si>
  <si>
    <t>METER 2 1/2 0-500 RPM</t>
  </si>
  <si>
    <t>EM-124</t>
  </si>
  <si>
    <t>METER PIVOT JEWEL</t>
  </si>
  <si>
    <t>EP-107</t>
  </si>
  <si>
    <t>PLUG TIP PHONE 0.080PIN BLK</t>
  </si>
  <si>
    <t>EP-110</t>
  </si>
  <si>
    <t>PLUG PHONE BLK1CKT</t>
  </si>
  <si>
    <t>EP-131</t>
  </si>
  <si>
    <t>POTENTIOMETER 1K OHM 2 WATTS</t>
  </si>
  <si>
    <t>ER-100</t>
  </si>
  <si>
    <t>HOLDER FUSE .25X1.25 STR PNL</t>
  </si>
  <si>
    <t>ER-102</t>
  </si>
  <si>
    <t>RECEPTACLE FUSETRON</t>
  </si>
  <si>
    <t>ER-157</t>
  </si>
  <si>
    <t>RESISTOR CO10K 5.%.5 W</t>
  </si>
  <si>
    <t>ES-104</t>
  </si>
  <si>
    <t>SWITCH TOGGLE MTR</t>
  </si>
  <si>
    <t>ES-110</t>
  </si>
  <si>
    <t>SWITCH TOGGLE DPST</t>
  </si>
  <si>
    <t>ES-111</t>
  </si>
  <si>
    <t>SWITCH TOGGLE SPST 3/4HP</t>
  </si>
  <si>
    <t>ES-112</t>
  </si>
  <si>
    <t>ES-120</t>
  </si>
  <si>
    <t>SWITCH TOGGLE DPDT</t>
  </si>
  <si>
    <t>ES-125</t>
  </si>
  <si>
    <t>SWITCH 3 HEAT SELE</t>
  </si>
  <si>
    <t>ES-209</t>
  </si>
  <si>
    <t>SWITCH SNAP IN WHI</t>
  </si>
  <si>
    <t>ET-1148</t>
  </si>
  <si>
    <t>PROBE THERMOMETER</t>
  </si>
  <si>
    <t>ET-120</t>
  </si>
  <si>
    <t>TRANSFORMER PWR AUTO25 VA</t>
  </si>
  <si>
    <t>ET-151</t>
  </si>
  <si>
    <t>THERMOSTAT</t>
  </si>
  <si>
    <t>ET-175</t>
  </si>
  <si>
    <t>TERMINAL,WIRE,RING,22-18AWG</t>
  </si>
  <si>
    <t>ET-178</t>
  </si>
  <si>
    <t>TERMINAL STRIP</t>
  </si>
  <si>
    <t>ET-192</t>
  </si>
  <si>
    <t>TERMINAL,WIRE,SPADE,22-18AWG</t>
  </si>
  <si>
    <t>ET-222</t>
  </si>
  <si>
    <t>TERMINAL BLOCK 6 T</t>
  </si>
  <si>
    <t>EW-126</t>
  </si>
  <si>
    <t>CORDAGE 18-3 RUBBER</t>
  </si>
  <si>
    <t>EW-129</t>
  </si>
  <si>
    <t>CORD,14GA,3 COND</t>
  </si>
  <si>
    <t>EW-148</t>
  </si>
  <si>
    <t>CABLE 22 GA 2 COND. SHIELDED</t>
  </si>
  <si>
    <t>EWSHA-2</t>
  </si>
  <si>
    <t>2-YEARS EXT. WARRANTY SHAKER</t>
  </si>
  <si>
    <t>EWULT-2</t>
  </si>
  <si>
    <t>2-YEARS EXT. WARRANTY ULT-86</t>
  </si>
  <si>
    <t>F130-126</t>
  </si>
  <si>
    <t>PROBE ASSEMBLY FOAM, 26</t>
  </si>
  <si>
    <t>F130-382</t>
  </si>
  <si>
    <t>FILTER STEAM HSG/CRTG 1.00FPT</t>
  </si>
  <si>
    <t>F14-112</t>
  </si>
  <si>
    <t>GASKET UPPER RING</t>
  </si>
  <si>
    <t>F5-132</t>
  </si>
  <si>
    <t>PROBE SUB ASSEMBLY</t>
  </si>
  <si>
    <t>F5-133</t>
  </si>
  <si>
    <t>KNOB FOAM PROBE</t>
  </si>
  <si>
    <t>F5-177</t>
  </si>
  <si>
    <t>CAP SEAL</t>
  </si>
  <si>
    <t>F50-130</t>
  </si>
  <si>
    <t>GASKET FOAM&amp;PH CNT</t>
  </si>
  <si>
    <t>F50-175</t>
  </si>
  <si>
    <t>F50-298</t>
  </si>
  <si>
    <t>CONNECTOR MALE 316 S.S.</t>
  </si>
  <si>
    <t>F50-497</t>
  </si>
  <si>
    <t>SLEEVE-FOAM PROBE</t>
  </si>
  <si>
    <t>FS314-147</t>
  </si>
  <si>
    <t>GASKET AIR FILTER</t>
  </si>
  <si>
    <t>FS314-419</t>
  </si>
  <si>
    <t>LEAD ASY FOAM WHT</t>
  </si>
  <si>
    <t>G77-180</t>
  </si>
  <si>
    <t>RECTIFIER ASSEMBLY</t>
  </si>
  <si>
    <t>GAS-010</t>
  </si>
  <si>
    <t>LIMITED CONTRACT AS-10/MM-9</t>
  </si>
  <si>
    <t>GBB6500</t>
  </si>
  <si>
    <t>LIMITED CONTRACT BLOOD BANK</t>
  </si>
  <si>
    <t>GBI2000PLUS</t>
  </si>
  <si>
    <t>GBI3000</t>
  </si>
  <si>
    <t>LIMITED CONTRACT BIOFLO 3000/310</t>
  </si>
  <si>
    <t>GBI4000</t>
  </si>
  <si>
    <t>LIMITED CONTRACT BIOFLO 4000/410/415</t>
  </si>
  <si>
    <t>GBI4500</t>
  </si>
  <si>
    <t>LIMITED CONTRACT BIOFLO 4500</t>
  </si>
  <si>
    <t>GBI5000</t>
  </si>
  <si>
    <t>LIMITED CONTRACT BIOFLO 5000/510</t>
  </si>
  <si>
    <t>GBIOFL4</t>
  </si>
  <si>
    <t>LIMITED CONTRACT BIOFLO IV</t>
  </si>
  <si>
    <t>GCELBLU</t>
  </si>
  <si>
    <t>GCELLIPLUS</t>
  </si>
  <si>
    <t>LIMITED CONTRACT CELLIGEN+/CELLIGEN 310</t>
  </si>
  <si>
    <t>GCLIEBH</t>
  </si>
  <si>
    <t>LIMITED CONTRACT FRIDGE -20°C</t>
  </si>
  <si>
    <t>GCO-048</t>
  </si>
  <si>
    <t>GCO-140</t>
  </si>
  <si>
    <t>LIMITED CONTRACT INNOVA CO-14</t>
  </si>
  <si>
    <t>GCO-150</t>
  </si>
  <si>
    <t>LIMITED CONTRACT EXCELLA ECO-170/CO-150</t>
  </si>
  <si>
    <t>GCO-170</t>
  </si>
  <si>
    <t>LIMITED CONTRACT INNOVA CO-170/CO-170</t>
  </si>
  <si>
    <t>GCO-270</t>
  </si>
  <si>
    <t>LIMITED CONTRACT CO-27</t>
  </si>
  <si>
    <t>GCO-480</t>
  </si>
  <si>
    <t>LIMITED CONTRACT INNOVA CO-48/CO-48</t>
  </si>
  <si>
    <t>GCO-S41I</t>
  </si>
  <si>
    <t>GCO002</t>
  </si>
  <si>
    <t>LIMITED CONTRACT CO2 BACK UP</t>
  </si>
  <si>
    <t>GG23300</t>
  </si>
  <si>
    <t>LIMITED CONTRACT G/C/E 2/5/10</t>
  </si>
  <si>
    <t>GG25760</t>
  </si>
  <si>
    <t>LIMITED CONTRACT G/C/E 24/25/76</t>
  </si>
  <si>
    <t>GG25KLC</t>
  </si>
  <si>
    <t>LIMITED CONTRACT G/C-25KC, E-24/25R, G-25KLC</t>
  </si>
  <si>
    <t>GG52530</t>
  </si>
  <si>
    <t>LIMITED CONTRACT G52/G53</t>
  </si>
  <si>
    <t>GIN0044</t>
  </si>
  <si>
    <t>LIMITED CONTRACT INNOVA 40R/43R/44R/I26R</t>
  </si>
  <si>
    <t>GIN2000</t>
  </si>
  <si>
    <t>LIMITED CONTRACT INNOVA 2000/2050</t>
  </si>
  <si>
    <t>GIN2100</t>
  </si>
  <si>
    <t>LIMITED CONTRACT INNOVA 2100/2150/2180</t>
  </si>
  <si>
    <t>GIN2300</t>
  </si>
  <si>
    <t>LIMITED CONTRACT INNOVA 2300/2350</t>
  </si>
  <si>
    <t>GIN3000</t>
  </si>
  <si>
    <t>LIMITED CONTRACT INNOVA 3000/3100</t>
  </si>
  <si>
    <t>GIN4000</t>
  </si>
  <si>
    <t>LIMITED CONTRACT INNOVA 4000/4080/40</t>
  </si>
  <si>
    <t>GIN4200</t>
  </si>
  <si>
    <t>LIMITED CONTRACT INNOVA 4200/42</t>
  </si>
  <si>
    <t>GIN4230</t>
  </si>
  <si>
    <t>LIMITED CONTRACT INNOVA 4230/42R</t>
  </si>
  <si>
    <t>GIN4300</t>
  </si>
  <si>
    <t>LIMITED CONTRACT INNOVA 4300/43</t>
  </si>
  <si>
    <t>GIN4330</t>
  </si>
  <si>
    <t>LIMITED CONTRACT INNOVA 4330/4335/4340</t>
  </si>
  <si>
    <t>GIN4400</t>
  </si>
  <si>
    <t>LIMITED CONTRACT INNOVA 4400/44/I26</t>
  </si>
  <si>
    <t>GIN4430</t>
  </si>
  <si>
    <t>LIMITED CONTRACT INNOVA 4430</t>
  </si>
  <si>
    <t>GIN5000</t>
  </si>
  <si>
    <t>LIMITED CONTRACT INNOVA 5000</t>
  </si>
  <si>
    <t>GMP-320</t>
  </si>
  <si>
    <t>LIMITED CONTRACT MP-320/1000</t>
  </si>
  <si>
    <t>GMPP000</t>
  </si>
  <si>
    <t>LIMITED CONTRACT MPP40/80</t>
  </si>
  <si>
    <t>GTEMP</t>
  </si>
  <si>
    <t>TEMP. MEASUREMENT</t>
  </si>
  <si>
    <t>GUI6500</t>
  </si>
  <si>
    <t>LIMITED CONTRACT UI650</t>
  </si>
  <si>
    <t>GULT450</t>
  </si>
  <si>
    <t>LIMITED CONTRACT -45°C FREEZER</t>
  </si>
  <si>
    <t>GULT850</t>
  </si>
  <si>
    <t>LIMITED CONTRACT -86°C FREEZER</t>
  </si>
  <si>
    <t>GVESSEL</t>
  </si>
  <si>
    <t>LIMITED CONTRACT EXTRA VESSEL</t>
  </si>
  <si>
    <t>H-1001</t>
  </si>
  <si>
    <t>DISC GLASS .5 X 2.75</t>
  </si>
  <si>
    <t>H-101</t>
  </si>
  <si>
    <t>KNOB ROUND UTILITY</t>
  </si>
  <si>
    <t>H-103</t>
  </si>
  <si>
    <t>KNOB 1 3/4DIA PLASTIC BLACK</t>
  </si>
  <si>
    <t>H-1056C3</t>
  </si>
  <si>
    <t>CONNR MLE 3/4X3/4 SS</t>
  </si>
  <si>
    <t>H-1062</t>
  </si>
  <si>
    <t>WRENCH T HANDLE 7/32HEX</t>
  </si>
  <si>
    <t>H-1065</t>
  </si>
  <si>
    <t>RING 5101-75-H</t>
  </si>
  <si>
    <t>H-1069C3</t>
  </si>
  <si>
    <t>VALVE CHECK 1/8FNPT S.S.</t>
  </si>
  <si>
    <t>H-1070</t>
  </si>
  <si>
    <t>VALVE CHECK 1/4FNPT S.S.</t>
  </si>
  <si>
    <t>H-108</t>
  </si>
  <si>
    <t>REGULATOR PRESSURE</t>
  </si>
  <si>
    <t>H-1083</t>
  </si>
  <si>
    <t>CONNR MLE 1/8X7/16</t>
  </si>
  <si>
    <t>H-1085</t>
  </si>
  <si>
    <t>TUBING NYLON BLACK 1/8OD</t>
  </si>
  <si>
    <t>H-1086</t>
  </si>
  <si>
    <t>CLAMP/CLIP STRAP 0.125OD TUBG</t>
  </si>
  <si>
    <t>H-1094</t>
  </si>
  <si>
    <t>SCREW SELF SEALING 8-32 S.S.</t>
  </si>
  <si>
    <t>H-1098</t>
  </si>
  <si>
    <t>NUT SPEED 8-32 RET</t>
  </si>
  <si>
    <t>H-1099</t>
  </si>
  <si>
    <t>KNOB POINTER UNSKI</t>
  </si>
  <si>
    <t>H-1100</t>
  </si>
  <si>
    <t>KNOB ROUND DIAL SK</t>
  </si>
  <si>
    <t>H-1106C3</t>
  </si>
  <si>
    <t>CONNECTOR,1/8X1/4,SS</t>
  </si>
  <si>
    <t>H-1115</t>
  </si>
  <si>
    <t>KNOB RING SKIRTED</t>
  </si>
  <si>
    <t>H-1125</t>
  </si>
  <si>
    <t>TAPE FOAM 1/4X1/2X33' ROLLS</t>
  </si>
  <si>
    <t>H-113</t>
  </si>
  <si>
    <t>TUBING,3/8OD,.032WALL,COPPER</t>
  </si>
  <si>
    <t>H-1148C3</t>
  </si>
  <si>
    <t>CONNR MLE 3/8X1/4 SS</t>
  </si>
  <si>
    <t>H-116</t>
  </si>
  <si>
    <t>TUBING,1/4OD,.030WALL,COPPER</t>
  </si>
  <si>
    <t>H-1171</t>
  </si>
  <si>
    <t>KEY HEX 5/32 SHORT</t>
  </si>
  <si>
    <t>H-1172</t>
  </si>
  <si>
    <t>KEY HEX 5/16 SHORT</t>
  </si>
  <si>
    <t>H-1180C3</t>
  </si>
  <si>
    <t>CONNECTOR,1/2X1/2,SS</t>
  </si>
  <si>
    <t>H-1192</t>
  </si>
  <si>
    <t>TUBING, POLYETHYLENE, 3/8OD</t>
  </si>
  <si>
    <t>H-1204</t>
  </si>
  <si>
    <t>FASTENER STEEL CAD ADJ. PAWL</t>
  </si>
  <si>
    <t>H-1235</t>
  </si>
  <si>
    <t>HINGE CONT. 72L 3/4OPEN WID.</t>
  </si>
  <si>
    <t>H-1259</t>
  </si>
  <si>
    <t>FERRULE FRONT TEFLON 3/16</t>
  </si>
  <si>
    <t>H-1260</t>
  </si>
  <si>
    <t>FERRULE BACK TEFLON 3/16</t>
  </si>
  <si>
    <t>H-1265</t>
  </si>
  <si>
    <t>INSERT 3/16ID BRASS</t>
  </si>
  <si>
    <t>H-1282</t>
  </si>
  <si>
    <t>PAPER CHART 2-12 PH IN 50 DIV.</t>
  </si>
  <si>
    <t>H-1300</t>
  </si>
  <si>
    <t>KNOB,1 1/4DIA,PLASTIC,BLACK</t>
  </si>
  <si>
    <t>H-1304</t>
  </si>
  <si>
    <t>FILTER ELEM 10L 2 3/4DIA</t>
  </si>
  <si>
    <t>H-1325</t>
  </si>
  <si>
    <t>FERRULE,FRONT,TEFLON,3/8</t>
  </si>
  <si>
    <t>H-1326</t>
  </si>
  <si>
    <t>FERRULE,BACK,TEFLON,3/8</t>
  </si>
  <si>
    <t>H-1341</t>
  </si>
  <si>
    <t>RING N5000-137-H</t>
  </si>
  <si>
    <t>H-1347</t>
  </si>
  <si>
    <t>CONNR MLE 1/4X1/8 BR</t>
  </si>
  <si>
    <t>H-1349</t>
  </si>
  <si>
    <t>INSERT TUBE BRS1/4</t>
  </si>
  <si>
    <t>H-1350</t>
  </si>
  <si>
    <t>FERRULE FRNT TEF 1/4</t>
  </si>
  <si>
    <t>H-1351</t>
  </si>
  <si>
    <t>FERRULE BACK TEF 1/4</t>
  </si>
  <si>
    <t>H-1386</t>
  </si>
  <si>
    <t>KNOBRBLKY10-32X3/4</t>
  </si>
  <si>
    <t>H-139</t>
  </si>
  <si>
    <t>TEE,FEMALE,3/8X3/8X3/8,BR</t>
  </si>
  <si>
    <t>H-1390</t>
  </si>
  <si>
    <t>KNOB POINTER BLK 1</t>
  </si>
  <si>
    <t>H-1417</t>
  </si>
  <si>
    <t>NUT KNURLED FOR 3/16OD TUBE</t>
  </si>
  <si>
    <t>H-142</t>
  </si>
  <si>
    <t>RING RETAINING FLAT INT 1.625</t>
  </si>
  <si>
    <t>H-1431</t>
  </si>
  <si>
    <t>CLAMP HOSE 0.219-0</t>
  </si>
  <si>
    <t>H-1452C3</t>
  </si>
  <si>
    <t>UNION,3/8,SS</t>
  </si>
  <si>
    <t>H-1459</t>
  </si>
  <si>
    <t>PUMP CENTRIFUGAL 115VAC 50/60</t>
  </si>
  <si>
    <t>H-146</t>
  </si>
  <si>
    <t>RING 5100-75</t>
  </si>
  <si>
    <t>H-1468</t>
  </si>
  <si>
    <t>KIT MECHANICAL SEA</t>
  </si>
  <si>
    <t>H-1477C3</t>
  </si>
  <si>
    <t>Elbow, 90 Degree, 38 x 3/8, Stainless Steel</t>
  </si>
  <si>
    <t>H-1478C3</t>
  </si>
  <si>
    <t>ELBOW,1/2X1/2,SS</t>
  </si>
  <si>
    <t>H-149</t>
  </si>
  <si>
    <t>RETAINING RING N5000-156-S</t>
  </si>
  <si>
    <t>H-1499</t>
  </si>
  <si>
    <t>FERRULE FRONT TEF</t>
  </si>
  <si>
    <t>H-1501</t>
  </si>
  <si>
    <t>PUMP CENTRIFUGAL 230VAC 50HZ</t>
  </si>
  <si>
    <t>H-1506</t>
  </si>
  <si>
    <t>SET G77-425 AND H1</t>
  </si>
  <si>
    <t>H-1510</t>
  </si>
  <si>
    <t>Ring, Inverted Ext., 0.500 ID, SS</t>
  </si>
  <si>
    <t>H-153</t>
  </si>
  <si>
    <t>RING 5100-50</t>
  </si>
  <si>
    <t>H-154</t>
  </si>
  <si>
    <t>NUT WING TYPE A 1/420 304 SSTL</t>
  </si>
  <si>
    <t>H-156</t>
  </si>
  <si>
    <t>PIN EXP .187X1.500</t>
  </si>
  <si>
    <t>H-157</t>
  </si>
  <si>
    <t>RING 5133-50</t>
  </si>
  <si>
    <t>H-158</t>
  </si>
  <si>
    <t>RING RETAINING FLAT INT 2.062</t>
  </si>
  <si>
    <t>H-181</t>
  </si>
  <si>
    <t>RETAINING RING BASIC INTERNAL</t>
  </si>
  <si>
    <t>H-182</t>
  </si>
  <si>
    <t>RETAINING RING FLAT INTERNAL</t>
  </si>
  <si>
    <t>H-184</t>
  </si>
  <si>
    <t>COLLAR W/ SET SCREW 1OD STEEL</t>
  </si>
  <si>
    <t>H-193</t>
  </si>
  <si>
    <t>FITTING STRAIGHT DRIVE IN TYPE</t>
  </si>
  <si>
    <t>H-200</t>
  </si>
  <si>
    <t>HINGE, FREEZER</t>
  </si>
  <si>
    <t>H-203</t>
  </si>
  <si>
    <t>INSULATOR OVEN UNIT 9/16L</t>
  </si>
  <si>
    <t>H-239</t>
  </si>
  <si>
    <t>GREASE, 1# CAN CS0048</t>
  </si>
  <si>
    <t>H-253</t>
  </si>
  <si>
    <t>RING 5555-18</t>
  </si>
  <si>
    <t>H-255</t>
  </si>
  <si>
    <t>PIN EXP .093X0.500</t>
  </si>
  <si>
    <t>H-280</t>
  </si>
  <si>
    <t>RING 5100-37</t>
  </si>
  <si>
    <t>H-288</t>
  </si>
  <si>
    <t>NIPPLE BRS 1/4</t>
  </si>
  <si>
    <t>H-292</t>
  </si>
  <si>
    <t>RING 5100-87</t>
  </si>
  <si>
    <t>H-293</t>
  </si>
  <si>
    <t>RING 5100-137</t>
  </si>
  <si>
    <t>H-325</t>
  </si>
  <si>
    <t>Ring N5000-187</t>
  </si>
  <si>
    <t>H-350</t>
  </si>
  <si>
    <t>RING 5100-25</t>
  </si>
  <si>
    <t>H-356</t>
  </si>
  <si>
    <t>RING 5100-37-C</t>
  </si>
  <si>
    <t>H-367</t>
  </si>
  <si>
    <t>Ring 5100-66</t>
  </si>
  <si>
    <t>H-370</t>
  </si>
  <si>
    <t>RING 5100-78</t>
  </si>
  <si>
    <t>H-399</t>
  </si>
  <si>
    <t>PULL, CABINET, CHROME PLATED</t>
  </si>
  <si>
    <t>H-413</t>
  </si>
  <si>
    <t>RING 5133-37</t>
  </si>
  <si>
    <t>H-436</t>
  </si>
  <si>
    <t>BALL 3/16OD NYLON</t>
  </si>
  <si>
    <t>H-440</t>
  </si>
  <si>
    <t>SPRING MUSIC WIRE .180OD</t>
  </si>
  <si>
    <t>H-443</t>
  </si>
  <si>
    <t>TEE,1/2,BR</t>
  </si>
  <si>
    <t>H-456</t>
  </si>
  <si>
    <t>KNOB PLASTIC BLACK</t>
  </si>
  <si>
    <t>H-473</t>
  </si>
  <si>
    <t>CONNECTOR,1/2X3/8,BRS,HOSE</t>
  </si>
  <si>
    <t>H-478</t>
  </si>
  <si>
    <t>CPLG FLEX 3/8X3/8</t>
  </si>
  <si>
    <t>H-485</t>
  </si>
  <si>
    <t>PLUG BTN 0.62 HOLE</t>
  </si>
  <si>
    <t>H-487</t>
  </si>
  <si>
    <t>PACKING GLAND</t>
  </si>
  <si>
    <t>H-492</t>
  </si>
  <si>
    <t>NIPPLE BRS 3/8 1.0</t>
  </si>
  <si>
    <t>H-519</t>
  </si>
  <si>
    <t>CONNR MLE 1/8X1/4 BR</t>
  </si>
  <si>
    <t>H-538</t>
  </si>
  <si>
    <t>WRENCH SPANNER</t>
  </si>
  <si>
    <t>H-545</t>
  </si>
  <si>
    <t>CLIP COMP.GRIP .625thru1.250</t>
  </si>
  <si>
    <t>H-641</t>
  </si>
  <si>
    <t>PLUG BUTTON 0.500HOLE</t>
  </si>
  <si>
    <t>H-642</t>
  </si>
  <si>
    <t>SEAL OIL .7813IN I</t>
  </si>
  <si>
    <t>H-667</t>
  </si>
  <si>
    <t>BUSHING PIPE 1/2 X 1/4</t>
  </si>
  <si>
    <t>H-706</t>
  </si>
  <si>
    <t>PLUG ( 6019566 )</t>
  </si>
  <si>
    <t>H-722</t>
  </si>
  <si>
    <t>VALVE STOPCOCK 3/8 BRASS</t>
  </si>
  <si>
    <t>H-725</t>
  </si>
  <si>
    <t>PLUG PIPE 304 1/8</t>
  </si>
  <si>
    <t>H-726</t>
  </si>
  <si>
    <t>PLUG PIPE 304 1/4</t>
  </si>
  <si>
    <t>H-727</t>
  </si>
  <si>
    <t>PLUG PIPE 304 3/8</t>
  </si>
  <si>
    <t>H-728</t>
  </si>
  <si>
    <t>PLUG PIPE 304 1/2</t>
  </si>
  <si>
    <t>H-742</t>
  </si>
  <si>
    <t>VALVE CHECK 3/4FNPT BRONZE VB</t>
  </si>
  <si>
    <t>H-747-C1</t>
  </si>
  <si>
    <t>NOZZLE ( 6384233 )</t>
  </si>
  <si>
    <t>H-755</t>
  </si>
  <si>
    <t>BALL KNOB BLACK 3/4</t>
  </si>
  <si>
    <t>H-766</t>
  </si>
  <si>
    <t>VALVE GLOBE 1/2SOLDER BRONZE</t>
  </si>
  <si>
    <t>H-777</t>
  </si>
  <si>
    <t>VALVE GLOBE 1/2FNPT BRONZE</t>
  </si>
  <si>
    <t>H-789</t>
  </si>
  <si>
    <t>VALVE,PRESS.REG.,1/2BRONZE</t>
  </si>
  <si>
    <t>H-793</t>
  </si>
  <si>
    <t>DISC GLASS .5 X 2.5</t>
  </si>
  <si>
    <t>H-807</t>
  </si>
  <si>
    <t>ELBOW,90DEG.,3/8X1/8,BR</t>
  </si>
  <si>
    <t>H-831</t>
  </si>
  <si>
    <t>HOSE, 1/4SIZE, RUBBER, BLACK</t>
  </si>
  <si>
    <t>H-852</t>
  </si>
  <si>
    <t>Plug,Pipe 316L, 0.25inch</t>
  </si>
  <si>
    <t>H-890</t>
  </si>
  <si>
    <t>WASHER SHM STL .791</t>
  </si>
  <si>
    <t>H-900</t>
  </si>
  <si>
    <t>BUSHING,3/4MPTX1/2FPT,BRASS</t>
  </si>
  <si>
    <t>H-941</t>
  </si>
  <si>
    <t>NIPPLE BRS 1/2 3.0</t>
  </si>
  <si>
    <t>H-946</t>
  </si>
  <si>
    <t>VALVE ANGLE TYPE</t>
  </si>
  <si>
    <t>H-959</t>
  </si>
  <si>
    <t>KEY HEX 3/32IN SHO</t>
  </si>
  <si>
    <t>H-960</t>
  </si>
  <si>
    <t>KEY HEX 5/64IN SHO</t>
  </si>
  <si>
    <t>H-992</t>
  </si>
  <si>
    <t>VALVE NEEDLE 1/8FNPT BRASS</t>
  </si>
  <si>
    <t>H-997C3</t>
  </si>
  <si>
    <t>VALVE NEEDLE 1/8FNPT</t>
  </si>
  <si>
    <t>H-998</t>
  </si>
  <si>
    <t>WRENCH SPANNER MOD</t>
  </si>
  <si>
    <t>J-2064</t>
  </si>
  <si>
    <t>LEVEL INDICATOR #2</t>
  </si>
  <si>
    <t>J-2065</t>
  </si>
  <si>
    <t>LEVEL INDICATOR #1</t>
  </si>
  <si>
    <t>J-2594</t>
  </si>
  <si>
    <t>DOOR BULLET-ADJUSTING TOOL</t>
  </si>
  <si>
    <t>J-2600</t>
  </si>
  <si>
    <t>TENSION ADJ. TOOL ASSY</t>
  </si>
  <si>
    <t>K0100-0161</t>
  </si>
  <si>
    <t>RING,RETAINING,INTERNAL, 19MM</t>
  </si>
  <si>
    <t>K0100-0163</t>
  </si>
  <si>
    <t>PIN ROLL 11/16L 1/8DRILL SZ</t>
  </si>
  <si>
    <t>K0100-0200</t>
  </si>
  <si>
    <t>Screw M4 x 12 Steel Pan Posi</t>
  </si>
  <si>
    <t>K0100-0257</t>
  </si>
  <si>
    <t>WASHER WAVE S.S. 7 LBS LOAD</t>
  </si>
  <si>
    <t>K0100-0258</t>
  </si>
  <si>
    <t>WASHER WAVE S.S. 10 LBS LOAD</t>
  </si>
  <si>
    <t>K0100-0259</t>
  </si>
  <si>
    <t>WASHER, M8, 1.6mm THK, S.S.</t>
  </si>
  <si>
    <t>K0160-0065</t>
  </si>
  <si>
    <t>Handle Latch Plate Kit</t>
  </si>
  <si>
    <t>K0160-0067</t>
  </si>
  <si>
    <t>LATCH,DOOR ASSY,UPRITE FREEZER</t>
  </si>
  <si>
    <t>K0160-0082</t>
  </si>
  <si>
    <t>KEY LOCK, FOR FREEZERS</t>
  </si>
  <si>
    <t>K0160-0085</t>
  </si>
  <si>
    <t>Switch Cover Plate (LT Grey)</t>
  </si>
  <si>
    <t>K0160-0091</t>
  </si>
  <si>
    <t>FOOT,ADJUSTABLE,FOR U101</t>
  </si>
  <si>
    <t>K0160-0135</t>
  </si>
  <si>
    <t>Chest Handle Spares Kit</t>
  </si>
  <si>
    <t>K0160-0545</t>
  </si>
  <si>
    <t>Outer Door Hinge U101</t>
  </si>
  <si>
    <t>K0160-0546</t>
  </si>
  <si>
    <t>Outer Door Hinge (Innova upright outer)</t>
  </si>
  <si>
    <t>K0160-0690</t>
  </si>
  <si>
    <t>Spare Keys - 1001 Freezer Display</t>
  </si>
  <si>
    <t>K0160-0735</t>
  </si>
  <si>
    <t>Castor Swivel 75mm Innova VIP</t>
  </si>
  <si>
    <t>K0160-0770</t>
  </si>
  <si>
    <t>Outer Door Hinge (Premium)</t>
  </si>
  <si>
    <t>K0160-0775</t>
  </si>
  <si>
    <t>Hinge Chest Freezer</t>
  </si>
  <si>
    <t>K0160-0776</t>
  </si>
  <si>
    <t>VIP C760 Chest Freezer Inner Lid</t>
  </si>
  <si>
    <t>K0160-0777</t>
  </si>
  <si>
    <t>VIP C585 Chest Freezer Inner Lid</t>
  </si>
  <si>
    <t>K0160-0992</t>
  </si>
  <si>
    <t>U101 Rear Roller Spares Kit</t>
  </si>
  <si>
    <t>K0160-0995</t>
  </si>
  <si>
    <t>FOOT,ADJUSTABLE,FOR U535/U725</t>
  </si>
  <si>
    <t>K0160-1320</t>
  </si>
  <si>
    <t>CLAMP V-BAND 150mm SZ S.S.</t>
  </si>
  <si>
    <t>K0160-1321</t>
  </si>
  <si>
    <t>CLAMP V-BAND 230mm SZ S.S.</t>
  </si>
  <si>
    <t>K0160-1330</t>
  </si>
  <si>
    <t>RING,RETAIN.,EXT.,LUGLESS,10MM</t>
  </si>
  <si>
    <t>K0160-1390</t>
  </si>
  <si>
    <t>LATCH, LOCKABLE</t>
  </si>
  <si>
    <t>K0160-1391</t>
  </si>
  <si>
    <t>HINGE</t>
  </si>
  <si>
    <t>K0160-1400</t>
  </si>
  <si>
    <t>FOOT,LEVELING,3 1/8DIA(HUB)</t>
  </si>
  <si>
    <t>K0160-1430</t>
  </si>
  <si>
    <t>RING, RETAINING, EXTERNAL,10mm</t>
  </si>
  <si>
    <t>K0160-1432</t>
  </si>
  <si>
    <t>RING, RETAINING, EXTERNAL,12mm</t>
  </si>
  <si>
    <t>K0160-1500</t>
  </si>
  <si>
    <t>KEY ONLY,FOR U101 DOOR HANDLE</t>
  </si>
  <si>
    <t>K0160-1530</t>
  </si>
  <si>
    <t>Plate Clamping Square CO2</t>
  </si>
  <si>
    <t>K0160-1531</t>
  </si>
  <si>
    <t>Clamping Plate U Shape CO2</t>
  </si>
  <si>
    <t>K0180-0120</t>
  </si>
  <si>
    <t>BEARING,BALL, 8MM BORE,22MM OD</t>
  </si>
  <si>
    <t>K0180-0140</t>
  </si>
  <si>
    <t>BEARING,BALL,10MM BORE,19MM OD</t>
  </si>
  <si>
    <t>K0200-0055</t>
  </si>
  <si>
    <t>Oil Separator AC&amp;R U67</t>
  </si>
  <si>
    <t>K0200-0350</t>
  </si>
  <si>
    <t>Oil Separator Filter (main)</t>
  </si>
  <si>
    <t>K0200-0351</t>
  </si>
  <si>
    <t>SEPARATOR,OIL,FOR FREEZERS</t>
  </si>
  <si>
    <t>K0200-0480</t>
  </si>
  <si>
    <t>Accumulator 5/16 200mm x 30mm</t>
  </si>
  <si>
    <t>K0200-0500</t>
  </si>
  <si>
    <t>Air Filters All chest 1002</t>
  </si>
  <si>
    <t>K0200-0505</t>
  </si>
  <si>
    <t>Air Filter Grill Assembly (U101)</t>
  </si>
  <si>
    <t>K0200-0506</t>
  </si>
  <si>
    <t>Air Filter, Washable Spare (for Innova U101 Upright)</t>
  </si>
  <si>
    <t>K0200-0510</t>
  </si>
  <si>
    <t>Air Filter Grill Assembly - Uprights</t>
  </si>
  <si>
    <t>K0200-0511</t>
  </si>
  <si>
    <t>AIR FILTER UPRIGHTS SPARE</t>
  </si>
  <si>
    <t>K0200-0515</t>
  </si>
  <si>
    <t>Air Filter Grill Assembly - Chests</t>
  </si>
  <si>
    <t>K0200-0516</t>
  </si>
  <si>
    <t>AIR FILTER CHEST SPARE</t>
  </si>
  <si>
    <t>K0220-0425</t>
  </si>
  <si>
    <t>Lock and Key - Handle Chest</t>
  </si>
  <si>
    <t>K0220-0428</t>
  </si>
  <si>
    <t>Handle Draw Latch U101 Black</t>
  </si>
  <si>
    <t>K0220-0430</t>
  </si>
  <si>
    <t>Handle Complete Kit of Parts - Metal</t>
  </si>
  <si>
    <t>K0220-0431</t>
  </si>
  <si>
    <t>Handle Complete Kit of Parts - Plastic</t>
  </si>
  <si>
    <t>K0220-0432</t>
  </si>
  <si>
    <t>HANDLE,MOLD ONLY</t>
  </si>
  <si>
    <t>K0220-0540</t>
  </si>
  <si>
    <t>Solenoid - CO2 Injector Valve</t>
  </si>
  <si>
    <t>K0220-0560</t>
  </si>
  <si>
    <t>Solenoid - LN2 Injector Valve</t>
  </si>
  <si>
    <t>K0220-0700</t>
  </si>
  <si>
    <t>VALVE, SOLENOID, 1/8 FNPT</t>
  </si>
  <si>
    <t>K0240-0080</t>
  </si>
  <si>
    <t>Pipe Access Fitting (Schrader) - Pack of 5</t>
  </si>
  <si>
    <t>K0240-0186</t>
  </si>
  <si>
    <t>Blanking plug 1/4NPT - Pack of 5</t>
  </si>
  <si>
    <t>K0240-0240</t>
  </si>
  <si>
    <t>Manifold 6 way brass - CO2 Hoses</t>
  </si>
  <si>
    <t>K0240-0290</t>
  </si>
  <si>
    <t>Plastic Insert TTR 8-11 - Pack of 10</t>
  </si>
  <si>
    <t>K0240-0291</t>
  </si>
  <si>
    <t>Plastic Insert TTR 12-15 - Pack of 10</t>
  </si>
  <si>
    <t>K0240-0292</t>
  </si>
  <si>
    <t>Plastic Insert TTR 15-18 - Pack of 10</t>
  </si>
  <si>
    <t>K0240-0293</t>
  </si>
  <si>
    <t>Plastic Insert TTR 18-20 - Pack of 10</t>
  </si>
  <si>
    <t>K0240-0294</t>
  </si>
  <si>
    <t>Plastic Insert TTR 22-26 - Pack of 10</t>
  </si>
  <si>
    <t>K0240-0295</t>
  </si>
  <si>
    <t>Plastic Insert TTR 26-30 - Pack of 10</t>
  </si>
  <si>
    <t>K0240-0320</t>
  </si>
  <si>
    <t>Plastic Bulkhead Fitting Nut</t>
  </si>
  <si>
    <t>K0260-0720</t>
  </si>
  <si>
    <t>Premium Inner Door s/steel Clip - Pack of 5</t>
  </si>
  <si>
    <t>K0280-0440</t>
  </si>
  <si>
    <t>Door / Lid Sponge Gasket 1002 Freezers</t>
  </si>
  <si>
    <t>K0280-0550</t>
  </si>
  <si>
    <t>Pilaster Rail Clips Stn. Steel - Pack of 4</t>
  </si>
  <si>
    <t>K0280-0580</t>
  </si>
  <si>
    <t>SEAL,LID,FOR ALL CHEST FREEZER</t>
  </si>
  <si>
    <t>K0280-0582</t>
  </si>
  <si>
    <t>Gasket Outer Door Sponge</t>
  </si>
  <si>
    <t>K0280-0583</t>
  </si>
  <si>
    <t>Sealant Silicon Clear Low Temp 100HM</t>
  </si>
  <si>
    <t>K0280-0584</t>
  </si>
  <si>
    <t>Gasket D Shape U410</t>
  </si>
  <si>
    <t>K0280-0585</t>
  </si>
  <si>
    <t>Gasket D Shape U570</t>
  </si>
  <si>
    <t>K0280-0720</t>
  </si>
  <si>
    <t>Washer Access Valve O-Ring</t>
  </si>
  <si>
    <t>K0280-1000</t>
  </si>
  <si>
    <t>ASSY,INNER DOOR,U570</t>
  </si>
  <si>
    <t>K0280-1030</t>
  </si>
  <si>
    <t>Extra Shelf, for Premium Model U570</t>
  </si>
  <si>
    <t>K0280-1031</t>
  </si>
  <si>
    <t>Extra Shelf, for Premium Model U410</t>
  </si>
  <si>
    <t>K0280-1034</t>
  </si>
  <si>
    <t>Extra Shelf, for Innova Model U535</t>
  </si>
  <si>
    <t>K0280-1036</t>
  </si>
  <si>
    <t>Extra Shelf, for Innova Model U725</t>
  </si>
  <si>
    <t>K0280-1041</t>
  </si>
  <si>
    <t>Inner Lid C340 Assembly</t>
  </si>
  <si>
    <t>K0280-1043</t>
  </si>
  <si>
    <t>Inner Lid C660 Assembly</t>
  </si>
  <si>
    <t>K0280-1051</t>
  </si>
  <si>
    <t>U410 Inner Door Assembly</t>
  </si>
  <si>
    <t>K0280-1140</t>
  </si>
  <si>
    <t>SEAL, OIL, VITON, 10MM SHAFT</t>
  </si>
  <si>
    <t>K0280-1160</t>
  </si>
  <si>
    <t>SEAL, OIL, VITON, 12mm SHAFT</t>
  </si>
  <si>
    <t>K0280-1190</t>
  </si>
  <si>
    <t>CAP, PROTECTIVE FOR SOCKET</t>
  </si>
  <si>
    <t>K0280-1210</t>
  </si>
  <si>
    <t>GROMMET, RUBBER, 6.3mm X 9.5mm</t>
  </si>
  <si>
    <t>K0280-1240</t>
  </si>
  <si>
    <t>SEAL, 10mm SHAFT, PTFE</t>
  </si>
  <si>
    <t>K0280-1241</t>
  </si>
  <si>
    <t>SEAL, 12mm SHAFT, PTFE</t>
  </si>
  <si>
    <t>K0300-0160</t>
  </si>
  <si>
    <t>LAMP, FLOURESCENT, 13 WATTS</t>
  </si>
  <si>
    <t>K0300-0180</t>
  </si>
  <si>
    <t>Power Neon Indicator Green</t>
  </si>
  <si>
    <t>K0320-0140</t>
  </si>
  <si>
    <t>CAPACITOR, RUN</t>
  </si>
  <si>
    <t>K0380-0330</t>
  </si>
  <si>
    <t>START DEVICE,FOR U101</t>
  </si>
  <si>
    <t>K0380-0335</t>
  </si>
  <si>
    <t>START CAPACITOR,FOR U101</t>
  </si>
  <si>
    <t>K0380-0340</t>
  </si>
  <si>
    <t>RUN CAPACITOR FOR U725/C760</t>
  </si>
  <si>
    <t>K0380-0345</t>
  </si>
  <si>
    <t>START CAPACITOR FOR U725/C760</t>
  </si>
  <si>
    <t>K0380-0350</t>
  </si>
  <si>
    <t>Fuse 10A Ceramic Anti Surge</t>
  </si>
  <si>
    <t>K0380-0450</t>
  </si>
  <si>
    <t>Monitor Socket fixed</t>
  </si>
  <si>
    <t>K0380-0451</t>
  </si>
  <si>
    <t>Connector Plug 3 way free</t>
  </si>
  <si>
    <t>K0380-0461</t>
  </si>
  <si>
    <t>FUSE, ANTI-SURGE, 8 AMPS</t>
  </si>
  <si>
    <t>K0380-0560</t>
  </si>
  <si>
    <t>Fuse 800mA - Pack of 5</t>
  </si>
  <si>
    <t>K0380-0565</t>
  </si>
  <si>
    <t>Fuse 1A ceramic - Pack of 5</t>
  </si>
  <si>
    <t>K0380-0570</t>
  </si>
  <si>
    <t>Fuse 1x1/4 13A - Pack of 5</t>
  </si>
  <si>
    <t>K0380-0610</t>
  </si>
  <si>
    <t>Fuse 2A T 250v - Pack of 5</t>
  </si>
  <si>
    <t>K0380-0810</t>
  </si>
  <si>
    <t>FUSE HOLDER, 20MM</t>
  </si>
  <si>
    <t>K0380-0860</t>
  </si>
  <si>
    <t>TERMINAL BLOCK 7 TERM 10-28AWG</t>
  </si>
  <si>
    <t>K0380-0870</t>
  </si>
  <si>
    <t>SOCKET FEMALE RECP. 4 CONN.</t>
  </si>
  <si>
    <t>K0380-0871</t>
  </si>
  <si>
    <t>PLUG 4 PINS 16 AMPS POLYAMID</t>
  </si>
  <si>
    <t>K0380-0892</t>
  </si>
  <si>
    <t>FUSE FAST ACTING CERAMIC .250A</t>
  </si>
  <si>
    <t>K0380-0970</t>
  </si>
  <si>
    <t>FUSE ANTISURGE 10 AMPS 250VAC</t>
  </si>
  <si>
    <t>K0380-1000</t>
  </si>
  <si>
    <t>FUSE SLOBLO CERAMIC 2A 250V</t>
  </si>
  <si>
    <t>K0400-0010</t>
  </si>
  <si>
    <t>Relay 20A 230v for G25 Shaker</t>
  </si>
  <si>
    <t>K0400-0035</t>
  </si>
  <si>
    <t>1001 Freezer Solid State Relay - Crydom</t>
  </si>
  <si>
    <t>K0400-0310</t>
  </si>
  <si>
    <t>Relay 30A 12v DC - 1001 Freezers</t>
  </si>
  <si>
    <t>K0400-0330</t>
  </si>
  <si>
    <t>Screwdriver Bezel Switch</t>
  </si>
  <si>
    <t>K0400-0340</t>
  </si>
  <si>
    <t>Switch Mains - Green 1001</t>
  </si>
  <si>
    <t>K0400-0460</t>
  </si>
  <si>
    <t>SWITCH,MAINS,FOR ALL FREEZERS</t>
  </si>
  <si>
    <t>K0400-0461</t>
  </si>
  <si>
    <t>SWITCH,MAINS,FOR 115V FREEZERS</t>
  </si>
  <si>
    <t>K0400-0462</t>
  </si>
  <si>
    <t>MAIN SWITCH 20 AMP 115V</t>
  </si>
  <si>
    <t>K0400-0465</t>
  </si>
  <si>
    <t>Filter EMI mains</t>
  </si>
  <si>
    <t>K0400-0470</t>
  </si>
  <si>
    <t>RELAY COMPRESSOR</t>
  </si>
  <si>
    <t>K0400-0481</t>
  </si>
  <si>
    <t>SUPPRESSOR,CONTACT,VIP FREEZER</t>
  </si>
  <si>
    <t>K0400-0482</t>
  </si>
  <si>
    <t>Surge Protector c/w Terminals</t>
  </si>
  <si>
    <t>K0400-0483</t>
  </si>
  <si>
    <t>K0400-0560</t>
  </si>
  <si>
    <t>STARTER RELAY</t>
  </si>
  <si>
    <t>K0400-0562</t>
  </si>
  <si>
    <t>RELAY,30A,FOR VIP FREEZERS</t>
  </si>
  <si>
    <t>K0400-0580</t>
  </si>
  <si>
    <t>START RELAY T21786K FOR U535</t>
  </si>
  <si>
    <t>K0400-0630</t>
  </si>
  <si>
    <t>Switch Assembly Proximity CO2/LN2</t>
  </si>
  <si>
    <t>K0400-0631</t>
  </si>
  <si>
    <t>Magnetic switch CO2</t>
  </si>
  <si>
    <t>K0420-0080</t>
  </si>
  <si>
    <t>TRANSFORMER,230V VIP &amp; PREMIUM</t>
  </si>
  <si>
    <t>K0420-0082</t>
  </si>
  <si>
    <t>TRANSFORMER,115V VIP FREEZERS</t>
  </si>
  <si>
    <t>K0420-0170</t>
  </si>
  <si>
    <t>TRANSFORMER,BALLAST TRAY,50HZ</t>
  </si>
  <si>
    <t>K0440-0280</t>
  </si>
  <si>
    <t>SOUNDER,FOR VIP FREEZERS</t>
  </si>
  <si>
    <t>K0440-0356</t>
  </si>
  <si>
    <t>Wiring Harness &amp; Instructions - Chart Recorder</t>
  </si>
  <si>
    <t>K0440-0511</t>
  </si>
  <si>
    <t>TUBE, FLOWMETER, 2-25LPM</t>
  </si>
  <si>
    <t>K0440-0513</t>
  </si>
  <si>
    <t>TUBE, FLOWMETER, 0.6-5.0 LPM</t>
  </si>
  <si>
    <t>K0440-0600</t>
  </si>
  <si>
    <t>Autodialler Assembly</t>
  </si>
  <si>
    <t>K0460-0220</t>
  </si>
  <si>
    <t>PCB,CONTROL,FOR FREEZERS</t>
  </si>
  <si>
    <t>K0480-0010</t>
  </si>
  <si>
    <t>Battery - Lerose 8.4 volts</t>
  </si>
  <si>
    <t>K0480-0020</t>
  </si>
  <si>
    <t>Battery 12v 7Ah</t>
  </si>
  <si>
    <t>K0480-0170</t>
  </si>
  <si>
    <t>BATTERY, 6V, FOR FREEZERS</t>
  </si>
  <si>
    <t>K0480-0175</t>
  </si>
  <si>
    <t>SWITCH,BATTERY,FOR FREEZERS</t>
  </si>
  <si>
    <t>K0480-0290</t>
  </si>
  <si>
    <t>MOTOR, 24VAC, 4/4.8 RPM</t>
  </si>
  <si>
    <t>K0480-0330</t>
  </si>
  <si>
    <t>MOTOR, DC, 90V, 0.3 HP,3450RPM</t>
  </si>
  <si>
    <t>K0540-0025</t>
  </si>
  <si>
    <t>Chart Recorder Paper, pack of 60 charts (for Freezers)</t>
  </si>
  <si>
    <t>K0600-0170</t>
  </si>
  <si>
    <t>PANEL, GLASS, DOUBLE GLAZED</t>
  </si>
  <si>
    <t>K0620-0030</t>
  </si>
  <si>
    <t>Fan 120mm Axial</t>
  </si>
  <si>
    <t>K0620-0135</t>
  </si>
  <si>
    <t>EXCHANGER,HEAT,U535/U725</t>
  </si>
  <si>
    <t>K0620-0140</t>
  </si>
  <si>
    <t>Heat Exchanger Premium</t>
  </si>
  <si>
    <t>K0620-0650</t>
  </si>
  <si>
    <t>Vent Heater Assy (VIP)</t>
  </si>
  <si>
    <t>K0620-0651</t>
  </si>
  <si>
    <t>VENT PLUNGER FOR FREEZERS</t>
  </si>
  <si>
    <t>K0620-0655</t>
  </si>
  <si>
    <t>Vent Cover / Plunger Kit (Premium Retro)</t>
  </si>
  <si>
    <t>K0620-0690</t>
  </si>
  <si>
    <t>Fan Axial U67 240v</t>
  </si>
  <si>
    <t>K0620-1100</t>
  </si>
  <si>
    <t>Compressor Aspera T2155GK</t>
  </si>
  <si>
    <t>K0620-1150</t>
  </si>
  <si>
    <t>Compressor Aspera T2178GK 230V</t>
  </si>
  <si>
    <t>K0620-1151</t>
  </si>
  <si>
    <t>COMPRESSOR 208V FOR U535 FREEZ</t>
  </si>
  <si>
    <t>K0620-1152</t>
  </si>
  <si>
    <t>Compressor Danfoss U101 240v 50Hz</t>
  </si>
  <si>
    <t>K0620-1155</t>
  </si>
  <si>
    <t>COMPRESSOR 115V FOR U535 FREEZ</t>
  </si>
  <si>
    <t>K0620-1156</t>
  </si>
  <si>
    <t>COMPRESSOR,220V,FOR C760/U725</t>
  </si>
  <si>
    <t>K0620-1157</t>
  </si>
  <si>
    <t>COMPRESSOR 208V FOR U725/C760</t>
  </si>
  <si>
    <t>K0620-1158</t>
  </si>
  <si>
    <t>COMPRESSOR 220V FOR C585 FREEZ</t>
  </si>
  <si>
    <t>K0620-1159</t>
  </si>
  <si>
    <t>Compressor Aspera T2180GK 208V</t>
  </si>
  <si>
    <t>K0620-1160</t>
  </si>
  <si>
    <t>COMPRESSOR,ASPERA 3/4HP</t>
  </si>
  <si>
    <t>K0620-1161</t>
  </si>
  <si>
    <t>COMPRESSOR 115V FOR C585 FREEZ</t>
  </si>
  <si>
    <t>K0620-1170</t>
  </si>
  <si>
    <t>COMPRESSOR, FOR FREEZERS</t>
  </si>
  <si>
    <t>K0620-1176</t>
  </si>
  <si>
    <t>FAN FOR U101 FREEZER 115V</t>
  </si>
  <si>
    <t>K0620-1190</t>
  </si>
  <si>
    <t>FILTER DRYER,SPORLAN,C032S</t>
  </si>
  <si>
    <t>K0620-1200</t>
  </si>
  <si>
    <t>CONDENSER FOR U535 FREEZER</t>
  </si>
  <si>
    <t>K0620-1202</t>
  </si>
  <si>
    <t>CONDENSER FOR U101 FREEZER</t>
  </si>
  <si>
    <t>K0620-1204</t>
  </si>
  <si>
    <t>CONDENSER FOR U725 FREEZER</t>
  </si>
  <si>
    <t>K0620-1206</t>
  </si>
  <si>
    <t>Condensor STFT16224R</t>
  </si>
  <si>
    <t>K0620-1210</t>
  </si>
  <si>
    <t>Condensor STN8324</t>
  </si>
  <si>
    <t>K0620-1320</t>
  </si>
  <si>
    <t>CONDENSER</t>
  </si>
  <si>
    <t>K0620-1360</t>
  </si>
  <si>
    <t>EVAPORATOR</t>
  </si>
  <si>
    <t>K0641-1690</t>
  </si>
  <si>
    <t>Freezer Racking Upright Box Height 50mm, for Model C340, C660, C585 + C760</t>
  </si>
  <si>
    <t>K0641-1700</t>
  </si>
  <si>
    <t>Freezer Racking Upright Box Height 75mm, for Model C340, C660, C585 + C760</t>
  </si>
  <si>
    <t>K0641-1750</t>
  </si>
  <si>
    <t>Freezer Racking Upright Box Height 100mm, for Model C340, C660, C585 + C760</t>
  </si>
  <si>
    <t>K0641-1880</t>
  </si>
  <si>
    <t>Freezer Racking Upright Box Height 100mm, for Model U410 + U570</t>
  </si>
  <si>
    <t>K0641-1890</t>
  </si>
  <si>
    <t>Freezer Racking Upright Box Height 75mm, for Model U410 + U570</t>
  </si>
  <si>
    <t>K0641-1900</t>
  </si>
  <si>
    <t>Freezer Racking Upright Box Height 50mm, for Model U410 + U570</t>
  </si>
  <si>
    <t>K0641-3000</t>
  </si>
  <si>
    <t>Freezer Racking Upright Box Height 50mm, for Model U360 / U535 + U725</t>
  </si>
  <si>
    <t>K0641-3001</t>
  </si>
  <si>
    <t>Freezer Racking Upright Box Height 75mm, for Model U360 / U535 + U725</t>
  </si>
  <si>
    <t>K0641-3002</t>
  </si>
  <si>
    <t>Freezer Racking Upright Box Height 100mm, for Model U360 / U535 + U725</t>
  </si>
  <si>
    <t>K0641-3003</t>
  </si>
  <si>
    <t>Freezer Racking Upright Box Height 50mm, for Model U101</t>
  </si>
  <si>
    <t>K0641-3004</t>
  </si>
  <si>
    <t>Freezer Racking Upright Box Height 75mm, for Model U101</t>
  </si>
  <si>
    <t>K0641-3005</t>
  </si>
  <si>
    <t>Freezer Racking Upright Box Height 100mm, for Model U101</t>
  </si>
  <si>
    <t>K0641-3007</t>
  </si>
  <si>
    <t>1/2 Height Rack Chest Freezers, 3 Box,4 Boxes per Rack</t>
  </si>
  <si>
    <t>K0641-3008</t>
  </si>
  <si>
    <t>1/2 Height Rack Chest Freezers, 4 Box,3 Boxes per Rack</t>
  </si>
  <si>
    <t>K0641-306A</t>
  </si>
  <si>
    <t>1/2 Height Chest Rack, 2 Box, 7 boxes</t>
  </si>
  <si>
    <t>K0660-0050</t>
  </si>
  <si>
    <t>PENS,CHART,RED,FOR FREEZERS</t>
  </si>
  <si>
    <t>K0660-0051</t>
  </si>
  <si>
    <t>Chart Recorder Pens, pack of 3 (for Freezers)</t>
  </si>
  <si>
    <t>K0700-0090</t>
  </si>
  <si>
    <t>GEAR BELT, 100 TEETH, 3/8W</t>
  </si>
  <si>
    <t>K0700-0140</t>
  </si>
  <si>
    <t>Cable Tie Small (Black) - Pack of 5</t>
  </si>
  <si>
    <t>K0720-0170</t>
  </si>
  <si>
    <t>PLATINUM PROBE PT100</t>
  </si>
  <si>
    <t>K0720-0250</t>
  </si>
  <si>
    <t>PROBE,TEMP,CO2 BACK-UP</t>
  </si>
  <si>
    <t>K0740-0280</t>
  </si>
  <si>
    <t>Copper Capillary Tube 0.042 - 30.5M Roll</t>
  </si>
  <si>
    <t>K0740-0281</t>
  </si>
  <si>
    <t>Copper Capillary Tube 0.047 - 30.5M Roll</t>
  </si>
  <si>
    <t>K0740-0330</t>
  </si>
  <si>
    <t>Bung Plastic Black VIP CO2 Port - Pack of 2</t>
  </si>
  <si>
    <t>K0740-0340</t>
  </si>
  <si>
    <t>Transfer line CO2 1/4BSP 3M</t>
  </si>
  <si>
    <t>K0740-0430</t>
  </si>
  <si>
    <t>Copper Capillary Tube 0.036 - 30.5M Roll</t>
  </si>
  <si>
    <t>K0740-0450</t>
  </si>
  <si>
    <t>TUBING, NYLON, 1/4</t>
  </si>
  <si>
    <t>K0740-0451</t>
  </si>
  <si>
    <t>TUBING FOOD GRADE 6mm SILICON</t>
  </si>
  <si>
    <t>K0860-0092</t>
  </si>
  <si>
    <t>Oil Emkarate RL22H - 1 Litre Tin</t>
  </si>
  <si>
    <t>K0860-0093</t>
  </si>
  <si>
    <t>Oil Emkarate RL22H - 5 Litre Tin</t>
  </si>
  <si>
    <t>L-1291</t>
  </si>
  <si>
    <t>LABEL WATER RETURN</t>
  </si>
  <si>
    <t>L-1311</t>
  </si>
  <si>
    <t>LABEL ATTENT-GLYCOL</t>
  </si>
  <si>
    <t>L-132</t>
  </si>
  <si>
    <t>LABEL VESSEL DRAIN</t>
  </si>
  <si>
    <t>L-1460</t>
  </si>
  <si>
    <t>LABEL INLET FILTER</t>
  </si>
  <si>
    <t>L-2401</t>
  </si>
  <si>
    <t>Power Label for Innova 2000 Shaker</t>
  </si>
  <si>
    <t>L-2417</t>
  </si>
  <si>
    <t>LMP 6.25A SLO-BLO</t>
  </si>
  <si>
    <t>L-2580</t>
  </si>
  <si>
    <t>Fuse Label for Innova 2000 Shaker</t>
  </si>
  <si>
    <t>L-2616</t>
  </si>
  <si>
    <t>Caution Label for Innova 2000 Shaker</t>
  </si>
  <si>
    <t>L-324</t>
  </si>
  <si>
    <t>LABEL WATER</t>
  </si>
  <si>
    <t>L-416</t>
  </si>
  <si>
    <t>LABEL DRAIN-2*1\2</t>
  </si>
  <si>
    <t>L-716</t>
  </si>
  <si>
    <t>LABEL EXHST FILTER</t>
  </si>
  <si>
    <t>M0740-0760</t>
  </si>
  <si>
    <t>Tubing, Shrink, AWG8, 0.180 ID, 0.010 Wall, 25ft (7.6 m) roll</t>
  </si>
  <si>
    <t>M0740-2331</t>
  </si>
  <si>
    <t>TUBING SLCN 1/32ID,1/16WALL</t>
  </si>
  <si>
    <t>M0740-2396</t>
  </si>
  <si>
    <t>Replacement Silicone Tubing box, I.D. 1/16 in / 1.6 mm, O.D. 3/16 in / 4.8 mm, Length 50 ft/ 15.2 m</t>
  </si>
  <si>
    <t>M0740-2430</t>
  </si>
  <si>
    <t>Replacement Silicone Tubing box, I.D. 3/32 in / 2.4 mm, O.D. 1/4 in / 6.4 mm, Length 50 ft/ 15.2 m</t>
  </si>
  <si>
    <t>M0740-2445</t>
  </si>
  <si>
    <t>Replacement Silicone Tubing box, I.D. 1/8 in / 3.2 mm, O.D. 1/4 in / 6.4 mm, Length 25 ft/ 7.6 m</t>
  </si>
  <si>
    <t>M0740-2500</t>
  </si>
  <si>
    <t>Replacement Silicone Tubing, I.D. 3/16 in / 4.8 mm, O.D. 5/16 in / 8.0 mm, Length 25 ft / 7.6 m</t>
  </si>
  <si>
    <t>M0740-2505</t>
  </si>
  <si>
    <t>Replacement Silicone Tubing box, I.D. 3/16 in / 4.8 mm, O.D. 5/16 in / 8.0 mm, Length 25 ft/ 7.6 m</t>
  </si>
  <si>
    <t>M0740-2542</t>
  </si>
  <si>
    <t>Replacement Silicone Tubing box, I.D. 1/4 in / 6.4 mm, O.D. 3/8 in / 9.8 mm, Length 25 ft/ 7.6 m</t>
  </si>
  <si>
    <t>M0740-2590</t>
  </si>
  <si>
    <t>Replacement Silicone Tubing box, I.D. 5/16 in / 8.0 mm, O.D. 7/16 in / 11.1 mm, Length 50 ft/ 15.2 m</t>
  </si>
  <si>
    <t>M0740-2720C3</t>
  </si>
  <si>
    <t>Replacement Silicone Tubing, I.D. 1/4 in / 6.4 mm, O.D. 0.52 in / 13.2 mm, Length 25 ft / 7.6 m</t>
  </si>
  <si>
    <t>M0740-2721C3</t>
  </si>
  <si>
    <t>Replacement Silicone Tubing box, I.D. 3/8 in / 9.5 mm, O.D. 5/8 in / 16.6 mm, Length 25 ft /7.6 m</t>
  </si>
  <si>
    <t>M0740-3110</t>
  </si>
  <si>
    <t>SILICONE TUBING, 1/12 in ID, 1/4 in OD, BOX, I.D. 1/12 in / 2.0 mm, O.D. 1/4 in / 6.4 mm,</t>
  </si>
  <si>
    <t>M0740-3111C3</t>
  </si>
  <si>
    <t>Replacement Polyurethane Tubing box, I.D. 1/8 in / 3.2 mm, O.D. 1/4 in / 6.4 mm, Length 50 ft/ 15.2 m</t>
  </si>
  <si>
    <t>M0740-3113C3</t>
  </si>
  <si>
    <t>Replacement Polyurethane Tubing box, I.D. 5/32 in / 1.5 mm, O.D. 1/4 in / 6.4 mm, Length 25 ft/ 7.6 m</t>
  </si>
  <si>
    <t>M0740-3253C3</t>
  </si>
  <si>
    <t>Replacement Polyurethane Tubing, I.D. 1/4 in / 6.4 mm, O.D. 3/8 in / 9.5 mm, Length 25 ft / 7.6 m</t>
  </si>
  <si>
    <t>M0740-9030</t>
  </si>
  <si>
    <t>Replacement Polyethylene Tubing, O.D.: 1/4 in (0.635 cm), Wall: 0.040 in (0.10 cm), Length: 25 ft (7.6 m)</t>
  </si>
  <si>
    <t>M0740-9040</t>
  </si>
  <si>
    <t>Replacement Polyethylene Tubing, O.D.: 3/8 in (0.9525 cm), Wall: 0.062 in (0.157 cm), Length: 25 ft (7.6 m)</t>
  </si>
  <si>
    <t>M1001-0230</t>
  </si>
  <si>
    <t>TABLE FABRICATION</t>
  </si>
  <si>
    <t>M1001-0240</t>
  </si>
  <si>
    <t>Universal Platform (for Innova 2000/Excella E1+E2)</t>
  </si>
  <si>
    <t>M1001-0570</t>
  </si>
  <si>
    <t>ROD TABLE</t>
  </si>
  <si>
    <t>M1001-0590</t>
  </si>
  <si>
    <t>KEY WOODRUFF MODIF</t>
  </si>
  <si>
    <t>M1001-9920</t>
  </si>
  <si>
    <t>Rod Kit for Utility Carrier (one additional rod) (for Innova 2000/Excella E1+E2)</t>
  </si>
  <si>
    <t>M1010-9900</t>
  </si>
  <si>
    <t>FIELD SERV. KIT (TEMPERATURE)</t>
  </si>
  <si>
    <t>M1013-0260</t>
  </si>
  <si>
    <t>KIT CLAMP SCREWS</t>
  </si>
  <si>
    <t>M1013-0261</t>
  </si>
  <si>
    <t>M1013-0550</t>
  </si>
  <si>
    <t>BOARD ASSY POWER SU</t>
  </si>
  <si>
    <t>M1013-2501</t>
  </si>
  <si>
    <t>BOARD ASSY TEMP I</t>
  </si>
  <si>
    <t>M1013-2790</t>
  </si>
  <si>
    <t>GLASS WOOL PK</t>
  </si>
  <si>
    <t>M1013-3000</t>
  </si>
  <si>
    <t>KIT PUMP REPAIR 11</t>
  </si>
  <si>
    <t>M1013-3001</t>
  </si>
  <si>
    <t>KIT PUMP REPAIR 22</t>
  </si>
  <si>
    <t>M1014-7390</t>
  </si>
  <si>
    <t>HOUSING BEARING</t>
  </si>
  <si>
    <t>M1014-7550</t>
  </si>
  <si>
    <t>JAR 14L</t>
  </si>
  <si>
    <t>M1014-7680</t>
  </si>
  <si>
    <t>BEARING HSG ASSY 14L</t>
  </si>
  <si>
    <t>M1014-7690</t>
  </si>
  <si>
    <t>M1014-7750</t>
  </si>
  <si>
    <t>SHAFT IMPELLER 14</t>
  </si>
  <si>
    <t>M1014-7760</t>
  </si>
  <si>
    <t>WASHER FL SSTL 3/4</t>
  </si>
  <si>
    <t>M1014-7770</t>
  </si>
  <si>
    <t>ADAPTER SEAL &amp; BEA</t>
  </si>
  <si>
    <t>M1016-0890</t>
  </si>
  <si>
    <t>Gasket for probe adapters M1016-0900 + M1226-9446</t>
  </si>
  <si>
    <t>M1020-1220</t>
  </si>
  <si>
    <t>Portable Cart (for Innova 3100)</t>
  </si>
  <si>
    <t>M1041-0150</t>
  </si>
  <si>
    <t>GLASS VIEWING PORT</t>
  </si>
  <si>
    <t>M1041-0170</t>
  </si>
  <si>
    <t>GASKET VIEW PORT</t>
  </si>
  <si>
    <t>M1041-0520</t>
  </si>
  <si>
    <t>GASKET INOCULATION</t>
  </si>
  <si>
    <t>M1041-0540</t>
  </si>
  <si>
    <t>GASKET INOC SIGHT PORT</t>
  </si>
  <si>
    <t>M1041-0610</t>
  </si>
  <si>
    <t>GASKET LIGHT PORT</t>
  </si>
  <si>
    <t>M1041-1220C</t>
  </si>
  <si>
    <t>INGOLD PLUG ASSY,25MM_CERTIFIED</t>
  </si>
  <si>
    <t>M1052-0700</t>
  </si>
  <si>
    <t>13.3L (3.5 GALLON) PRODUCT RESERVOIR ASSY</t>
  </si>
  <si>
    <t>M1052-0710</t>
  </si>
  <si>
    <t>STOPPER NPRN DRLD</t>
  </si>
  <si>
    <t>M1052-0720</t>
  </si>
  <si>
    <t>TUBG 316 .188 20+</t>
  </si>
  <si>
    <t>M1052-0757</t>
  </si>
  <si>
    <t>STOPPER ASSEMBLY</t>
  </si>
  <si>
    <t>M1052-0760</t>
  </si>
  <si>
    <t>13.3L (3.5 GALLON) MEDIUM RESERVOIR ASSY</t>
  </si>
  <si>
    <t>M1052-0770</t>
  </si>
  <si>
    <t>M1052-0800</t>
  </si>
  <si>
    <t>MAGNET ASSEMBLY 2I</t>
  </si>
  <si>
    <t>M1052-0950</t>
  </si>
  <si>
    <t>CLAMP ASSEMBLY</t>
  </si>
  <si>
    <t>M1052-0965</t>
  </si>
  <si>
    <t>PLT STOPPER</t>
  </si>
  <si>
    <t>M1052-1210</t>
  </si>
  <si>
    <t>JAR GL 750ML</t>
  </si>
  <si>
    <t>M1052-1410</t>
  </si>
  <si>
    <t>STRIP</t>
  </si>
  <si>
    <t>M1052-2440</t>
  </si>
  <si>
    <t>SAMPLER WELD ASSEM</t>
  </si>
  <si>
    <t>M1052-2750</t>
  </si>
  <si>
    <t>JAR GL 2L</t>
  </si>
  <si>
    <t>M1052-2840</t>
  </si>
  <si>
    <t>COUPLING MODIFIED</t>
  </si>
  <si>
    <t>M1052-3040</t>
  </si>
  <si>
    <t>THERMISTOR ASSEMBL</t>
  </si>
  <si>
    <t>M1052-3150</t>
  </si>
  <si>
    <t>DELIVERY TUBE</t>
  </si>
  <si>
    <t>M1052-3170</t>
  </si>
  <si>
    <t>13.3L (3.5 GALLON) NUTRIENT RESERVOIR</t>
  </si>
  <si>
    <t>M1052-3240</t>
  </si>
  <si>
    <t>INLET TUBE</t>
  </si>
  <si>
    <t>M1052-6800</t>
  </si>
  <si>
    <t>1 LITER JAR</t>
  </si>
  <si>
    <t>M1052-9421</t>
  </si>
  <si>
    <t>AIR-INLET BEARING</t>
  </si>
  <si>
    <t>M1053-0151</t>
  </si>
  <si>
    <t>SHAFT ASSEMBLY</t>
  </si>
  <si>
    <t>M1053-0210</t>
  </si>
  <si>
    <t>SCREW TILT 5/8</t>
  </si>
  <si>
    <t>M1053-0220</t>
  </si>
  <si>
    <t>SCREW TILT 3/8</t>
  </si>
  <si>
    <t>M1053-0306</t>
  </si>
  <si>
    <t>Roller Drum for TC-7 + TC-8, 14 in (36 cm) diameter, holds 311 testtubes, 13 mm diameter x 100 mm length</t>
  </si>
  <si>
    <t>M1053-0360</t>
  </si>
  <si>
    <t>Roller Drum for TC-7 + TC-8, 14 in (36 cm) diameter, holds 46 x50mL centrifuge tubes, 30 mm and smaller</t>
  </si>
  <si>
    <t>M1053-0370</t>
  </si>
  <si>
    <t>HUB</t>
  </si>
  <si>
    <t>M1053-0450</t>
  </si>
  <si>
    <t>Roller Drum for TC-7 + TC-8, 14 in (36 cm) diameter, holds 164 test tubes 18 mm and smaller</t>
  </si>
  <si>
    <t>M1053-1100</t>
  </si>
  <si>
    <t>BASE</t>
  </si>
  <si>
    <t>M1053-3132</t>
  </si>
  <si>
    <t>MOTOR MOUNTING PLATE</t>
  </si>
  <si>
    <t>M1053-3140</t>
  </si>
  <si>
    <t>ASSEMBLY SHAFT HOUSE</t>
  </si>
  <si>
    <t>M1053-3150</t>
  </si>
  <si>
    <t>HOUSING SHAFT</t>
  </si>
  <si>
    <t>M1053-3192</t>
  </si>
  <si>
    <t>HOUSING ASSEM TC6/</t>
  </si>
  <si>
    <t>M1053-3202</t>
  </si>
  <si>
    <t>REAR COVER</t>
  </si>
  <si>
    <t>M1053-4005</t>
  </si>
  <si>
    <t>Tissue/Microbial Culture Roller Drum TC-7, 6-56 RPM, 220/230V, 50/60Hz</t>
  </si>
  <si>
    <t>M1053-5005</t>
  </si>
  <si>
    <t>Tissue/Microbial Culture Roller Drum TC-8, 0.2-3.5 RPM, 220/230V, 50/60Hz</t>
  </si>
  <si>
    <t>M1053-9900</t>
  </si>
  <si>
    <t>MANUAL, OPERATING TC</t>
  </si>
  <si>
    <t>M1072-0130</t>
  </si>
  <si>
    <t>BUSHING MAGNET</t>
  </si>
  <si>
    <t>M1074-0300</t>
  </si>
  <si>
    <t>RING CLAMP 5.50 OD</t>
  </si>
  <si>
    <t>M1074-0351</t>
  </si>
  <si>
    <t>HOUSING MAIN BEARING</t>
  </si>
  <si>
    <t>M1074-0570</t>
  </si>
  <si>
    <t>RING CRS SEAL BACK</t>
  </si>
  <si>
    <t>M1074-0580</t>
  </si>
  <si>
    <t>M1075-0130</t>
  </si>
  <si>
    <t>GLAND ACTUATOR</t>
  </si>
  <si>
    <t>M1075-0140</t>
  </si>
  <si>
    <t>ROD ACTUATOR</t>
  </si>
  <si>
    <t>M1075-0150</t>
  </si>
  <si>
    <t>RETAINER POINTER</t>
  </si>
  <si>
    <t>M1075-0180</t>
  </si>
  <si>
    <t>TURNTABLE ASSEMBLY</t>
  </si>
  <si>
    <t>M1075-0231</t>
  </si>
  <si>
    <t>LABEL INDICATOR</t>
  </si>
  <si>
    <t>M1075-0280</t>
  </si>
  <si>
    <t>INACTIVE, USE M1252-9908</t>
  </si>
  <si>
    <t>M1075-0291</t>
  </si>
  <si>
    <t>HOUSING MOTOR MODI</t>
  </si>
  <si>
    <t>M1075-0370</t>
  </si>
  <si>
    <t>PAD INDICATOR</t>
  </si>
  <si>
    <t>M1075-0380</t>
  </si>
  <si>
    <t>POINTER INDICATOR</t>
  </si>
  <si>
    <t>M1075-0391</t>
  </si>
  <si>
    <t>PIVOT INDICATOR</t>
  </si>
  <si>
    <t>M1075-0411</t>
  </si>
  <si>
    <t>BARREL ASSEMBLY SL</t>
  </si>
  <si>
    <t>M1075-0520</t>
  </si>
  <si>
    <t>TUBG 304 .375 15</t>
  </si>
  <si>
    <t>M1075-0530</t>
  </si>
  <si>
    <t>TUBG 304 .375 2.0</t>
  </si>
  <si>
    <t>M1075-0540</t>
  </si>
  <si>
    <t>GRID PARTICLE DISTRIBUTION</t>
  </si>
  <si>
    <t>M1075-0630</t>
  </si>
  <si>
    <t>Vacuum Pump 115V 60 Hz, for ST A air samp</t>
  </si>
  <si>
    <t>M1077-1040</t>
  </si>
  <si>
    <t>DIAPHRAGM INOC.</t>
  </si>
  <si>
    <t>M1078-1191</t>
  </si>
  <si>
    <t>CAP ASSY STERILZAT</t>
  </si>
  <si>
    <t>M1078-1480</t>
  </si>
  <si>
    <t>QUICK DISCONNECT A</t>
  </si>
  <si>
    <t>M1078-3160</t>
  </si>
  <si>
    <t>PLUG 304 PORT CAP</t>
  </si>
  <si>
    <t>M1085-6000</t>
  </si>
  <si>
    <t>KIT RETROFIT TEMP. CONTROLLER</t>
  </si>
  <si>
    <t>M1088-0610C</t>
  </si>
  <si>
    <t>COUPLING PLATE ASSY, 1/2_CERTIFIED</t>
  </si>
  <si>
    <t>M1088-3880</t>
  </si>
  <si>
    <t>RING 304 2.49 OD</t>
  </si>
  <si>
    <t>M1088-3890</t>
  </si>
  <si>
    <t>HOUSING SEAL</t>
  </si>
  <si>
    <t>M1088-3900</t>
  </si>
  <si>
    <t>SLINGER</t>
  </si>
  <si>
    <t>M1088-4980</t>
  </si>
  <si>
    <t>SPCR 304 3.06X.995</t>
  </si>
  <si>
    <t>M1088-4990</t>
  </si>
  <si>
    <t>DISC RTNR BRG&amp;SEAL</t>
  </si>
  <si>
    <t>M1088-8450</t>
  </si>
  <si>
    <t>GASKET NPRN .032 X 0.5</t>
  </si>
  <si>
    <t>M1088-8452</t>
  </si>
  <si>
    <t>GASKET</t>
  </si>
  <si>
    <t>M1088-8462</t>
  </si>
  <si>
    <t>WASHER FL 316 1.12</t>
  </si>
  <si>
    <t>M1088-8611</t>
  </si>
  <si>
    <t>THERMOWELL CONNECTOR</t>
  </si>
  <si>
    <t>M1088-8613</t>
  </si>
  <si>
    <t>PLUG BLIND 19MM</t>
  </si>
  <si>
    <t>M1088-8617C</t>
  </si>
  <si>
    <t>RING CLAMP 1.50 OD</t>
  </si>
  <si>
    <t>M1088-8620</t>
  </si>
  <si>
    <t>PLUG ASSY, 19MM</t>
  </si>
  <si>
    <t>M1088-8621</t>
  </si>
  <si>
    <t>THERMOWELL ASSY</t>
  </si>
  <si>
    <t>M1088-8730</t>
  </si>
  <si>
    <t>WELL ASY THRMMTR</t>
  </si>
  <si>
    <t>M1088-9126</t>
  </si>
  <si>
    <t>BRACKET LABEL</t>
  </si>
  <si>
    <t>M1102-0781</t>
  </si>
  <si>
    <t>M1107-1160</t>
  </si>
  <si>
    <t>Shaft Assembly, MP-1000</t>
  </si>
  <si>
    <t>M1107-1220</t>
  </si>
  <si>
    <t>MOTOR SPUR GEAR ASY</t>
  </si>
  <si>
    <t>M1107-1250</t>
  </si>
  <si>
    <t>FLIPPER ASSY</t>
  </si>
  <si>
    <t>M1107-1260</t>
  </si>
  <si>
    <t>HINGE FLIPPER</t>
  </si>
  <si>
    <t>M1107-1270</t>
  </si>
  <si>
    <t>FLIPPER</t>
  </si>
  <si>
    <t>M1107-1280</t>
  </si>
  <si>
    <t>SP TORSION MODIFIC</t>
  </si>
  <si>
    <t>M1107-1290</t>
  </si>
  <si>
    <t>PIN HNGE1.81X0.062</t>
  </si>
  <si>
    <t>M1107-1310</t>
  </si>
  <si>
    <t>PLATFORM DISH UNLO</t>
  </si>
  <si>
    <t>M1107-1320</t>
  </si>
  <si>
    <t>CAROUSEL ASSY</t>
  </si>
  <si>
    <t>M1107-1330</t>
  </si>
  <si>
    <t>PLATFORM ELEVATOR</t>
  </si>
  <si>
    <t>M1107-1360</t>
  </si>
  <si>
    <t>SHAFT ELEVATOR</t>
  </si>
  <si>
    <t>M1107-1402</t>
  </si>
  <si>
    <t>ELEVATOR ASSY</t>
  </si>
  <si>
    <t>M1107-1421</t>
  </si>
  <si>
    <t>HOUSING BUSHING ELEVATOR</t>
  </si>
  <si>
    <t>M1107-1431</t>
  </si>
  <si>
    <t>STUD BRG HOUSING E</t>
  </si>
  <si>
    <t>M1107-1451</t>
  </si>
  <si>
    <t>SUPPORT ELEVATOR S</t>
  </si>
  <si>
    <t>M1107-1461</t>
  </si>
  <si>
    <t>PIVOT/BRACKET ASSE</t>
  </si>
  <si>
    <t>M1107-1512</t>
  </si>
  <si>
    <t>SHAFT/CRANK ASSEMB</t>
  </si>
  <si>
    <t>M1107-1541</t>
  </si>
  <si>
    <t>WHEEL DRIVE ELEVAT</t>
  </si>
  <si>
    <t>M1107-1562</t>
  </si>
  <si>
    <t>BEARING CRANK</t>
  </si>
  <si>
    <t>M1107-1632</t>
  </si>
  <si>
    <t>FINGER DISH SENSOR</t>
  </si>
  <si>
    <t>M1107-1641</t>
  </si>
  <si>
    <t>POST NOZZLE SUPPOR</t>
  </si>
  <si>
    <t>M1107-1721</t>
  </si>
  <si>
    <t>SUPPORT NOZZLE</t>
  </si>
  <si>
    <t>M1107-1732</t>
  </si>
  <si>
    <t>NOZZLE DEFLECT</t>
  </si>
  <si>
    <t>M1107-1750</t>
  </si>
  <si>
    <t>KNOB MODIFICATN CA</t>
  </si>
  <si>
    <t>M1107-1780</t>
  </si>
  <si>
    <t>DISC SENSOR ASY</t>
  </si>
  <si>
    <t>M1107-1810</t>
  </si>
  <si>
    <t>M1107-1840</t>
  </si>
  <si>
    <t>M1107-1860</t>
  </si>
  <si>
    <t>BUSHING ELEVATOR</t>
  </si>
  <si>
    <t>M1107-1880</t>
  </si>
  <si>
    <t>BRACKET SENSOR PUMP</t>
  </si>
  <si>
    <t>M1107-1890</t>
  </si>
  <si>
    <t>BRACKET UV LAMP</t>
  </si>
  <si>
    <t>M1107-1960</t>
  </si>
  <si>
    <t>MOTOR STEPPER MOD</t>
  </si>
  <si>
    <t>M1107-2051</t>
  </si>
  <si>
    <t>BODY NOZZLE</t>
  </si>
  <si>
    <t>M1107-2110</t>
  </si>
  <si>
    <t>SPRING ROD CAROUSE</t>
  </si>
  <si>
    <t>M1107-2320</t>
  </si>
  <si>
    <t>BRACKET ASY DISH L</t>
  </si>
  <si>
    <t>M1107-2550</t>
  </si>
  <si>
    <t>DUST COVER ASSY</t>
  </si>
  <si>
    <t>M1107-2550-1</t>
  </si>
  <si>
    <t>COVER ASSEMBLY A</t>
  </si>
  <si>
    <t>M1107-2560</t>
  </si>
  <si>
    <t>ACTUATOR SWITCH UV</t>
  </si>
  <si>
    <t>M1107-2570</t>
  </si>
  <si>
    <t>CLIP SPRING DUST C</t>
  </si>
  <si>
    <t>M1107-2591</t>
  </si>
  <si>
    <t>CABLE ASSY DISH BAS</t>
  </si>
  <si>
    <t>M1107-2830</t>
  </si>
  <si>
    <t>TAB BOTTOM DISH AR</t>
  </si>
  <si>
    <t>M1107-2840</t>
  </si>
  <si>
    <t>SCREW SHOULDER 4-4</t>
  </si>
  <si>
    <t>M1107-3102</t>
  </si>
  <si>
    <t>KIT ASSEMBLY NOZZL</t>
  </si>
  <si>
    <t>M1107-3250</t>
  </si>
  <si>
    <t>ARM ASSEMBLY LEVER</t>
  </si>
  <si>
    <t>M1107-3270</t>
  </si>
  <si>
    <t>PIN ALIGNMENT</t>
  </si>
  <si>
    <t>M1107-3300</t>
  </si>
  <si>
    <t>COVER DUST</t>
  </si>
  <si>
    <t>M1107-3350</t>
  </si>
  <si>
    <t>MOTOR STEPPER ASY</t>
  </si>
  <si>
    <t>M1107-3370</t>
  </si>
  <si>
    <t>GUIDE RESTACKING</t>
  </si>
  <si>
    <t>M1107-3380</t>
  </si>
  <si>
    <t>SHIELD SPILL RUB</t>
  </si>
  <si>
    <t>M1107-3450</t>
  </si>
  <si>
    <t>NOZZLE ASSY DUAL</t>
  </si>
  <si>
    <t>M1107-3460</t>
  </si>
  <si>
    <t>WEIGHT-STACK</t>
  </si>
  <si>
    <t>M1107-9805</t>
  </si>
  <si>
    <t>FINISH - TOP SUPPORT 100mm</t>
  </si>
  <si>
    <t>M1110-3000</t>
  </si>
  <si>
    <t>VENT VALVE ASSY</t>
  </si>
  <si>
    <t>M1110-9550</t>
  </si>
  <si>
    <t>PLUNGER ASSY</t>
  </si>
  <si>
    <t>M1113-0590</t>
  </si>
  <si>
    <t>BOARD ASSY MAIN AL</t>
  </si>
  <si>
    <t>M1113-0610</t>
  </si>
  <si>
    <t>BOARD ASSY AUX ALU</t>
  </si>
  <si>
    <t>M1117-0160</t>
  </si>
  <si>
    <t>HOUSING BEARING &amp;</t>
  </si>
  <si>
    <t>M1117-0210</t>
  </si>
  <si>
    <t>SHAFT</t>
  </si>
  <si>
    <t>M1117-0250</t>
  </si>
  <si>
    <t>CAP THREADED 25MM</t>
  </si>
  <si>
    <t>M1117-0780</t>
  </si>
  <si>
    <t>M1117-1220</t>
  </si>
  <si>
    <t>GASKET VIEWING PORT</t>
  </si>
  <si>
    <t>M1117-1430</t>
  </si>
  <si>
    <t>GASKET SIGHT PORT</t>
  </si>
  <si>
    <t>M1117-1440</t>
  </si>
  <si>
    <t>GLASS SIGHT PORT</t>
  </si>
  <si>
    <t>M1117-1833</t>
  </si>
  <si>
    <t>PROBE TEMP SNS ASY</t>
  </si>
  <si>
    <t>M1117-2030</t>
  </si>
  <si>
    <t>AIR PREFILTER/REGULATOR KIT, FOR CELLIGEN PLUS</t>
  </si>
  <si>
    <t>M1117-2040</t>
  </si>
  <si>
    <t>Water Regulator/Filter Kit for single system (for BioFlo/CelliGen 115)</t>
  </si>
  <si>
    <t>M1117-2170</t>
  </si>
  <si>
    <t>MOTOR DC 1/2HP 90V</t>
  </si>
  <si>
    <t>M1117-2680</t>
  </si>
  <si>
    <t>DISC SENSOR AL 3.1</t>
  </si>
  <si>
    <t>M1131-8009</t>
  </si>
  <si>
    <t>DO Cable, BioFlo 5000, Micros, MicroLift, MPP and mL-4100</t>
  </si>
  <si>
    <t>M1131-8010</t>
  </si>
  <si>
    <t>AK9 Cable, 8ft (2.4m) for Micros, MPP, MicroGen (ML-4100), MicroLift, and ML4100</t>
  </si>
  <si>
    <t>M1131-8011</t>
  </si>
  <si>
    <t>RTD ASY 6FT CABLE</t>
  </si>
  <si>
    <t>M1131-8012</t>
  </si>
  <si>
    <t>RTD ASY 12FT CABLE</t>
  </si>
  <si>
    <t>M1131-8013</t>
  </si>
  <si>
    <t>RTD ASSY 20FT CABLE</t>
  </si>
  <si>
    <t>M1131-8019</t>
  </si>
  <si>
    <t>CABLE 4 GAS</t>
  </si>
  <si>
    <t>M1131-8040</t>
  </si>
  <si>
    <t>TEMP PROBE 25'</t>
  </si>
  <si>
    <t>M1131-9820</t>
  </si>
  <si>
    <t>DO MODULE</t>
  </si>
  <si>
    <t>M1132-9144</t>
  </si>
  <si>
    <t>SAMPLER TUBE</t>
  </si>
  <si>
    <t>M1132-9235</t>
  </si>
  <si>
    <t>SAMPLER ASSY</t>
  </si>
  <si>
    <t>M1132-9252</t>
  </si>
  <si>
    <t>WELL THERMISTOR 1L</t>
  </si>
  <si>
    <t>M1132-9253</t>
  </si>
  <si>
    <t>WELL THERMISTOR</t>
  </si>
  <si>
    <t>M1132-9254</t>
  </si>
  <si>
    <t>M1132-940A</t>
  </si>
  <si>
    <t>PLUG 3/16</t>
  </si>
  <si>
    <t>M1132-941F</t>
  </si>
  <si>
    <t>RETAINING RING</t>
  </si>
  <si>
    <t>M1132-942H</t>
  </si>
  <si>
    <t>INSULATING SCREEN</t>
  </si>
  <si>
    <t>M1132-942K</t>
  </si>
  <si>
    <t>GLASS CYLINDER</t>
  </si>
  <si>
    <t>M1132-942Y</t>
  </si>
  <si>
    <t>FERRULE</t>
  </si>
  <si>
    <t>M1132-9431</t>
  </si>
  <si>
    <t>CAP</t>
  </si>
  <si>
    <t>M1132-9432</t>
  </si>
  <si>
    <t>PLUG 3/8</t>
  </si>
  <si>
    <t>M1132-9433</t>
  </si>
  <si>
    <t>PLUG PH/REDOX</t>
  </si>
  <si>
    <t>M1132-946L</t>
  </si>
  <si>
    <t>M1132-946T</t>
  </si>
  <si>
    <t>M1132-946Y</t>
  </si>
  <si>
    <t>M1136-0710</t>
  </si>
  <si>
    <t>IMPELLER ASSY 30L</t>
  </si>
  <si>
    <t>M1136-0780</t>
  </si>
  <si>
    <t>HEX NUT CONNECTOR</t>
  </si>
  <si>
    <t>M1136-1520</t>
  </si>
  <si>
    <t>SPACER HOUSING</t>
  </si>
  <si>
    <t>M1136-5006</t>
  </si>
  <si>
    <t>ADAPTER FOAM PROBE</t>
  </si>
  <si>
    <t>M1136-8005</t>
  </si>
  <si>
    <t>CABLE PRESSURE TRANSDUCER</t>
  </si>
  <si>
    <t>M1136-9238</t>
  </si>
  <si>
    <t>DEBUBBLER S/S</t>
  </si>
  <si>
    <t>M1136-9401</t>
  </si>
  <si>
    <t>SIGHT GLASS</t>
  </si>
  <si>
    <t>M1136-940T</t>
  </si>
  <si>
    <t>COVER REAR</t>
  </si>
  <si>
    <t>M1136-9448</t>
  </si>
  <si>
    <t>DRIVE SHFT BRG HSG</t>
  </si>
  <si>
    <t>M1136-9486</t>
  </si>
  <si>
    <t>RING CLAMP THREAD</t>
  </si>
  <si>
    <t>M1136-9495</t>
  </si>
  <si>
    <t>PLUG-BLIND (19MM)</t>
  </si>
  <si>
    <t>M1136-9906</t>
  </si>
  <si>
    <t>SCREEN, ETFE, LOWER, 30 LITER</t>
  </si>
  <si>
    <t>M1136-9907</t>
  </si>
  <si>
    <t>TFLN SCREEN FOR 30L (SMALL)</t>
  </si>
  <si>
    <t>M1136-9911</t>
  </si>
  <si>
    <t>ETFE SCREEN 105 MICRON (LARGE)</t>
  </si>
  <si>
    <t>M1151-0110</t>
  </si>
  <si>
    <t>SPACER</t>
  </si>
  <si>
    <t>M1151-0120</t>
  </si>
  <si>
    <t>BRACKET LOWER</t>
  </si>
  <si>
    <t>M1151-0240</t>
  </si>
  <si>
    <t>TUBING-WATER N7</t>
  </si>
  <si>
    <t>M1151-9224</t>
  </si>
  <si>
    <t>IMPELLER ASSY 1-1/4 L</t>
  </si>
  <si>
    <t>M1151-9226</t>
  </si>
  <si>
    <t>BAFFLE WELDING</t>
  </si>
  <si>
    <t>M1151-9227</t>
  </si>
  <si>
    <t>SPARGER TUBE ASSEMBLY-1.25L</t>
  </si>
  <si>
    <t>M1151-9406</t>
  </si>
  <si>
    <t>BEARING SPACER</t>
  </si>
  <si>
    <t>M1151-940P</t>
  </si>
  <si>
    <t>HARVEST TUBE-1.25L</t>
  </si>
  <si>
    <t>M1151-9412</t>
  </si>
  <si>
    <t>KNOB HEADPLATE</t>
  </si>
  <si>
    <t>M1151-9419</t>
  </si>
  <si>
    <t>SEAL</t>
  </si>
  <si>
    <t>M1151-9420</t>
  </si>
  <si>
    <t>NUT</t>
  </si>
  <si>
    <t>M1151-9435</t>
  </si>
  <si>
    <t>CLAMPING RING LOWER</t>
  </si>
  <si>
    <t>M1151-9436</t>
  </si>
  <si>
    <t>CONNR CLAMPING RING</t>
  </si>
  <si>
    <t>M1151-9437</t>
  </si>
  <si>
    <t>CLAMPING RING-UPPER</t>
  </si>
  <si>
    <t>M1151-9505</t>
  </si>
  <si>
    <t>M1151-9511</t>
  </si>
  <si>
    <t>PLUG INOC PORT CAP</t>
  </si>
  <si>
    <t>M1151-9512</t>
  </si>
  <si>
    <t>COLLAR NUT</t>
  </si>
  <si>
    <t>M1151-9518</t>
  </si>
  <si>
    <t>CONNR HOSE</t>
  </si>
  <si>
    <t>M1151-9904</t>
  </si>
  <si>
    <t>Glass tube reactor w/ side ports 1.6L</t>
  </si>
  <si>
    <t>M1151-9905</t>
  </si>
  <si>
    <t>BUMPER 1 1/4 L</t>
  </si>
  <si>
    <t>M1152-9904</t>
  </si>
  <si>
    <t>BUMPER</t>
  </si>
  <si>
    <t>M1153-1170C</t>
  </si>
  <si>
    <t>RING</t>
  </si>
  <si>
    <t>M1153-2100</t>
  </si>
  <si>
    <t>COVER PUMP BOX</t>
  </si>
  <si>
    <t>M1153-2101</t>
  </si>
  <si>
    <t>M1153-2210C</t>
  </si>
  <si>
    <t>PIPNG-SNGL ADD</t>
  </si>
  <si>
    <t>M1153-2620</t>
  </si>
  <si>
    <t>MANIFOLD PIPE, WELD.</t>
  </si>
  <si>
    <t>M1153-5004</t>
  </si>
  <si>
    <t>M1153-5005</t>
  </si>
  <si>
    <t>BEARING HOUSING ASSY</t>
  </si>
  <si>
    <t>M1153-5012C</t>
  </si>
  <si>
    <t>CAP ASSEMBLY</t>
  </si>
  <si>
    <t>M1153-5013</t>
  </si>
  <si>
    <t>DRIVE SHAFT</t>
  </si>
  <si>
    <t>M1153-5020C</t>
  </si>
  <si>
    <t>ADDITION VALVE ASSY 19MM_CERTI FIED</t>
  </si>
  <si>
    <t>M1153-5021C</t>
  </si>
  <si>
    <t>SAMPLE VALVE ASSY 19MM_CERTIFIED</t>
  </si>
  <si>
    <t>M1153-5023</t>
  </si>
  <si>
    <t>25MM SAMPLE VALVE</t>
  </si>
  <si>
    <t>M1153-5030C</t>
  </si>
  <si>
    <t>VALVE ASSEMBLY 25MM_CERTIFIED</t>
  </si>
  <si>
    <t>M1153-5060C</t>
  </si>
  <si>
    <t>Ring Sparger Assembly- Certified</t>
  </si>
  <si>
    <t>M1153-5065</t>
  </si>
  <si>
    <t>Inoculation Port Assembly for BF5000</t>
  </si>
  <si>
    <t>M1153-5900</t>
  </si>
  <si>
    <t>EPROM PROGRAMED</t>
  </si>
  <si>
    <t>M1153-6834</t>
  </si>
  <si>
    <t>BOLT 1/2- 13NC X 1 1/2 LG_CERTIFIED</t>
  </si>
  <si>
    <t>M1153-6835</t>
  </si>
  <si>
    <t>WASHER, 1/2</t>
  </si>
  <si>
    <t>M1153-7000</t>
  </si>
  <si>
    <t>POWER SUPPLY BOARD</t>
  </si>
  <si>
    <t>M1153-7001</t>
  </si>
  <si>
    <t>SUPERBOARD FOR MPP</t>
  </si>
  <si>
    <t>M1153-7004</t>
  </si>
  <si>
    <t>BOARD FOAM DRIVER</t>
  </si>
  <si>
    <t>M1153-8001</t>
  </si>
  <si>
    <t>CONNR ASSY</t>
  </si>
  <si>
    <t>M1153-8010</t>
  </si>
  <si>
    <t>CABLE ASSY-RTD</t>
  </si>
  <si>
    <t>M1153-8017</t>
  </si>
  <si>
    <t>PUMP MOTOR ASS'Y</t>
  </si>
  <si>
    <t>M1153-8023</t>
  </si>
  <si>
    <t>LEAD-LEVEL</t>
  </si>
  <si>
    <t>M1153-8024</t>
  </si>
  <si>
    <t>LEAD- ANTIFOAM</t>
  </si>
  <si>
    <t>M1153-8025</t>
  </si>
  <si>
    <t>LEAD - HIGH FOAM</t>
  </si>
  <si>
    <t>M1153-9153</t>
  </si>
  <si>
    <t>RETAINER-TRANS-PH</t>
  </si>
  <si>
    <t>M1153-9224</t>
  </si>
  <si>
    <t>BAFFLE 80 LITER</t>
  </si>
  <si>
    <t>M1153-9226</t>
  </si>
  <si>
    <t>AGIT TURBINE</t>
  </si>
  <si>
    <t>M1153-9233</t>
  </si>
  <si>
    <t>ELBOW,ASSY EXHAUST</t>
  </si>
  <si>
    <t>M1153-9235C</t>
  </si>
  <si>
    <t>VALVE BODY WELDMT_CERTIFIED</t>
  </si>
  <si>
    <t>M1153-9245</t>
  </si>
  <si>
    <t>IMPELLER ASSY</t>
  </si>
  <si>
    <t>M1153-9267</t>
  </si>
  <si>
    <t>BEARING HOUSING</t>
  </si>
  <si>
    <t>M1153-9269C</t>
  </si>
  <si>
    <t>CAP ASSY</t>
  </si>
  <si>
    <t>M1153-9270</t>
  </si>
  <si>
    <t>HANDLE MODIFICATION</t>
  </si>
  <si>
    <t>M1153-9276C</t>
  </si>
  <si>
    <t>VALVE, DRAIN ASSY_CERTIFIED</t>
  </si>
  <si>
    <t>M1153-9424C</t>
  </si>
  <si>
    <t>CAP 19MM</t>
  </si>
  <si>
    <t>M1153-9425</t>
  </si>
  <si>
    <t>SCREW,MODIFIED</t>
  </si>
  <si>
    <t>M1153-9427C</t>
  </si>
  <si>
    <t>RET RING WELDMT_CERTIFIED</t>
  </si>
  <si>
    <t>M1153-9435</t>
  </si>
  <si>
    <t>SHAFT, LOWER DRIVE</t>
  </si>
  <si>
    <t>M1153-9480</t>
  </si>
  <si>
    <t>SHAFT,(LOWER) DRIVE</t>
  </si>
  <si>
    <t>M1153-9481</t>
  </si>
  <si>
    <t>SHAFT PIVOT</t>
  </si>
  <si>
    <t>M1153-9516</t>
  </si>
  <si>
    <t>SCREW MODIF</t>
  </si>
  <si>
    <t>M1153-9517</t>
  </si>
  <si>
    <t>SCREW MODIFIED</t>
  </si>
  <si>
    <t>M1153-9522</t>
  </si>
  <si>
    <t>SHAFT,(UPPER) AGITATION 80L</t>
  </si>
  <si>
    <t>M1153-9525C</t>
  </si>
  <si>
    <t>SPARGER TUBE 40 LTR</t>
  </si>
  <si>
    <t>M1153-9558</t>
  </si>
  <si>
    <t>SHEAVE, PAINTING 6 1/2 O.D.</t>
  </si>
  <si>
    <t>M1153-9568</t>
  </si>
  <si>
    <t>COVER CAM SLEEVE</t>
  </si>
  <si>
    <t>M1153-9594</t>
  </si>
  <si>
    <t>SPOOL MACHINING 25MM</t>
  </si>
  <si>
    <t>M1153-9614</t>
  </si>
  <si>
    <t>CAP MODIFED</t>
  </si>
  <si>
    <t>M1153-9633</t>
  </si>
  <si>
    <t>Resterilizable Quick Connect, 19 mm for SIP units, auto- clavable</t>
  </si>
  <si>
    <t>M1153-9639</t>
  </si>
  <si>
    <t>Resterilizable Quick Connect, 25 mm for SIP units, auto- clavable</t>
  </si>
  <si>
    <t>M1154-0800</t>
  </si>
  <si>
    <t>Agitator Seal Condensate Alarm Kit</t>
  </si>
  <si>
    <t>M1154-2215C</t>
  </si>
  <si>
    <t>CIRCULATION PUMP ASSY_CERTIFIED</t>
  </si>
  <si>
    <t>M1154-3016</t>
  </si>
  <si>
    <t>RESTERILIZABLE AEROSOL CONTAINMENT DEVICE FOR 19MM SAMPLE PT.</t>
  </si>
  <si>
    <t>M1154-3020</t>
  </si>
  <si>
    <t>FOAM PROBE ASSY</t>
  </si>
  <si>
    <t>M1154-9479C</t>
  </si>
  <si>
    <t>HOLDER_CERTIFIED</t>
  </si>
  <si>
    <t>M1154-9504</t>
  </si>
  <si>
    <t>RETAINER, DIAPHRAGM</t>
  </si>
  <si>
    <t>M1154-9505C</t>
  </si>
  <si>
    <t>Septum Kit_CERTIFIED</t>
  </si>
  <si>
    <t>M1154-9506</t>
  </si>
  <si>
    <t>RING, SAFETY CLIP</t>
  </si>
  <si>
    <t>M1154-9507</t>
  </si>
  <si>
    <t>CLIP SAFETY</t>
  </si>
  <si>
    <t>M1154-9540</t>
  </si>
  <si>
    <t>WASHER, SPECIAL .500</t>
  </si>
  <si>
    <t>M1154-9572</t>
  </si>
  <si>
    <t>WASHER 3/8</t>
  </si>
  <si>
    <t>M1154-9579</t>
  </si>
  <si>
    <t>3/8-16NC X 1-1/4LG BOLT_CERTI FIED</t>
  </si>
  <si>
    <t>M1154-9647</t>
  </si>
  <si>
    <t>BRACKET MOUNTING (SOL.VALVE)</t>
  </si>
  <si>
    <t>M1154-9901</t>
  </si>
  <si>
    <t>WRENCH KIT</t>
  </si>
  <si>
    <t>M1154-9990</t>
  </si>
  <si>
    <t>CONTROL MOT KBIC TO KBMM KIT</t>
  </si>
  <si>
    <t>M1155-9525</t>
  </si>
  <si>
    <t>NUTRIENT TUBE 5L</t>
  </si>
  <si>
    <t>M1155-9902</t>
  </si>
  <si>
    <t>M1155-9904</t>
  </si>
  <si>
    <t>Glass tube reactor w/ side ports 6.6L</t>
  </si>
  <si>
    <t>M1164-0100</t>
  </si>
  <si>
    <t>CONDENSER UNIT</t>
  </si>
  <si>
    <t>M1164-0231</t>
  </si>
  <si>
    <t>FAN SHROUD</t>
  </si>
  <si>
    <t>M1164-0930</t>
  </si>
  <si>
    <t>FAN &amp; MOTOR REPLACEMENT KIT</t>
  </si>
  <si>
    <t>M1169-0610</t>
  </si>
  <si>
    <t>KNOB SCREW</t>
  </si>
  <si>
    <t>M1169-0620</t>
  </si>
  <si>
    <t>MOTOR ASSY</t>
  </si>
  <si>
    <t>M1169-4010</t>
  </si>
  <si>
    <t>DO/PH AMP BKT ASSY</t>
  </si>
  <si>
    <t>M1169-5010C</t>
  </si>
  <si>
    <t>CAP CERTIFIED</t>
  </si>
  <si>
    <t>M1169-6000</t>
  </si>
  <si>
    <t>M1169-6060</t>
  </si>
  <si>
    <t>INLET FILTER ASSY</t>
  </si>
  <si>
    <t>M1169-7077</t>
  </si>
  <si>
    <t>CONTROL PCB(SUPERBD) BFIIC/III</t>
  </si>
  <si>
    <t>M1169-8001</t>
  </si>
  <si>
    <t>RS232C/422 CONN</t>
  </si>
  <si>
    <t>M1169-8002</t>
  </si>
  <si>
    <t>RTD ASSY-16 CABLE</t>
  </si>
  <si>
    <t>M1169-9002</t>
  </si>
  <si>
    <t>CABLE RTD ASSY 40</t>
  </si>
  <si>
    <t>M1169-9435</t>
  </si>
  <si>
    <t>LEAD, GROUND, 20</t>
  </si>
  <si>
    <t>M1171-8010</t>
  </si>
  <si>
    <t>50'/16 meter RS-422 Serial Cable (for BioCommand)</t>
  </si>
  <si>
    <t>M1174-9454</t>
  </si>
  <si>
    <t>ASEPTIC RESERVOIR CAP ASSY</t>
  </si>
  <si>
    <t>M1176-0016</t>
  </si>
  <si>
    <t>Screen &amp; O-Ring Kit for Cell Lift Impeller, 7.5L</t>
  </si>
  <si>
    <t>M1176-0017</t>
  </si>
  <si>
    <t>Screen &amp; O-Ring Kit for Cell Lift Impeller, 2.2L</t>
  </si>
  <si>
    <t>M1176-0018</t>
  </si>
  <si>
    <t>Screen &amp; O-Ring Kit for Cell Lift Impeller, 5L</t>
  </si>
  <si>
    <t>M1176-0060</t>
  </si>
  <si>
    <t>Water Regulator Kit, unassembled</t>
  </si>
  <si>
    <t>M1176-0100</t>
  </si>
  <si>
    <t>Vessel O-Ring Kit, 2.2L</t>
  </si>
  <si>
    <t>M1176-0101</t>
  </si>
  <si>
    <t>Vessel O-Ring Kit, 5L &amp; 7.5L</t>
  </si>
  <si>
    <t>M1176-1000</t>
  </si>
  <si>
    <t>CELL LIFT IMPELLER KIT, 2.2L</t>
  </si>
  <si>
    <t>M1176-1001</t>
  </si>
  <si>
    <t>CELL LIFT IMPELLER KIT, 5L</t>
  </si>
  <si>
    <t>M1176-1002</t>
  </si>
  <si>
    <t>CELL LIFT IMPELLER KIT, 7.5L</t>
  </si>
  <si>
    <t>M1176-1003</t>
  </si>
  <si>
    <t>MARINE BLADE IMPELLER KIT, 2.2L</t>
  </si>
  <si>
    <t>M1176-1004</t>
  </si>
  <si>
    <t>MARINE BLADE IMPELLER KIT, 5L, INCL. RING SPARGER</t>
  </si>
  <si>
    <t>M1176-1005</t>
  </si>
  <si>
    <t>MARINE BLADE IMPELLER KIT, 7.5L, INCL. RING SPARGER</t>
  </si>
  <si>
    <t>M1176-1006</t>
  </si>
  <si>
    <t>PITCHED BLADE IMPELLER KIT, 2.2L, INCL. RING SPARGER</t>
  </si>
  <si>
    <t>M1176-1007</t>
  </si>
  <si>
    <t>PITCHED BLADE IMPELLER KIT, 5L, INCL. RING SPARGER</t>
  </si>
  <si>
    <t>M1176-1008</t>
  </si>
  <si>
    <t>PITCHED BLADE IMPELLER KIT, 7.5L, INCL. RING SPARGER</t>
  </si>
  <si>
    <t>M1176-1012</t>
  </si>
  <si>
    <t>BASKET IMPELLER ASSY, 2.2L</t>
  </si>
  <si>
    <t>M1176-1013</t>
  </si>
  <si>
    <t>BASKET IMPELLER ASSY, 5L</t>
  </si>
  <si>
    <t>M1176-1016</t>
  </si>
  <si>
    <t>BASKET IMPELLER ASSY, 7.5L</t>
  </si>
  <si>
    <t>M1176-1030</t>
  </si>
  <si>
    <t>CELL LIFT IMP. KIT W/STAIN.STEEL SCREENS 7.5L</t>
  </si>
  <si>
    <t>M1176-2202</t>
  </si>
  <si>
    <t>HEATER ASSY BODY</t>
  </si>
  <si>
    <t>M1176-3002</t>
  </si>
  <si>
    <t>IMPELLER BASKET ASSY 1.25L</t>
  </si>
  <si>
    <t>M1176-3003</t>
  </si>
  <si>
    <t>IMPELLER BASKET ASSY 3.5L</t>
  </si>
  <si>
    <t>M1176-3006</t>
  </si>
  <si>
    <t>IMPELLER BASKET ASSY 5L</t>
  </si>
  <si>
    <t>M1176-3012</t>
  </si>
  <si>
    <t>EXHAUST CONDENSER ASSY 1.25L</t>
  </si>
  <si>
    <t>M1176-3014C</t>
  </si>
  <si>
    <t>Exhaust Condenser Assembly, 5L</t>
  </si>
  <si>
    <t>M1176-3020</t>
  </si>
  <si>
    <t>SCREEN BASE ASSY</t>
  </si>
  <si>
    <t>M1176-3022</t>
  </si>
  <si>
    <t>SCREEN COVER ASSY</t>
  </si>
  <si>
    <t>M1176-3040</t>
  </si>
  <si>
    <t>FOAM CHAMBER ASSY</t>
  </si>
  <si>
    <t>M1176-3056</t>
  </si>
  <si>
    <t>Adjustable Stainless Steel Harvest tube (all Vessels)</t>
  </si>
  <si>
    <t>M1176-3056C</t>
  </si>
  <si>
    <t>HARVEST &amp; LEVEL TUBE_CERTIFIED</t>
  </si>
  <si>
    <t>M1176-3058</t>
  </si>
  <si>
    <t>M1176-3060</t>
  </si>
  <si>
    <t>M1176-3076</t>
  </si>
  <si>
    <t>D.O. AMP. PC BOARD ASSY</t>
  </si>
  <si>
    <t>M1176-3078</t>
  </si>
  <si>
    <t>OUTER CAGE ASSY</t>
  </si>
  <si>
    <t>M1176-3082</t>
  </si>
  <si>
    <t>TOP BRACKET ASSY</t>
  </si>
  <si>
    <t>M1176-5010</t>
  </si>
  <si>
    <t>Motor Kit (all sizes)</t>
  </si>
  <si>
    <t>M1176-5110</t>
  </si>
  <si>
    <t>M1176-5110C</t>
  </si>
  <si>
    <t>BEARING HOUSING ASS'Y</t>
  </si>
  <si>
    <t>M1176-5200</t>
  </si>
  <si>
    <t>DECANTER ASSY FOR USE WITH MICROCARRIERS, 2.2L</t>
  </si>
  <si>
    <t>M1176-5207C</t>
  </si>
  <si>
    <t>Pitched Blade Impeller Assembly</t>
  </si>
  <si>
    <t>M1176-6812</t>
  </si>
  <si>
    <t>Spare Glass-Jacketed Vessel, 2.2L</t>
  </si>
  <si>
    <t>M1176-6830</t>
  </si>
  <si>
    <t>Spare Glass-Jacketed Vessel, 5L</t>
  </si>
  <si>
    <t>M1176-6850</t>
  </si>
  <si>
    <t>Spare Glass-Jacketed Vessel, 7.5L</t>
  </si>
  <si>
    <t>M1176-7001</t>
  </si>
  <si>
    <t>MAIN CONTROL PCB ASSY</t>
  </si>
  <si>
    <t>M1176-7002</t>
  </si>
  <si>
    <t>LEVEL CONT.&amp; DC DRIVE PCB ASSY</t>
  </si>
  <si>
    <t>M1176-7003</t>
  </si>
  <si>
    <t>D.O. AMP P.C.B. ASSY</t>
  </si>
  <si>
    <t>M1176-7004</t>
  </si>
  <si>
    <t>DISPLAY PCB</t>
  </si>
  <si>
    <t>M1176-7005</t>
  </si>
  <si>
    <t>SUPERBORD W/EPROM</t>
  </si>
  <si>
    <t>M1176-8017</t>
  </si>
  <si>
    <t>PUMP MOTOR ASSY</t>
  </si>
  <si>
    <t>M1176-8101</t>
  </si>
  <si>
    <t>4-GAS SOLENOID VALVE ASSY</t>
  </si>
  <si>
    <t>M1176-9003</t>
  </si>
  <si>
    <t>BUMPER FLAT GASKET TOP 1.25L</t>
  </si>
  <si>
    <t>M1176-9129</t>
  </si>
  <si>
    <t>BOTTOM PAD</t>
  </si>
  <si>
    <t>M1176-9134</t>
  </si>
  <si>
    <t>M1176-9154</t>
  </si>
  <si>
    <t>M1176-9158</t>
  </si>
  <si>
    <t>M1176-9160</t>
  </si>
  <si>
    <t>PLATE</t>
  </si>
  <si>
    <t>M1176-9181</t>
  </si>
  <si>
    <t>M1176-9216</t>
  </si>
  <si>
    <t>Air flow divider</t>
  </si>
  <si>
    <t>M1176-9241</t>
  </si>
  <si>
    <t>PLUG 3/8 DIA</t>
  </si>
  <si>
    <t>M1176-9244</t>
  </si>
  <si>
    <t>OVERFLOW TUBE ASSY</t>
  </si>
  <si>
    <t>M1176-9250</t>
  </si>
  <si>
    <t>WELL, THERMISTOR</t>
  </si>
  <si>
    <t>M1176-9260</t>
  </si>
  <si>
    <t>COVER WELDMENT</t>
  </si>
  <si>
    <t>M1176-9261</t>
  </si>
  <si>
    <t>IMPELLER WELD. &amp; MACH.</t>
  </si>
  <si>
    <t>M1176-9264</t>
  </si>
  <si>
    <t>IMPELLER WELDMT &amp; MACHINING</t>
  </si>
  <si>
    <t>M1176-9265</t>
  </si>
  <si>
    <t>IMPELLER WELDMENT &amp; MACHINING</t>
  </si>
  <si>
    <t>M1176-9268</t>
  </si>
  <si>
    <t>COVER</t>
  </si>
  <si>
    <t>M1176-9274</t>
  </si>
  <si>
    <t>Counterflow Adapter for Recirculation of Media(all Vessels)</t>
  </si>
  <si>
    <t>M1176-9278</t>
  </si>
  <si>
    <t>IMPELLER WELDING 5L</t>
  </si>
  <si>
    <t>M1176-9280</t>
  </si>
  <si>
    <t>IMPELLER WELDING 1.25L</t>
  </si>
  <si>
    <t>M1176-9290</t>
  </si>
  <si>
    <t>CONNR WELDMENT</t>
  </si>
  <si>
    <t>M1176-9292</t>
  </si>
  <si>
    <t>SPL. SCRN COVER EXTRAC TOOL</t>
  </si>
  <si>
    <t>M1176-9294</t>
  </si>
  <si>
    <t>M1176-9310</t>
  </si>
  <si>
    <t>SHORTING BAR</t>
  </si>
  <si>
    <t>M1176-9336</t>
  </si>
  <si>
    <t>SCREEN CAGE WELD &amp; MACH 3 1/2L</t>
  </si>
  <si>
    <t>M1176-9348</t>
  </si>
  <si>
    <t>DELRIN COVER</t>
  </si>
  <si>
    <t>M1176-9351</t>
  </si>
  <si>
    <t>PITCHED BLADE IMPELLER, 1.6, 2.2L, 3.3L, FOR BIOFLO 3000</t>
  </si>
  <si>
    <t>M1176-9352</t>
  </si>
  <si>
    <t>PITCHED BLADE IMPELLER, 5L, 6.6L, FOR BIOFLO 3000/4000</t>
  </si>
  <si>
    <t>M1176-9353</t>
  </si>
  <si>
    <t>D.O. ADAPTER</t>
  </si>
  <si>
    <t>M1176-9355</t>
  </si>
  <si>
    <t>RING SPARGER 3.5L</t>
  </si>
  <si>
    <t>M1176-9357</t>
  </si>
  <si>
    <t>M1176-9358</t>
  </si>
  <si>
    <t>M1176-9359</t>
  </si>
  <si>
    <t>SHAFT 5L</t>
  </si>
  <si>
    <t>M1176-9379</t>
  </si>
  <si>
    <t>FOAM LEAD</t>
  </si>
  <si>
    <t>M1176-9393</t>
  </si>
  <si>
    <t>ADAPTER THREADED 19MM</t>
  </si>
  <si>
    <t>M1176-9393C</t>
  </si>
  <si>
    <t>THREADED ADAPTER 19mm</t>
  </si>
  <si>
    <t>M1176-9397</t>
  </si>
  <si>
    <t>M1176-9411</t>
  </si>
  <si>
    <t>CLAMPING RING (BOTTOM)</t>
  </si>
  <si>
    <t>M1176-9429</t>
  </si>
  <si>
    <t>PORT MODIF 3/8</t>
  </si>
  <si>
    <t>M1176-9431</t>
  </si>
  <si>
    <t>LOCKING RING</t>
  </si>
  <si>
    <t>M1176-9431C</t>
  </si>
  <si>
    <t>LOCKING RING_CERTIFIED</t>
  </si>
  <si>
    <t>M1176-9458</t>
  </si>
  <si>
    <t>PORT 1/2</t>
  </si>
  <si>
    <t>M1176-9502</t>
  </si>
  <si>
    <t>M1176-9503</t>
  </si>
  <si>
    <t>ADAPTER</t>
  </si>
  <si>
    <t>M1176-9507</t>
  </si>
  <si>
    <t>M1176-9508</t>
  </si>
  <si>
    <t>M1176-9509</t>
  </si>
  <si>
    <t>SEAL HOUSING</t>
  </si>
  <si>
    <t>M1176-9510</t>
  </si>
  <si>
    <t>SPINDLE</t>
  </si>
  <si>
    <t>M1176-9511</t>
  </si>
  <si>
    <t>M1176-9512</t>
  </si>
  <si>
    <t>M1176-9512C</t>
  </si>
  <si>
    <t>M1176-9516</t>
  </si>
  <si>
    <t>COLLAR NUT 19MM PORT</t>
  </si>
  <si>
    <t>M1176-9540</t>
  </si>
  <si>
    <t>DO Port Lenth Extender (same threads), 1-11/16 in</t>
  </si>
  <si>
    <t>M1176-9561</t>
  </si>
  <si>
    <t>NYLON COVER</t>
  </si>
  <si>
    <t>M1176-9566</t>
  </si>
  <si>
    <t>LEVEL TUBE</t>
  </si>
  <si>
    <t>M1176-9574</t>
  </si>
  <si>
    <t>M1176-9575</t>
  </si>
  <si>
    <t>dO2 port length extender (same threads), 3-1/32</t>
  </si>
  <si>
    <t>M1176-9576</t>
  </si>
  <si>
    <t>PLUG DO ADAPTER</t>
  </si>
  <si>
    <t>M1176-9578</t>
  </si>
  <si>
    <t>PLUG 3/4</t>
  </si>
  <si>
    <t>M1176-9579</t>
  </si>
  <si>
    <t>dO2 port length extender (same threads), 3-1/4</t>
  </si>
  <si>
    <t>M1176-9580</t>
  </si>
  <si>
    <t>CAP SCREW</t>
  </si>
  <si>
    <t>M1176-9582</t>
  </si>
  <si>
    <t>NUT 5/8</t>
  </si>
  <si>
    <t>M1176-9584</t>
  </si>
  <si>
    <t>PLUG 5/8</t>
  </si>
  <si>
    <t>M1176-9587</t>
  </si>
  <si>
    <t>ETFE SCREEN</t>
  </si>
  <si>
    <t>M1176-9591</t>
  </si>
  <si>
    <t>ETFE SCREEN,FOAM CHAMBER 3 1/2</t>
  </si>
  <si>
    <t>M1176-9900</t>
  </si>
  <si>
    <t>BUMPER FLAT GASKET (TOP)</t>
  </si>
  <si>
    <t>M1176-9901</t>
  </si>
  <si>
    <t>BUMPER FLAT GASKET (BASE)</t>
  </si>
  <si>
    <t>M1176-9905</t>
  </si>
  <si>
    <t>INNER MAGNET MODIFIED</t>
  </si>
  <si>
    <t>M1176-9910</t>
  </si>
  <si>
    <t>M1176-9912</t>
  </si>
  <si>
    <t>BUSHING</t>
  </si>
  <si>
    <t>M1176-9913</t>
  </si>
  <si>
    <t>SILICONE RUBBER</t>
  </si>
  <si>
    <t>M1176-9914</t>
  </si>
  <si>
    <t>M1176-9915</t>
  </si>
  <si>
    <t>SILICONE RUBBER 1.25L</t>
  </si>
  <si>
    <t>M1176-9921</t>
  </si>
  <si>
    <t>INNER SCREEN</t>
  </si>
  <si>
    <t>M1176-9923</t>
  </si>
  <si>
    <t>OUTER SCREEN</t>
  </si>
  <si>
    <t>M1176-9936</t>
  </si>
  <si>
    <t>M1176-9942</t>
  </si>
  <si>
    <t>M1176-9945</t>
  </si>
  <si>
    <t>M1176-9974</t>
  </si>
  <si>
    <t>GUIDE TOOL</t>
  </si>
  <si>
    <t>M1176-9976</t>
  </si>
  <si>
    <t>TUBING HOLDER</t>
  </si>
  <si>
    <t>M1177-9905</t>
  </si>
  <si>
    <t>ETFE SCREEN OF CAP</t>
  </si>
  <si>
    <t>M1180-0031</t>
  </si>
  <si>
    <t>Ingold gel pH/DO probe kit, BioFlo 5000, all sizes</t>
  </si>
  <si>
    <t>M1180-1012</t>
  </si>
  <si>
    <t>O-RING KIT,120L</t>
  </si>
  <si>
    <t>M1180-3002</t>
  </si>
  <si>
    <t>POWER SUPPLY ASSY 110V 60HZ</t>
  </si>
  <si>
    <t>M1180-5000C</t>
  </si>
  <si>
    <t>EXHAUST GAS CONDENSER</t>
  </si>
  <si>
    <t>M1180-5009</t>
  </si>
  <si>
    <t>Sterile Quick-Connect for bottom drain, for BioFlo 5000</t>
  </si>
  <si>
    <t>M1180-5011</t>
  </si>
  <si>
    <t>SPARGER RING ASSY</t>
  </si>
  <si>
    <t>M1180-5020</t>
  </si>
  <si>
    <t>BEARING HOUSING ASSY, 120L</t>
  </si>
  <si>
    <t>M1180-6000</t>
  </si>
  <si>
    <t>REPLMT. PARTS-CUST. 40L</t>
  </si>
  <si>
    <t>M1180-6002</t>
  </si>
  <si>
    <t>REPLMT. PARTS KIT-CUSTOMER 80L</t>
  </si>
  <si>
    <t>M1180-6003</t>
  </si>
  <si>
    <t>REPLMT. PARTS KIT-DEALER 80L</t>
  </si>
  <si>
    <t>M1180-6050</t>
  </si>
  <si>
    <t>19mm ADD.VALVE REBUILD KIT</t>
  </si>
  <si>
    <t>M1180-6051</t>
  </si>
  <si>
    <t>19mm SAMPLE VALVE REBUILD KIT</t>
  </si>
  <si>
    <t>M1180-6053</t>
  </si>
  <si>
    <t>25mm SAMPLE VALVE REBUILD KIT</t>
  </si>
  <si>
    <t>M1180-7000</t>
  </si>
  <si>
    <t>SUPERBOARD</t>
  </si>
  <si>
    <t>M1180-7001</t>
  </si>
  <si>
    <t>M1180-7005</t>
  </si>
  <si>
    <t>SOLENOID DRIVER BD. D.C.</t>
  </si>
  <si>
    <t>M1180-7006</t>
  </si>
  <si>
    <t>PCB ASS'Y, AIRFLOW INTERFACE</t>
  </si>
  <si>
    <t>M1180-8005</t>
  </si>
  <si>
    <t>AIR CONTROL CABLE</t>
  </si>
  <si>
    <t>M1180-8015</t>
  </si>
  <si>
    <t>HARNESS SS RELAY DRIVE</t>
  </si>
  <si>
    <t>M1180-8016</t>
  </si>
  <si>
    <t>HARNESS FOAM DRIVER</t>
  </si>
  <si>
    <t>M1180-9122</t>
  </si>
  <si>
    <t>BRACKET, PWM/DC CONV. ASSY</t>
  </si>
  <si>
    <t>M1180-9128</t>
  </si>
  <si>
    <t>BRACKET, POWER SUPPLY</t>
  </si>
  <si>
    <t>M1180-9166</t>
  </si>
  <si>
    <t>TRAY, FLASK</t>
  </si>
  <si>
    <t>M1180-9203</t>
  </si>
  <si>
    <t>EXHAUST CONDENSER PLUG ASSY</t>
  </si>
  <si>
    <t>M1180-9211</t>
  </si>
  <si>
    <t>Sparger Ring Weldment</t>
  </si>
  <si>
    <t>M1180-9349</t>
  </si>
  <si>
    <t>Pitched Blade Impeller, BioFlo 5000-40L, BioFlo 6000-75L</t>
  </si>
  <si>
    <t>M1180-9350</t>
  </si>
  <si>
    <t>PITCHED BLADE IMPELLER, BIOFLO 5000-80L &amp; 120L, BIOFLO 6000-100L</t>
  </si>
  <si>
    <t>M1180-9501</t>
  </si>
  <si>
    <t>SHAFR,(UPPER) AGITATION 120L</t>
  </si>
  <si>
    <t>M1180-9913</t>
  </si>
  <si>
    <t>MANUAL, OPERATING BF5000</t>
  </si>
  <si>
    <t>M1180-9914</t>
  </si>
  <si>
    <t>MANUAL, OPERATING BF5000 MFC</t>
  </si>
  <si>
    <t>M1180-9980</t>
  </si>
  <si>
    <t>1/4 VCO CHECK VALVE KIT</t>
  </si>
  <si>
    <t>M1180-9981C</t>
  </si>
  <si>
    <t>3/8 VCO CHECK VALVE KIT_CERTIFIED</t>
  </si>
  <si>
    <t>M1181-3010</t>
  </si>
  <si>
    <t>THERMOWELL ASSY 19MM</t>
  </si>
  <si>
    <t>M1181-3022</t>
  </si>
  <si>
    <t>DO/PH AMP ASSY</t>
  </si>
  <si>
    <t>M1181-3023</t>
  </si>
  <si>
    <t>DO/PH AMP. ASSY</t>
  </si>
  <si>
    <t>M1181-3024</t>
  </si>
  <si>
    <t>POWER SUPPLY ASSY 115V</t>
  </si>
  <si>
    <t>M1181-5012</t>
  </si>
  <si>
    <t>AGITATION MOTOR ASSY 20L &amp; 30L</t>
  </si>
  <si>
    <t>M1181-5334</t>
  </si>
  <si>
    <t>COUPLING HALF 5/8 MODIF.</t>
  </si>
  <si>
    <t>M1181-5336</t>
  </si>
  <si>
    <t>KEY</t>
  </si>
  <si>
    <t>M1181-7000</t>
  </si>
  <si>
    <t>M1181-7001</t>
  </si>
  <si>
    <t>DISPLAY CTRL PCB ASSY</t>
  </si>
  <si>
    <t>M1181-7003</t>
  </si>
  <si>
    <t>PCB ASY, DISPL CNTL, W/RESET</t>
  </si>
  <si>
    <t>M1181-7005</t>
  </si>
  <si>
    <t>POWER SUPPLY P.C.B.</t>
  </si>
  <si>
    <t>M1181-7007</t>
  </si>
  <si>
    <t>DRIVE MOTOR PCB ASSY</t>
  </si>
  <si>
    <t>M1181-8001</t>
  </si>
  <si>
    <t>RTD PROBE ASSY</t>
  </si>
  <si>
    <t>M1181-8003</t>
  </si>
  <si>
    <t>HARNESS VESSEL LIGHT</t>
  </si>
  <si>
    <t>M1181-8019</t>
  </si>
  <si>
    <t>FAN ASSY 220VAC</t>
  </si>
  <si>
    <t>M1181-8030</t>
  </si>
  <si>
    <t>HARNESS DISPLAY MODULE</t>
  </si>
  <si>
    <t>M1181-8046</t>
  </si>
  <si>
    <t>HARNESS KEY PAD</t>
  </si>
  <si>
    <t>M1181-8050</t>
  </si>
  <si>
    <t>HARNESS AGITATOR MOTOR</t>
  </si>
  <si>
    <t>M1181-8070</t>
  </si>
  <si>
    <t>HARNESS MOTOR DRIVE ASSY</t>
  </si>
  <si>
    <t>M1181-8080</t>
  </si>
  <si>
    <t>HEATER CABLE</t>
  </si>
  <si>
    <t>M1181-9201</t>
  </si>
  <si>
    <t>AGITATOR IMPELLER</t>
  </si>
  <si>
    <t>M1181-9204</t>
  </si>
  <si>
    <t>EXHAUST FOAM PROBE ELBOW ASSY</t>
  </si>
  <si>
    <t>M1181-9222</t>
  </si>
  <si>
    <t>VALVE SPOOL WELDMENT</t>
  </si>
  <si>
    <t>M1181-9344</t>
  </si>
  <si>
    <t>GLAND</t>
  </si>
  <si>
    <t>M1181-9402</t>
  </si>
  <si>
    <t>CLAMP NUT_CERTIFIED</t>
  </si>
  <si>
    <t>M1181-9426</t>
  </si>
  <si>
    <t>INOCULATION CAP GASKET</t>
  </si>
  <si>
    <t>M1181-9439</t>
  </si>
  <si>
    <t>M1181-9464</t>
  </si>
  <si>
    <t>HANDLE</t>
  </si>
  <si>
    <t>M1181-9480</t>
  </si>
  <si>
    <t>BEARING &amp; SEAL HOUSING</t>
  </si>
  <si>
    <t>M1181-9487</t>
  </si>
  <si>
    <t>AXIS, BEARING</t>
  </si>
  <si>
    <t>M1181-9489</t>
  </si>
  <si>
    <t>M1181-9904</t>
  </si>
  <si>
    <t>O-RING KIT</t>
  </si>
  <si>
    <t>M1181-9911</t>
  </si>
  <si>
    <t>M1181-9913</t>
  </si>
  <si>
    <t>MEMBRANE KEYPAD</t>
  </si>
  <si>
    <t>M1181-9922</t>
  </si>
  <si>
    <t>SOCKET, MODIFICATION</t>
  </si>
  <si>
    <t>M1190-0002</t>
  </si>
  <si>
    <t>Innova 2000 Benchtop Open Air Shaker, 220/230V, 50/60Hz</t>
  </si>
  <si>
    <t>M1190-0003</t>
  </si>
  <si>
    <t>Innova 2000 Benchtop Open Air Shaker, 240V, 50/60Hz</t>
  </si>
  <si>
    <t>M1190-0012</t>
  </si>
  <si>
    <t>Innova 2050 Benchtop Open Air Shaker, 220/230V, 50/60Hz</t>
  </si>
  <si>
    <t>M1190-0013</t>
  </si>
  <si>
    <t>Innova 2050 Benchtop Open Air Shaker, 240V, 50/60Hz</t>
  </si>
  <si>
    <t>M1190-0260</t>
  </si>
  <si>
    <t>FRONT PANEL OVERLAY</t>
  </si>
  <si>
    <t>M1190-0300</t>
  </si>
  <si>
    <t>TABLE TOP FLAT SHEET ALUM.</t>
  </si>
  <si>
    <t>M1190-0350</t>
  </si>
  <si>
    <t>Power Kit for Innova 2000</t>
  </si>
  <si>
    <t>M1190-0360</t>
  </si>
  <si>
    <t>POWER KIT 220V/240V</t>
  </si>
  <si>
    <t>M1190-0370</t>
  </si>
  <si>
    <t>Power Kit, 220/240V, for Innova 2000/2050</t>
  </si>
  <si>
    <t>M1190-0400</t>
  </si>
  <si>
    <t>BOTTOM PLATE 12 X 16</t>
  </si>
  <si>
    <t>M1190-3000</t>
  </si>
  <si>
    <t>BOTTOM PLATE ASSY 12 X 16</t>
  </si>
  <si>
    <t>M1190-5100</t>
  </si>
  <si>
    <t>FRONT PANEL ASSY</t>
  </si>
  <si>
    <t>M1190-5300</t>
  </si>
  <si>
    <t>TRANSFORMER ASSY (80VA)</t>
  </si>
  <si>
    <t>M1190-5320</t>
  </si>
  <si>
    <t>MOTOR/MTG. PLATE ASSY</t>
  </si>
  <si>
    <t>M1190-5321</t>
  </si>
  <si>
    <t>MOTOR ASSEMBLY-SMALL SIZE</t>
  </si>
  <si>
    <t>M1190-5902</t>
  </si>
  <si>
    <t>FOAM PAD 11 1/2 X 15 1/2</t>
  </si>
  <si>
    <t>M1190-5912</t>
  </si>
  <si>
    <t>M1190-6022</t>
  </si>
  <si>
    <t>BOTTOM PLATE ASSY</t>
  </si>
  <si>
    <t>M1190-6100</t>
  </si>
  <si>
    <t>Spare Parts Kit (for Innova 2000 and 2050)</t>
  </si>
  <si>
    <t>M1190-6330</t>
  </si>
  <si>
    <t>M1190-6331</t>
  </si>
  <si>
    <t>BEARING HOUSING ASS'Y(.18 STR)</t>
  </si>
  <si>
    <t>M1190-6340</t>
  </si>
  <si>
    <t>BEARING ASSY</t>
  </si>
  <si>
    <t>M1190-7003</t>
  </si>
  <si>
    <t>P.C.B. ASSY MAIN CONTROL</t>
  </si>
  <si>
    <t>M1190-7050</t>
  </si>
  <si>
    <t>PCB ASS'Y MAIN CONTROL</t>
  </si>
  <si>
    <t>M1190-7060</t>
  </si>
  <si>
    <t>INNOVA TEMP. CONTROL P.C.B.</t>
  </si>
  <si>
    <t>M1190-8100</t>
  </si>
  <si>
    <t>GROUND CABLE MOTOR</t>
  </si>
  <si>
    <t>M1190-8270</t>
  </si>
  <si>
    <t>Wiring Harness for Innova 2000</t>
  </si>
  <si>
    <t>M1190-9000</t>
  </si>
  <si>
    <t>50 mL Erlenmeyer Clamp with spring retainer (for Biological Shakers)</t>
  </si>
  <si>
    <t>M1190-9001</t>
  </si>
  <si>
    <t>125 mL Erlenmeyer Clamp with spring retainer (for Biological Shakers)</t>
  </si>
  <si>
    <t>M1190-9002</t>
  </si>
  <si>
    <t>250 mL Erlenmeyer Clamp with spring retainer (for Biological Shakers)</t>
  </si>
  <si>
    <t>M1190-9003</t>
  </si>
  <si>
    <t>500 mL Erlenmeyer Clamp with spring retainer (for Biological Shakers)</t>
  </si>
  <si>
    <t>M1190-9004</t>
  </si>
  <si>
    <t>25 mL Erlenmeyer Clamp (for Biological Shakers)</t>
  </si>
  <si>
    <t>M1190-9005</t>
  </si>
  <si>
    <t>2 L Lauber Clamp with spring retainer (for Biological Shakers)</t>
  </si>
  <si>
    <t>M1190-9317</t>
  </si>
  <si>
    <t>MOUNT PLATE MOTOR</t>
  </si>
  <si>
    <t>M1190-9401</t>
  </si>
  <si>
    <t>PULLEY</t>
  </si>
  <si>
    <t>M1190-9416</t>
  </si>
  <si>
    <t>BEARING HOUSING TOP</t>
  </si>
  <si>
    <t>M1190-9430</t>
  </si>
  <si>
    <t>MAINTENANCE CALIBRATER</t>
  </si>
  <si>
    <t>M1190-9500</t>
  </si>
  <si>
    <t>Casting</t>
  </si>
  <si>
    <t>M1190-9501</t>
  </si>
  <si>
    <t>FOAM PAD</t>
  </si>
  <si>
    <t>M1190-9900</t>
  </si>
  <si>
    <t>Universal Platform (for Innova 2050)</t>
  </si>
  <si>
    <t>M1190-9901</t>
  </si>
  <si>
    <t>10 mL Erlenmeyer Flask Dedicated Platform (for Innova 2050)</t>
  </si>
  <si>
    <t>M1190-9902</t>
  </si>
  <si>
    <t>25 mL Erlenmeyer Flask Dedicated Platform (for Innova 2050)</t>
  </si>
  <si>
    <t>M1190-9903</t>
  </si>
  <si>
    <t>50 mL Erlenmeyer Flask Dedicated Platform (for Innova 2050)</t>
  </si>
  <si>
    <t>M1190-9904</t>
  </si>
  <si>
    <t>125 mL Erlenmeyer Flask Dedicated Platform (for Innova 2050)</t>
  </si>
  <si>
    <t>M1190-9905</t>
  </si>
  <si>
    <t>250 mL Erlenmeyer Flask Dedicated Platform (for Innova 2050)</t>
  </si>
  <si>
    <t>M1190-9906</t>
  </si>
  <si>
    <t>500 mL Erlenmeyer Flask Dedicated Platform (for Innova 2050)</t>
  </si>
  <si>
    <t>M1190-9907</t>
  </si>
  <si>
    <t>Utility Carrier holds a variety of glassware between rubber-cushioned cross bars (for Innova 2050)</t>
  </si>
  <si>
    <t>M1190-9908</t>
  </si>
  <si>
    <t>Utility Tray with non-skid rubber surface (for Innova 2050)</t>
  </si>
  <si>
    <t>M1190-9909</t>
  </si>
  <si>
    <t>Temperature + Speed Monitoring Kit (for Innova 2000)</t>
  </si>
  <si>
    <t>M1190-9910</t>
  </si>
  <si>
    <t>Capacity Upgrade Kit,converts Innova Model 2000 to a Model 2050</t>
  </si>
  <si>
    <t>M1190-9911</t>
  </si>
  <si>
    <t>1 L Erlenmeyer Flask Dedicated Platform (for Innova 2050)</t>
  </si>
  <si>
    <t>M1190-9915</t>
  </si>
  <si>
    <t>50 mL Erlenmeyer Flask Dedicated Platform (for Innova 2000/Excella E1+E2)</t>
  </si>
  <si>
    <t>M1190-9916</t>
  </si>
  <si>
    <t>125 mL Erlenmeyer Flask Dedicated Platform (for Innova 2000/Excella E1+E2)</t>
  </si>
  <si>
    <t>M1190-9917</t>
  </si>
  <si>
    <t>250 mL Erlenmeyer Flask Dedicated Platform (for Innova 2000/Excella E1+E2)</t>
  </si>
  <si>
    <t>M1190-9918</t>
  </si>
  <si>
    <t>500 mL Erlenmeyer Flask Dedicated Platform (for Innova 2000/Excella E1+E2)</t>
  </si>
  <si>
    <t>M1190-9919</t>
  </si>
  <si>
    <t>25 mL Erlenmeyer Flask Dedicated Platform (for Innova 2000/Excella E1+E2)</t>
  </si>
  <si>
    <t>M1190-9920</t>
  </si>
  <si>
    <t>Rod Kit for Utility Carrier (one additional rod) (for Innova 2050)</t>
  </si>
  <si>
    <t>M1190-9921</t>
  </si>
  <si>
    <t>Kit, Starter, Clamps</t>
  </si>
  <si>
    <t>M1190-9970</t>
  </si>
  <si>
    <t>MANUAL, OPERATING (2000)</t>
  </si>
  <si>
    <t>M1191-0002</t>
  </si>
  <si>
    <t>Innova 2300 1 Orbit (2.5cm) Benchtop Open Air Shaker, 220/230V, 50/60Hz</t>
  </si>
  <si>
    <t>M1191-0003</t>
  </si>
  <si>
    <t>Innova 2300 1 Orbit (2.5cm) Benchtop Open Air Shaker, 240V, 50/60Hz</t>
  </si>
  <si>
    <t>M1191-0012</t>
  </si>
  <si>
    <t>Innova 2350 1 Orbit (2.5cm) Benchtop Open Air Shaker, 220/230V, 50/60Hz</t>
  </si>
  <si>
    <t>M1191-0013</t>
  </si>
  <si>
    <t>Innova 2350 1 Orbit (2.5cm) Benchtop Open Air Shaker, 240V, 50/60Hz</t>
  </si>
  <si>
    <t>M1191-0022</t>
  </si>
  <si>
    <t>Innova 2300 2 Orbit (5.1cm) Benchtop Open Air Shaker, 220/230V, 50/60Hz</t>
  </si>
  <si>
    <t>M1191-0023</t>
  </si>
  <si>
    <t>Innova 2300 2 Orbit (5.1cm) Benchtop Open Air Shaker, 240V, 50/60Hz</t>
  </si>
  <si>
    <t>M1191-0032</t>
  </si>
  <si>
    <t>Innova 2350 2 Orbit (5.1cm) Benchtop Open Air Shaker, 220/230V, 50/60Hz</t>
  </si>
  <si>
    <t>M1191-0033</t>
  </si>
  <si>
    <t>Innova 2350 2 Orbit (5.1cm) Benchtop Open Air Shaker, 240V, 50/60Hz</t>
  </si>
  <si>
    <t>M1191-0320</t>
  </si>
  <si>
    <t>Power Kit, 220/240V, for Innova 2100/2150</t>
  </si>
  <si>
    <t>M1191-0330</t>
  </si>
  <si>
    <t>RETAINING WASHER</t>
  </si>
  <si>
    <t>M1191-4000</t>
  </si>
  <si>
    <t>MOTOR ASSY W/BRACKET</t>
  </si>
  <si>
    <t>M1191-4001</t>
  </si>
  <si>
    <t>MOTOR ASSY (LARGE)</t>
  </si>
  <si>
    <t>M1191-5000</t>
  </si>
  <si>
    <t>LEFT FRONT OUTRIGGER ASSY</t>
  </si>
  <si>
    <t>M1191-5001</t>
  </si>
  <si>
    <t>RIGHT FRONT OUTRIGGER ASSY</t>
  </si>
  <si>
    <t>M1191-5002</t>
  </si>
  <si>
    <t>LEFT REAR OUTRIGGER ASSY</t>
  </si>
  <si>
    <t>M1191-5003</t>
  </si>
  <si>
    <t>RIGHT REAR OUTRIGGER ASSY</t>
  </si>
  <si>
    <t>M1191-5300</t>
  </si>
  <si>
    <t>TRANSFORMER ASSY 130VA</t>
  </si>
  <si>
    <t>M1191-6102</t>
  </si>
  <si>
    <t>Spare Kit (for Innova 2300/2350)</t>
  </si>
  <si>
    <t>M1191-6180</t>
  </si>
  <si>
    <t>FRONT COVER INN.2000</t>
  </si>
  <si>
    <t>M1191-6331</t>
  </si>
  <si>
    <t>M1191-6332</t>
  </si>
  <si>
    <t>BEARING HOUSING ASSY 2 STROKE</t>
  </si>
  <si>
    <t>M1191-8010</t>
  </si>
  <si>
    <t>HARNESS RECORDER WIRING</t>
  </si>
  <si>
    <t>M1191-8102</t>
  </si>
  <si>
    <t>MOTOR GROUND CABLE</t>
  </si>
  <si>
    <t>M1191-8270</t>
  </si>
  <si>
    <t>CONTROL HARNESS</t>
  </si>
  <si>
    <t>M1191-9000</t>
  </si>
  <si>
    <t>PULLEY MOTOR - PAINTING</t>
  </si>
  <si>
    <t>M1191-9300</t>
  </si>
  <si>
    <t>PLATE, REMOVABLE</t>
  </si>
  <si>
    <t>M1191-9350</t>
  </si>
  <si>
    <t>BRACKET LARGE MOTOR</t>
  </si>
  <si>
    <t>M1191-9400</t>
  </si>
  <si>
    <t>WASHER/GASKET</t>
  </si>
  <si>
    <t>M1191-9407</t>
  </si>
  <si>
    <t>MAIN SHAFT 1 STROKE</t>
  </si>
  <si>
    <t>M1191-9425</t>
  </si>
  <si>
    <t>MAIN SHAFT 2 STROKE</t>
  </si>
  <si>
    <t>M1191-9426</t>
  </si>
  <si>
    <t>IDLER SHAFT 2 STROKE</t>
  </si>
  <si>
    <t>M1191-9904</t>
  </si>
  <si>
    <t>Quick-Change Platform Kit (for Innova 2300)</t>
  </si>
  <si>
    <t>M1191-9905</t>
  </si>
  <si>
    <t>Capacity Upgrade Kit,converts Model Innova 2300 to a Model 2350</t>
  </si>
  <si>
    <t>M1191-9908</t>
  </si>
  <si>
    <t>50 mL Erlenmeyer Flask Dedicated Platform (for Innova and Excella Shakers)</t>
  </si>
  <si>
    <t>M1191-9909</t>
  </si>
  <si>
    <t>125 mL Erlenmeyer Flask Dedicated Platform (for Innova and Excella Shakers)</t>
  </si>
  <si>
    <t>M1191-9910</t>
  </si>
  <si>
    <t>250 mL Erlenmeyer Flask Dedicated Platform (for Innova and Excella Shakers)</t>
  </si>
  <si>
    <t>M1191-9911</t>
  </si>
  <si>
    <t>500 mL Erlenmeyer Flask Dedicated Platform (for Innova and Excella Shakers)</t>
  </si>
  <si>
    <t>M1191-9912</t>
  </si>
  <si>
    <t>125 mL Erlenmeyer Flask Dedicated Platform (for Innova 2350)</t>
  </si>
  <si>
    <t>M1191-9913</t>
  </si>
  <si>
    <t>250 mL Erlenmeyer Flask Dedicated Platform (for Innova 2350)</t>
  </si>
  <si>
    <t>M1191-9914</t>
  </si>
  <si>
    <t>500 mL Erlenmeyer Flask Dedicated Platform (for Innova 2350)</t>
  </si>
  <si>
    <t>M1191-9970</t>
  </si>
  <si>
    <t>MANUAL, OPERATING (2300)</t>
  </si>
  <si>
    <t>M1192-2000</t>
  </si>
  <si>
    <t>RH Cover, Moulding Assy</t>
  </si>
  <si>
    <t>M1192-3200</t>
  </si>
  <si>
    <t>RELAY &amp; BRACKET ASSY</t>
  </si>
  <si>
    <t>M1192-4200</t>
  </si>
  <si>
    <t>TEMPERATURE SIMULATOR 37.5C</t>
  </si>
  <si>
    <t>M1192-6002</t>
  </si>
  <si>
    <t>Spare Parts Kit (for Innova 4000 and 4080)</t>
  </si>
  <si>
    <t>M1192-7050</t>
  </si>
  <si>
    <t>PCB ASS'Y TEMP. CONTROL</t>
  </si>
  <si>
    <t>M1192-8010</t>
  </si>
  <si>
    <t>RECORDER WIRING HARNESS</t>
  </si>
  <si>
    <t>M1192-9120</t>
  </si>
  <si>
    <t>SPACER COVER SUPPORT</t>
  </si>
  <si>
    <t>M1192-9121</t>
  </si>
  <si>
    <t>SCREEN ENCLOSURE</t>
  </si>
  <si>
    <t>M1192-9200</t>
  </si>
  <si>
    <t>UPPER BEARING HSG MACHINING</t>
  </si>
  <si>
    <t>M1192-9209</t>
  </si>
  <si>
    <t>UPPER PLATE WELDMENT</t>
  </si>
  <si>
    <t>M1192-9328</t>
  </si>
  <si>
    <t>HINGE - COVER</t>
  </si>
  <si>
    <t>M1192-9330</t>
  </si>
  <si>
    <t>BRACKET - MAGNET</t>
  </si>
  <si>
    <t>M1192-9401</t>
  </si>
  <si>
    <t>MAIN SHAFT 3/4 STROKE</t>
  </si>
  <si>
    <t>M1192-9406</t>
  </si>
  <si>
    <t>PULLEY 6.17 O.D.</t>
  </si>
  <si>
    <t>M1192-9407</t>
  </si>
  <si>
    <t>M1192-9408</t>
  </si>
  <si>
    <t>RUBBER PAD</t>
  </si>
  <si>
    <t>M1192-9410</t>
  </si>
  <si>
    <t>COVER MOULDING,BOTT. RH SIDE</t>
  </si>
  <si>
    <t>M1192-9426</t>
  </si>
  <si>
    <t>CAP - VENT</t>
  </si>
  <si>
    <t>M1192-9901</t>
  </si>
  <si>
    <t>Quick- Change Platform Kit (for Innova and Excella Shakers 4000+4080/4200+ 4230)</t>
  </si>
  <si>
    <t>M1192-9904</t>
  </si>
  <si>
    <t>RETAINING CLIP</t>
  </si>
  <si>
    <t>M1192-9910</t>
  </si>
  <si>
    <t>INSULATION HEATER</t>
  </si>
  <si>
    <t>M1192-9912</t>
  </si>
  <si>
    <t>COVER MOULDING KITS FIELD SERV</t>
  </si>
  <si>
    <t>M1192-9980</t>
  </si>
  <si>
    <t>MANUAL, OPERATING (4000)</t>
  </si>
  <si>
    <t>M1193-2003</t>
  </si>
  <si>
    <t>PUSH ROD ASSY</t>
  </si>
  <si>
    <t>M1193-3001</t>
  </si>
  <si>
    <t>CABLE ASSY</t>
  </si>
  <si>
    <t>M1193-4000</t>
  </si>
  <si>
    <t>HINGE ASSY, L.H</t>
  </si>
  <si>
    <t>M1193-4010</t>
  </si>
  <si>
    <t>HINGE ASSY, R.H.</t>
  </si>
  <si>
    <t>M1193-5103</t>
  </si>
  <si>
    <t>TOP COVER ASSY</t>
  </si>
  <si>
    <t>M1193-6331</t>
  </si>
  <si>
    <t>M1193-8002</t>
  </si>
  <si>
    <t>RTD CABLE</t>
  </si>
  <si>
    <t>M1193-8004</t>
  </si>
  <si>
    <t>C0VER CABLE ASSY (4300)</t>
  </si>
  <si>
    <t>M1193-8200</t>
  </si>
  <si>
    <t>BASE HARNESS ASSY (4340)</t>
  </si>
  <si>
    <t>M1193-8270</t>
  </si>
  <si>
    <t>MAIN HARNESS ASSY</t>
  </si>
  <si>
    <t>M1193-9130</t>
  </si>
  <si>
    <t>BRACKET-TEMP. CONTROL</t>
  </si>
  <si>
    <t>M1193-9218</t>
  </si>
  <si>
    <t>VENT WELDMENT</t>
  </si>
  <si>
    <t>M1193-9225</t>
  </si>
  <si>
    <t>EVAPORATOR BOX SPOT WELDING</t>
  </si>
  <si>
    <t>M1193-9336</t>
  </si>
  <si>
    <t>Front Panel for I2500 Shaker</t>
  </si>
  <si>
    <t>M1193-9359</t>
  </si>
  <si>
    <t>Magnetic Switch Plate for Innova 4300 and I2500</t>
  </si>
  <si>
    <t>M1193-9365</t>
  </si>
  <si>
    <t>CABLE BRACKET</t>
  </si>
  <si>
    <t>M1193-9366</t>
  </si>
  <si>
    <t>M1193-9367</t>
  </si>
  <si>
    <t>PLATE, STRIKER</t>
  </si>
  <si>
    <t>M1193-9400</t>
  </si>
  <si>
    <t>TANK SUPPORT ROD</t>
  </si>
  <si>
    <t>M1193-9403</t>
  </si>
  <si>
    <t>COUNTERWEIGHT 1 STROKE</t>
  </si>
  <si>
    <t>M1193-9407</t>
  </si>
  <si>
    <t>M1193-9412</t>
  </si>
  <si>
    <t>PUSH ROD</t>
  </si>
  <si>
    <t>M1193-9414</t>
  </si>
  <si>
    <t>PULLEY, DRIVEN</t>
  </si>
  <si>
    <t>M1193-9417</t>
  </si>
  <si>
    <t>RETAINER BEARING</t>
  </si>
  <si>
    <t>M1193-9418</t>
  </si>
  <si>
    <t>M1193-9446</t>
  </si>
  <si>
    <t>GIRDLE TUBE</t>
  </si>
  <si>
    <t>M1193-9462</t>
  </si>
  <si>
    <t>TIMER BRACKET</t>
  </si>
  <si>
    <t>M1193-9507</t>
  </si>
  <si>
    <t>LAMP COVER PANEL</t>
  </si>
  <si>
    <t>M1193-9901</t>
  </si>
  <si>
    <t>GASKET MAGNETIC</t>
  </si>
  <si>
    <t>M1193-9902</t>
  </si>
  <si>
    <t>WINDOW</t>
  </si>
  <si>
    <t>M1193-9911</t>
  </si>
  <si>
    <t>Pedal Pad</t>
  </si>
  <si>
    <t>M1193-9912</t>
  </si>
  <si>
    <t>INSULATOR P.C.B.</t>
  </si>
  <si>
    <t>M1193-9928</t>
  </si>
  <si>
    <t>LIFT SPRING</t>
  </si>
  <si>
    <t>M1193-9933</t>
  </si>
  <si>
    <t>MAGNETIC GASKET</t>
  </si>
  <si>
    <t>M1193-9940</t>
  </si>
  <si>
    <t>INSULATION HEATER BOX RH SIDE</t>
  </si>
  <si>
    <t>M1193-9949</t>
  </si>
  <si>
    <t>COOLING COIL</t>
  </si>
  <si>
    <t>M1194-0001</t>
  </si>
  <si>
    <t>Innova 2100 Benchtop Open Air Shaker, 100V, 50/60Hz</t>
  </si>
  <si>
    <t>M1194-0002</t>
  </si>
  <si>
    <t>Innova 2100 Benchtop Open Air Shaker, 220/230V, 50/60Hz</t>
  </si>
  <si>
    <t>M1194-0003</t>
  </si>
  <si>
    <t>Innova 2100 Benchtop Open Air Shaker, 240V, 50/60Hz</t>
  </si>
  <si>
    <t>M1194-0012</t>
  </si>
  <si>
    <t>Innova 2150 Benchtop Open Air Shaker, 220/230V, 50/60Hz</t>
  </si>
  <si>
    <t>M1194-0013</t>
  </si>
  <si>
    <t>Innova 2150 Benchtop Open Air Shaker, 240V, 50/60Hz</t>
  </si>
  <si>
    <t>M1194-0230</t>
  </si>
  <si>
    <t>PULLEY 2.25 O. D. 2 BELTS</t>
  </si>
  <si>
    <t>M1194-0270</t>
  </si>
  <si>
    <t>M1194-3000</t>
  </si>
  <si>
    <t>PLASTIC SUBPLATFORM ASSY</t>
  </si>
  <si>
    <t>M1194-6110</t>
  </si>
  <si>
    <t>I26, Base Weldment</t>
  </si>
  <si>
    <t>M1194-6330</t>
  </si>
  <si>
    <t>BEARING HOUSING ASSY 3/4</t>
  </si>
  <si>
    <t>M1194-6331</t>
  </si>
  <si>
    <t>BEARING HOUSING ASSEMBLY .187</t>
  </si>
  <si>
    <t>M1194-7002</t>
  </si>
  <si>
    <t>PCB ASSY, MAIN CONTROL</t>
  </si>
  <si>
    <t>M1194-7050</t>
  </si>
  <si>
    <t>P.C.B. ASS'Y, MAIN CONTROL</t>
  </si>
  <si>
    <t>M1194-7051</t>
  </si>
  <si>
    <t>PCB Ass'y, Main Control</t>
  </si>
  <si>
    <t>M1194-8000</t>
  </si>
  <si>
    <t>RTD ASSY</t>
  </si>
  <si>
    <t>M1194-8270</t>
  </si>
  <si>
    <t>M1194-9302</t>
  </si>
  <si>
    <t>COUNTERWEIGHT W/CLEAR HOLES</t>
  </si>
  <si>
    <t>M1194-9371</t>
  </si>
  <si>
    <t>OUTRIGGER-FRONT(R.H)</t>
  </si>
  <si>
    <t>M1194-9376</t>
  </si>
  <si>
    <t>SHOCK MOUNT(FRONT)</t>
  </si>
  <si>
    <t>M1194-9424</t>
  </si>
  <si>
    <t>RUBBER MAT</t>
  </si>
  <si>
    <t>M1194-9429</t>
  </si>
  <si>
    <t>M1194-9432</t>
  </si>
  <si>
    <t>MAT, UTILITY CARRIER</t>
  </si>
  <si>
    <t>M1194-9437</t>
  </si>
  <si>
    <t>RUBBER TUBING</t>
  </si>
  <si>
    <t>M1194-9438</t>
  </si>
  <si>
    <t>ROD, UTILITY CARRIER</t>
  </si>
  <si>
    <t>M1194-9450</t>
  </si>
  <si>
    <t>MAIN SHAFT .187 STROKE</t>
  </si>
  <si>
    <t>M1194-9451</t>
  </si>
  <si>
    <t>LOCK ROD ASSY</t>
  </si>
  <si>
    <t>M1194-9452</t>
  </si>
  <si>
    <t>UTILITY CARRIER ROD</t>
  </si>
  <si>
    <t>M1194-9455</t>
  </si>
  <si>
    <t>PULLEY 8 3/4 O.D</t>
  </si>
  <si>
    <t>M1194-9903</t>
  </si>
  <si>
    <t>50 mL Erlenmeyer Flask Dedicated Platform, Phenolic Resin (for Innova and Excella Shakers)</t>
  </si>
  <si>
    <t>M1194-9904</t>
  </si>
  <si>
    <t>125 mL Erlenmeyer Flask Dedicated Platform, Phenolic Resin (for Innova and Excella Shakers)</t>
  </si>
  <si>
    <t>M1194-9905</t>
  </si>
  <si>
    <t>250 mL Erlenmeyer Flask Dedicated Platform, Phenolic Resin (for Innova and Excella Shakers)</t>
  </si>
  <si>
    <t>M1194-9906</t>
  </si>
  <si>
    <t>M1194-9907</t>
  </si>
  <si>
    <t>1L Erlenmeyer Flask Dedicated Platform (for Innova and Excella Shakers)</t>
  </si>
  <si>
    <t>M1194-9908</t>
  </si>
  <si>
    <t>2L Erlenmeyer Flask Dedicated Platform (for Innova and Excella Shakers)</t>
  </si>
  <si>
    <t>M1194-9909</t>
  </si>
  <si>
    <t>Utility Carrier holds glassware between rubber- cushioned cross bars (for Innova and Excella Shakers)</t>
  </si>
  <si>
    <t>M1194-9910</t>
  </si>
  <si>
    <t>M1194-9912</t>
  </si>
  <si>
    <t>Universal Platform (for Innova 2150)</t>
  </si>
  <si>
    <t>M1194-9915</t>
  </si>
  <si>
    <t>50 mL Erlenmeyer Flask Dedicated Platform (for Innova 2150)</t>
  </si>
  <si>
    <t>M1194-9916</t>
  </si>
  <si>
    <t>125 mL Erlenmeyer Flask Dedicated Platform (for Innova 2150)</t>
  </si>
  <si>
    <t>M1194-9917</t>
  </si>
  <si>
    <t>250 mL Erlenmeyer Flask Dedicated Platform (for Innova 2150)</t>
  </si>
  <si>
    <t>M1194-9918</t>
  </si>
  <si>
    <t>500 mL Erlenmeyer Flask Dedicated Platform (for Innova 2150)</t>
  </si>
  <si>
    <t>M1194-9919</t>
  </si>
  <si>
    <t>1L Erlenmeyer Flask Dedicated Platform (for Innova 2150)</t>
  </si>
  <si>
    <t>M1194-9920</t>
  </si>
  <si>
    <t>2L Erlenmeyer Flask Dedicated Platform (for Innova 2150)</t>
  </si>
  <si>
    <t>M1194-9921</t>
  </si>
  <si>
    <t>Utility Carrier holds a variety of glassware between rubber-cushioned cross bars (for Innova 2150)</t>
  </si>
  <si>
    <t>M1194-9922</t>
  </si>
  <si>
    <t>Utility Tray with non-skid rubber surface (for Innova 2150)</t>
  </si>
  <si>
    <t>M1194-9923</t>
  </si>
  <si>
    <t>Rod Kit for Utility Carrier (for Innova and Excella Shakers)</t>
  </si>
  <si>
    <t>M1194-9924</t>
  </si>
  <si>
    <t>Temperature &amp; Speed Monitoring Kit (for Innova 2100, 2150, 2300 + 2350)</t>
  </si>
  <si>
    <t>M1194-9925</t>
  </si>
  <si>
    <t>Rod Kit for Utility Carrier (one additional rod) (for Innova 2150)</t>
  </si>
  <si>
    <t>M1194-9926</t>
  </si>
  <si>
    <t>Capacity Upgrade Kit to convert a Innova Model 2100 to a Model 2150</t>
  </si>
  <si>
    <t>M1194-9927</t>
  </si>
  <si>
    <t>Quick-Change Platform Kit (for Innova 2150)</t>
  </si>
  <si>
    <t>M1194-9980</t>
  </si>
  <si>
    <t>Operating Manual, Innova 2100/2150 Shaker</t>
  </si>
  <si>
    <t>M1194-9981</t>
  </si>
  <si>
    <t>MANUAL OPERATING .180 ST.</t>
  </si>
  <si>
    <t>M1194-9982</t>
  </si>
  <si>
    <t>MANUAL, OPERATING (2100)</t>
  </si>
  <si>
    <t>M1195-0360</t>
  </si>
  <si>
    <t>Power Kit 220/240V-50/60 Hz, for Innova 3100</t>
  </si>
  <si>
    <t>M1195-1020</t>
  </si>
  <si>
    <t>Space-Saving Dolly (for Innova 3100)</t>
  </si>
  <si>
    <t>M1195-3010</t>
  </si>
  <si>
    <t>LEVEL CONTROL ASSY</t>
  </si>
  <si>
    <t>M1195-3020</t>
  </si>
  <si>
    <t>LEVEL CONTROL UNIT</t>
  </si>
  <si>
    <t>M1195-4001</t>
  </si>
  <si>
    <t>MOTOR ASSEMBLY-MED SIZE</t>
  </si>
  <si>
    <t>M1195-8001</t>
  </si>
  <si>
    <t>RTD ASSEMBLY</t>
  </si>
  <si>
    <t>M1195-9208</t>
  </si>
  <si>
    <t>LEVEL CONTROL WELDMENT</t>
  </si>
  <si>
    <t>M1195-9322</t>
  </si>
  <si>
    <t>BAFFLE FRONT</t>
  </si>
  <si>
    <t>M1195-9323</t>
  </si>
  <si>
    <t>BAFFLE REAR</t>
  </si>
  <si>
    <t>M1195-9405</t>
  </si>
  <si>
    <t>LEVEL CONTROL TUBE</t>
  </si>
  <si>
    <t>M1195-9407</t>
  </si>
  <si>
    <t>HOUSING SEAL - BOTTOM</t>
  </si>
  <si>
    <t>M1195-9420</t>
  </si>
  <si>
    <t>Tank Shaft Gasket for Innova 3000/3100 Water Bath Shaker</t>
  </si>
  <si>
    <t>M1195-9426</t>
  </si>
  <si>
    <t>3/8 I.D. HOSE AK SILICHEM</t>
  </si>
  <si>
    <t>M1196-0002</t>
  </si>
  <si>
    <t>Innova 5000 Multi-Tier Shaker, 2 in (5.1 cm) Orbit, 220V, 50/60H</t>
  </si>
  <si>
    <t>M1196-0003</t>
  </si>
  <si>
    <t>Innova 5000 Multi-Tier Shaker, 2 in (5.1 cm) Orbit, 240V, 50/60Hz</t>
  </si>
  <si>
    <t>M1196-3000</t>
  </si>
  <si>
    <t>PLATFORM LOCKING HANDLE ASSY</t>
  </si>
  <si>
    <t>M1196-3010</t>
  </si>
  <si>
    <t>FOOT ASSY</t>
  </si>
  <si>
    <t>M1196-3100</t>
  </si>
  <si>
    <t>IDLER HOUSING ASSY</t>
  </si>
  <si>
    <t>M1196-3200</t>
  </si>
  <si>
    <t>UPPER DRIVE SHAFT ASSY</t>
  </si>
  <si>
    <t>M1196-3300</t>
  </si>
  <si>
    <t>1 ECC. MAIN SHAFT ASSY</t>
  </si>
  <si>
    <t>M1196-3400</t>
  </si>
  <si>
    <t>STEADY REST BRG ASSY</t>
  </si>
  <si>
    <t>M1196-3500</t>
  </si>
  <si>
    <t>MAIN BEARING HOUSING ASSY</t>
  </si>
  <si>
    <t>M1196-5200</t>
  </si>
  <si>
    <t>CONTROL BOX ASSY</t>
  </si>
  <si>
    <t>M1196-5300</t>
  </si>
  <si>
    <t>TRANSFORMER ASSY</t>
  </si>
  <si>
    <t>M1196-7001</t>
  </si>
  <si>
    <t>DRIVE MOTOR P.C.B. ASSY</t>
  </si>
  <si>
    <t>M1196-7050</t>
  </si>
  <si>
    <t>MASTER CONTROL P.C.B. ASS'Y</t>
  </si>
  <si>
    <t>M1196-8000</t>
  </si>
  <si>
    <t>Internal Power Cable</t>
  </si>
  <si>
    <t>M1196-8020</t>
  </si>
  <si>
    <t>Power Wiring Harness</t>
  </si>
  <si>
    <t>M1196-8030</t>
  </si>
  <si>
    <t>INTERNAL DRIVE CABLE HARNESS</t>
  </si>
  <si>
    <t>M1196-8060</t>
  </si>
  <si>
    <t>HARNESS LED</t>
  </si>
  <si>
    <t>M1196-8070</t>
  </si>
  <si>
    <t>POWER CORD</t>
  </si>
  <si>
    <t>M1196-8081</t>
  </si>
  <si>
    <t>CABLE ASSEMBLY - MOTOR</t>
  </si>
  <si>
    <t>M1196-9200</t>
  </si>
  <si>
    <t>Upper Drive Shaft, Wldmnt</t>
  </si>
  <si>
    <t>M1196-9447</t>
  </si>
  <si>
    <t>UNIVERSAL PLATFORM, FOR INNOVA 5000</t>
  </si>
  <si>
    <t>M1196-9500</t>
  </si>
  <si>
    <t>O-RING MODIFIED</t>
  </si>
  <si>
    <t>M1196-9900</t>
  </si>
  <si>
    <t>125 mL Erlenmeyer Flask Dedicated Platform (for Innova 5000)</t>
  </si>
  <si>
    <t>M1196-9901</t>
  </si>
  <si>
    <t>250 mL Erlenmeyer Flask Dedicated Platform (for Innova 5000)</t>
  </si>
  <si>
    <t>M1196-9902</t>
  </si>
  <si>
    <t>500 mL Erlenmeyer Flask Dedicated Platform (for Innova 5000)</t>
  </si>
  <si>
    <t>M1196-9903</t>
  </si>
  <si>
    <t>1 L Erlenmeyer Flask Dedicated Platform (for Innova 5000)</t>
  </si>
  <si>
    <t>M1196-9904</t>
  </si>
  <si>
    <t>2 L Erlenmeyer Flask Dedicated Platform (for Innova 5000)</t>
  </si>
  <si>
    <t>M1196-9905</t>
  </si>
  <si>
    <t>2.8 L Fernbach Flask Dedicated Platform (for Innova 5000)</t>
  </si>
  <si>
    <t>M1196-9906</t>
  </si>
  <si>
    <t>4 L Erlenmeyer Flask Dedicated Platform (for Innova 5000)</t>
  </si>
  <si>
    <t>M1196-9907</t>
  </si>
  <si>
    <t>6 L Erlenmeyer Flask Dedicated Platform (for Innova 5000)</t>
  </si>
  <si>
    <t>M1196-9911</t>
  </si>
  <si>
    <t>MAIN CONT. PCB REPLACMT KIT</t>
  </si>
  <si>
    <t>M1196-9914</t>
  </si>
  <si>
    <t>MOTOR FIELD SERVICE KIT</t>
  </si>
  <si>
    <t>M1196-9980</t>
  </si>
  <si>
    <t>MANUAL, OPERATING (5000)</t>
  </si>
  <si>
    <t>M1197-0050</t>
  </si>
  <si>
    <t>MANUAL, OPERATING</t>
  </si>
  <si>
    <t>M1197-0051</t>
  </si>
  <si>
    <t>MANUAL, SHAKER</t>
  </si>
  <si>
    <t>M1197-0260</t>
  </si>
  <si>
    <t>SWITCH PANEL OVERLAY</t>
  </si>
  <si>
    <t>M1197-0501</t>
  </si>
  <si>
    <t>LOCKING KNOB ASSY</t>
  </si>
  <si>
    <t>M1197-0502</t>
  </si>
  <si>
    <t>BASE PLATFORM ASSY QUICK CHG.</t>
  </si>
  <si>
    <t>M1197-2500</t>
  </si>
  <si>
    <t>MICROPLATE PLATFORM, FOR INNOVA 4900 SHAKER</t>
  </si>
  <si>
    <t>M1197-5000</t>
  </si>
  <si>
    <t>MASTER KEY PANEL</t>
  </si>
  <si>
    <t>M1197-5200</t>
  </si>
  <si>
    <t>MASTER CONTROL PANEL ASSY</t>
  </si>
  <si>
    <t>M1197-5701</t>
  </si>
  <si>
    <t>BALLEST ASSY</t>
  </si>
  <si>
    <t>M1197-6330</t>
  </si>
  <si>
    <t>2 STROKE BEARING HOUSG. ASSY</t>
  </si>
  <si>
    <t>M1197-6331</t>
  </si>
  <si>
    <t>BEARING HOUSING ASSY 1 STROKE</t>
  </si>
  <si>
    <t>M1197-7002</t>
  </si>
  <si>
    <t>HUMIDITY CONTROLLER ASSY</t>
  </si>
  <si>
    <t>M1197-7050</t>
  </si>
  <si>
    <t>M1197-7051</t>
  </si>
  <si>
    <t>P.C.B. ASS'Y ENVIR.CHMBR.</t>
  </si>
  <si>
    <t>M1197-8111</t>
  </si>
  <si>
    <t>CABLE ASSY LIGHT</t>
  </si>
  <si>
    <t>M1197-8120</t>
  </si>
  <si>
    <t>MOTOR CABLE ASSY</t>
  </si>
  <si>
    <t>M1197-8130</t>
  </si>
  <si>
    <t>M1197-8190</t>
  </si>
  <si>
    <t>HUMIDITY HEATER ASSY SNSR CBL</t>
  </si>
  <si>
    <t>M1197-8500</t>
  </si>
  <si>
    <t>SENSOR PROBE HUMIDITY</t>
  </si>
  <si>
    <t>M1197-9216</t>
  </si>
  <si>
    <t>PLATFORM RETAINER WELDMENT</t>
  </si>
  <si>
    <t>M1197-9217</t>
  </si>
  <si>
    <t>SHAKER MOUNTING RAIL WELD</t>
  </si>
  <si>
    <t>M1197-9334</t>
  </si>
  <si>
    <t>PLATFORM RAIL UPPER</t>
  </si>
  <si>
    <t>M1197-9418</t>
  </si>
  <si>
    <t>MOUNTING BLOCK</t>
  </si>
  <si>
    <t>M1197-9428</t>
  </si>
  <si>
    <t>SHIPPING KIT</t>
  </si>
  <si>
    <t>M1197-9434</t>
  </si>
  <si>
    <t>EXTRACTOR PLATE KIT</t>
  </si>
  <si>
    <t>M1197-9474</t>
  </si>
  <si>
    <t>CALIBRATER - MAINTENANCE</t>
  </si>
  <si>
    <t>M1197-9902</t>
  </si>
  <si>
    <t>INNOVA 4900 SHAKER, 2, SLIDE-OUT</t>
  </si>
  <si>
    <t>M1197-9904</t>
  </si>
  <si>
    <t>125ML ERLENMEYER PLATFORM, SLIDE-OUT, FOR INNOVA 4900</t>
  </si>
  <si>
    <t>M1197-9905</t>
  </si>
  <si>
    <t>250ML ERLENMEYER PLATFORM, SLIDE-OUT, FOR INNOVA 4900</t>
  </si>
  <si>
    <t>M1197-9906</t>
  </si>
  <si>
    <t>500ML ERLENMEYER PLATFORM, SLIDE-OUT, FOR INNOVA 4900</t>
  </si>
  <si>
    <t>M1197-9908</t>
  </si>
  <si>
    <t>2L ERLENMEYER PLATFORM SLIDE-OUT, FOR INNOVA 4900</t>
  </si>
  <si>
    <t>M1197-9909</t>
  </si>
  <si>
    <t>UNIVERSAL PLATFORM, SLIDE-OUT, FOR INNOVA 4900</t>
  </si>
  <si>
    <t>M1197-9913</t>
  </si>
  <si>
    <t>SHAKER CONTROL PANEL ASSY</t>
  </si>
  <si>
    <t>M1197-9915</t>
  </si>
  <si>
    <t>4L ERLENMEYER PLATFORM, SLIDE-OUT, FOR INNOVA 4900</t>
  </si>
  <si>
    <t>M1197-9916</t>
  </si>
  <si>
    <t>6L ERLENMEYER PLATFORM, SLIDE-OUT, FOR INNOVA 4900</t>
  </si>
  <si>
    <t>M1197-9919</t>
  </si>
  <si>
    <t>OPTIONAL INCUBATOR SHELF, FOR INNOVA 4900</t>
  </si>
  <si>
    <t>M1197-9920</t>
  </si>
  <si>
    <t>MASTER CONT. PCB REPLACMT. KIT</t>
  </si>
  <si>
    <t>M1197-9923</t>
  </si>
  <si>
    <t>UNIVERSAL PLATFORM, LIFT-OUT, FOR INNOVA 4900</t>
  </si>
  <si>
    <t>M1197-9925</t>
  </si>
  <si>
    <t>125ML ERLENMEYER PLATFORM, LIFT-OUT, FOR INNOVA 4900</t>
  </si>
  <si>
    <t>M1197-9927</t>
  </si>
  <si>
    <t>500ML ERLENMEYER PLATFORM, LIFT-OUT, FOR INNOVA 4900</t>
  </si>
  <si>
    <t>M1197-9930</t>
  </si>
  <si>
    <t>2800ML FERNBACH PLATFORM, LIFT-OUT, FOR INNOVA 4900</t>
  </si>
  <si>
    <t>M1197-9931</t>
  </si>
  <si>
    <t>4L ERLENMEYER PLATFORM, LIFT-OUT, FOR INNOVA 4900</t>
  </si>
  <si>
    <t>M1197-9932</t>
  </si>
  <si>
    <t>6L ERLENMEYER PLATFORM, LIFT-OUT, FOR INNOVA 4900</t>
  </si>
  <si>
    <t>M1197-9981</t>
  </si>
  <si>
    <t>MANUAL, OPERATING (4900)SHAKER</t>
  </si>
  <si>
    <t>M1214-5002</t>
  </si>
  <si>
    <t>Pitched Blade Impeller, BioFlo IV-20L &amp; 30L, BioFlo 4500-20L</t>
  </si>
  <si>
    <t>M1214-5011</t>
  </si>
  <si>
    <t>Syringe/Septum Assy for 28mm ports, includes Septum Cover, 3mm bore syringe, for</t>
  </si>
  <si>
    <t>M1214-5012</t>
  </si>
  <si>
    <t>SYRINGE ASSEMBLY</t>
  </si>
  <si>
    <t>M1214-5013</t>
  </si>
  <si>
    <t>SYRINGE ASSY, 6.5mm BORE</t>
  </si>
  <si>
    <t>M1214-5900</t>
  </si>
  <si>
    <t>EPROM PROGRAMMED</t>
  </si>
  <si>
    <t>M1214-6020</t>
  </si>
  <si>
    <t>LEVEL SWITCH ASSY SERVICE</t>
  </si>
  <si>
    <t>M1214-7002</t>
  </si>
  <si>
    <t>LEVEL CONTROL/DC DRIVE PCB</t>
  </si>
  <si>
    <t>M1214-7011</t>
  </si>
  <si>
    <t>PWM-DC CONVERT PCB ASSY</t>
  </si>
  <si>
    <t>M1214-8004</t>
  </si>
  <si>
    <t>HARNESS STEAM GENERATOR</t>
  </si>
  <si>
    <t>M1214-8081</t>
  </si>
  <si>
    <t>THERMOCOUPLE CABLE</t>
  </si>
  <si>
    <t>M1214-9224</t>
  </si>
  <si>
    <t>SYRINGE WELDMENT</t>
  </si>
  <si>
    <t>M1214-9225</t>
  </si>
  <si>
    <t>PROTECTING TUBE</t>
  </si>
  <si>
    <t>M1214-9900</t>
  </si>
  <si>
    <t>MANUAL, OPERATING BF4</t>
  </si>
  <si>
    <t>M1217-7005</t>
  </si>
  <si>
    <t>SUPERBOARD WITH EPROM</t>
  </si>
  <si>
    <t>M1218-4200</t>
  </si>
  <si>
    <t>CARD CAGE ASSY W MOTHERBOARD</t>
  </si>
  <si>
    <t>M1218-5906</t>
  </si>
  <si>
    <t>EPROM PROGRAMMED,BIOCMD</t>
  </si>
  <si>
    <t>M1218-5933</t>
  </si>
  <si>
    <t>BIOCOMMAND EPROM PROGRAMMED</t>
  </si>
  <si>
    <t>M1218-7003</t>
  </si>
  <si>
    <t>TEMPERATURE AGITATION BOARD</t>
  </si>
  <si>
    <t>M1218-7004</t>
  </si>
  <si>
    <t>GENERAL INPUT/OUTPUT PC BOARD</t>
  </si>
  <si>
    <t>M1218-7005</t>
  </si>
  <si>
    <t>ISOLATED INPUT/OUTPUT</t>
  </si>
  <si>
    <t>M1218-7006</t>
  </si>
  <si>
    <t>FERMENTATION BACKPLANE BD</t>
  </si>
  <si>
    <t>M1218-7007</t>
  </si>
  <si>
    <t>DO/PH AMPLIFIER BOARD</t>
  </si>
  <si>
    <t>M1218-7008</t>
  </si>
  <si>
    <t>SOLID ST RELAY BD ACOUT</t>
  </si>
  <si>
    <t>M1218-7009</t>
  </si>
  <si>
    <t>SOLID ST RELAY BD DCOUT</t>
  </si>
  <si>
    <t>M1218-7015</t>
  </si>
  <si>
    <t>POWER SUPPLY ASS'Y</t>
  </si>
  <si>
    <t>M1218-7050</t>
  </si>
  <si>
    <t>RS232 INTERFACE BOARD</t>
  </si>
  <si>
    <t>M1218-7051</t>
  </si>
  <si>
    <t>SEXCOMM PCB BOARD</t>
  </si>
  <si>
    <t>M1218-8010</t>
  </si>
  <si>
    <t>RS-232 CABLE 6 FT.</t>
  </si>
  <si>
    <t>M1218-8039</t>
  </si>
  <si>
    <t>EXTERNAL COMPUTER CBL</t>
  </si>
  <si>
    <t>M1218-9610</t>
  </si>
  <si>
    <t>OVERLAY, POWER SUPPLY ASSY</t>
  </si>
  <si>
    <t>M1219-3020</t>
  </si>
  <si>
    <t>HEATER ASSY</t>
  </si>
  <si>
    <t>M1219-3024</t>
  </si>
  <si>
    <t>POWER SUPPLY ASSY</t>
  </si>
  <si>
    <t>M1219-7000</t>
  </si>
  <si>
    <t>M1219-9150</t>
  </si>
  <si>
    <t>SAMPLER TUBE WELDMENT</t>
  </si>
  <si>
    <t>M1219-9170</t>
  </si>
  <si>
    <t>KNOB SCREW, TOP</t>
  </si>
  <si>
    <t>M1219-9180</t>
  </si>
  <si>
    <t>M1219-9234</t>
  </si>
  <si>
    <t>CONDENSER WELDMENT &amp; MACHINING</t>
  </si>
  <si>
    <t>M1219-9240</t>
  </si>
  <si>
    <t>BAFFLE ASSEMBLY</t>
  </si>
  <si>
    <t>M1219-9426</t>
  </si>
  <si>
    <t>KNOB SCREW_CERTIFIED</t>
  </si>
  <si>
    <t>M1219-9926</t>
  </si>
  <si>
    <t>HEATER</t>
  </si>
  <si>
    <t>M1220-7000</t>
  </si>
  <si>
    <t>MAIN CONTROL P.C.B. ASSY</t>
  </si>
  <si>
    <t>M1220-9601</t>
  </si>
  <si>
    <t>KEYPAD, GAS MIXER</t>
  </si>
  <si>
    <t>M1222-0091</t>
  </si>
  <si>
    <t>Spare parts kit / accessories</t>
  </si>
  <si>
    <t>M1222-3010</t>
  </si>
  <si>
    <t>Spinner Impeller Assy</t>
  </si>
  <si>
    <t>M1222-3012</t>
  </si>
  <si>
    <t>Plug for tubing</t>
  </si>
  <si>
    <t>M1222-9202</t>
  </si>
  <si>
    <t>SPARGER WELDMENT</t>
  </si>
  <si>
    <t>M1222-9204</t>
  </si>
  <si>
    <t>SCREEN BOTTOM WELDMENT</t>
  </si>
  <si>
    <t>M1222-9206</t>
  </si>
  <si>
    <t>SCREEN COVER WELDMENT</t>
  </si>
  <si>
    <t>M1222-9208</t>
  </si>
  <si>
    <t>Hose barbed SS Inlet/Outlet, for older 25mm side ports</t>
  </si>
  <si>
    <t>M1222-9210</t>
  </si>
  <si>
    <t>Middle Screen</t>
  </si>
  <si>
    <t>M1222-9218</t>
  </si>
  <si>
    <t>Hose barbed SS Inlet/Outlet, for 33mm side ports</t>
  </si>
  <si>
    <t>M1222-9438</t>
  </si>
  <si>
    <t>SCREW #6-32</t>
  </si>
  <si>
    <t>M1222-9440</t>
  </si>
  <si>
    <t>M1222-9900</t>
  </si>
  <si>
    <t>M1222-9903</t>
  </si>
  <si>
    <t>Inner Glass tube</t>
  </si>
  <si>
    <t>M1222-9904</t>
  </si>
  <si>
    <t>Glass jar w/33 side ports</t>
  </si>
  <si>
    <t>M1222-9905</t>
  </si>
  <si>
    <t>Rubber Gasket (top)</t>
  </si>
  <si>
    <t>M1222-9908</t>
  </si>
  <si>
    <t>Teflon plate for 33mm side port</t>
  </si>
  <si>
    <t>M1222-9910</t>
  </si>
  <si>
    <t>Rubber Gasket (side) 33mm side ports</t>
  </si>
  <si>
    <t>M1222-9919</t>
  </si>
  <si>
    <t>Tubing Kit for bubble free sparging</t>
  </si>
  <si>
    <t>M1223-8000</t>
  </si>
  <si>
    <t>M1224-0005</t>
  </si>
  <si>
    <t>PourMatic MP-1000, Automated Plate Pouring System, Plate size 60mm, 220V, 50Hz</t>
  </si>
  <si>
    <t>M1224-0006</t>
  </si>
  <si>
    <t>PourMatic MP-1000, Automated Plate Pouring System, Plate size 100mm, 220V, 50Hz</t>
  </si>
  <si>
    <t>M1224-0071</t>
  </si>
  <si>
    <t>SHIPPING KIT, MP-1000 240V</t>
  </si>
  <si>
    <t>M1224-0100</t>
  </si>
  <si>
    <t>Conversion Kit from 60 mm to 100 mm plates (for PourMatic)</t>
  </si>
  <si>
    <t>M1224-0110</t>
  </si>
  <si>
    <t>Dual Nozzle Kit for Pouring Bi-Plates (for PourMatic)</t>
  </si>
  <si>
    <t>M1224-0160</t>
  </si>
  <si>
    <t>Conversion Kit from 100 mm to 60 mm plates (for PourMatic)</t>
  </si>
  <si>
    <t>M1224-3000</t>
  </si>
  <si>
    <t>Dispensing Line Kit, incl. stainless steel plug-in deflecting nozzle,12 ft. (3.7m) silicone tubing, 2</t>
  </si>
  <si>
    <t>M1224-3001</t>
  </si>
  <si>
    <t>PUMP ASSY 115V 60HZ</t>
  </si>
  <si>
    <t>M1224-3002</t>
  </si>
  <si>
    <t>MOTOR ASSEMBLY</t>
  </si>
  <si>
    <t>M1224-5000</t>
  </si>
  <si>
    <t>TABLE, TRANSFER ASSY, 60mm</t>
  </si>
  <si>
    <t>M1224-5001</t>
  </si>
  <si>
    <t>TABLE, TRANSFER ASSY, 100mm</t>
  </si>
  <si>
    <t>M1224-5011</t>
  </si>
  <si>
    <t>Flipper Assembly</t>
  </si>
  <si>
    <t>M1224-5012</t>
  </si>
  <si>
    <t>NOZZLE ASS'Y DUAL</t>
  </si>
  <si>
    <t>M1224-5013</t>
  </si>
  <si>
    <t>TRAY ASSEMBLY</t>
  </si>
  <si>
    <t>M1224-5031</t>
  </si>
  <si>
    <t>ELEVATOR ASSY 100mm</t>
  </si>
  <si>
    <t>M1224-5100</t>
  </si>
  <si>
    <t>STATIONARY PLATFORM ASSY 100mm</t>
  </si>
  <si>
    <t>M1224-7000</t>
  </si>
  <si>
    <t>M1224-7001</t>
  </si>
  <si>
    <t>PC BOARD, DISPLAY</t>
  </si>
  <si>
    <t>M1224-7010</t>
  </si>
  <si>
    <t>KEYPAD OVERLAY ASSY MP-1000</t>
  </si>
  <si>
    <t>M1224-9100</t>
  </si>
  <si>
    <t>SPRING, CAROUSEL ROD</t>
  </si>
  <si>
    <t>M1224-9124</t>
  </si>
  <si>
    <t>SHIM, SENSOR</t>
  </si>
  <si>
    <t>M1224-9125</t>
  </si>
  <si>
    <t>SHIM-ELEVATOR</t>
  </si>
  <si>
    <t>M1224-9127</t>
  </si>
  <si>
    <t>60MM STACKING PLATE</t>
  </si>
  <si>
    <t>M1224-9128</t>
  </si>
  <si>
    <t>LOCKING PLATE</t>
  </si>
  <si>
    <t>M1224-9200</t>
  </si>
  <si>
    <t>Dispensing Nozzle, stainless-steel (spare) (for PourMatic)</t>
  </si>
  <si>
    <t>M1224-9201</t>
  </si>
  <si>
    <t>OVERFLOW TUBE</t>
  </si>
  <si>
    <t>M1224-9206</t>
  </si>
  <si>
    <t>SENSOR DISK ASSEMBLY</t>
  </si>
  <si>
    <t>M1224-9401</t>
  </si>
  <si>
    <t>SUPPORT, TRANSFER TABLE</t>
  </si>
  <si>
    <t>M1224-9406</t>
  </si>
  <si>
    <t>PLATFORM, ELEVATOR, 60mm</t>
  </si>
  <si>
    <t>M1224-9416</t>
  </si>
  <si>
    <t>SCREW, TRANSFER TABLE</t>
  </si>
  <si>
    <t>M1224-9427</t>
  </si>
  <si>
    <t>COUPLING, PUMP MOTOR</t>
  </si>
  <si>
    <t>M1224-9428</t>
  </si>
  <si>
    <t>TABLE, TRANSFER, MACH. 100MM</t>
  </si>
  <si>
    <t>M1224-9740</t>
  </si>
  <si>
    <t>Foot Pedal Pump Switch (for PourMatic)</t>
  </si>
  <si>
    <t>M1224-9806</t>
  </si>
  <si>
    <t>SHROUD, FINISH</t>
  </si>
  <si>
    <t>M1224-9900</t>
  </si>
  <si>
    <t>PUMP MODIFICATION</t>
  </si>
  <si>
    <t>M1224-9902</t>
  </si>
  <si>
    <t>MANUAL OPERATING, MP-1000</t>
  </si>
  <si>
    <t>M1224-9950</t>
  </si>
  <si>
    <t>OPTIC SENSOR KIT ASS'Y</t>
  </si>
  <si>
    <t>M1224-9960</t>
  </si>
  <si>
    <t>PUMP REPLACEMENT KIT</t>
  </si>
  <si>
    <t>M1226-0808</t>
  </si>
  <si>
    <t>Motor Kit, 6.6 L BioFlo III &amp; 3000</t>
  </si>
  <si>
    <t>M1226-9408</t>
  </si>
  <si>
    <t>ADDITION PORT</t>
  </si>
  <si>
    <t>M1226-9409</t>
  </si>
  <si>
    <t>M1226-9410</t>
  </si>
  <si>
    <t>PORT MODIF 1/4 SPARGER</t>
  </si>
  <si>
    <t>M1226-9414</t>
  </si>
  <si>
    <t>PLUG 1/4</t>
  </si>
  <si>
    <t>M1226-9416</t>
  </si>
  <si>
    <t>M1226-9418</t>
  </si>
  <si>
    <t>PLUG 1/2</t>
  </si>
  <si>
    <t>M1226-9431</t>
  </si>
  <si>
    <t>PLUG - D.O. ADAPTER</t>
  </si>
  <si>
    <t>M1226-9432</t>
  </si>
  <si>
    <t>CLAMPING RING TOP 5L</t>
  </si>
  <si>
    <t>M1226-9434</t>
  </si>
  <si>
    <t>COLLAR NUT, 19MM</t>
  </si>
  <si>
    <t>M1226-9446</t>
  </si>
  <si>
    <t>PG13.5 thread adapter for 3/8 inNPT port, 3-5/8 in</t>
  </si>
  <si>
    <t>M1226-9921</t>
  </si>
  <si>
    <t>Septum Insert for Side Wall Port, for BioFlo 3000</t>
  </si>
  <si>
    <t>M1227-3004</t>
  </si>
  <si>
    <t>BEARING HOUSING ASSY 10L</t>
  </si>
  <si>
    <t>M1227-3015</t>
  </si>
  <si>
    <t>DEBUBBLER ASSY</t>
  </si>
  <si>
    <t>M1227-3018</t>
  </si>
  <si>
    <t>PLUG ASSY, CONDENSER</t>
  </si>
  <si>
    <t>M1227-3020</t>
  </si>
  <si>
    <t>FLEX HOSE JACKET WATER IN</t>
  </si>
  <si>
    <t>M1227-3021</t>
  </si>
  <si>
    <t>FLEX HOSE JACKET WATER OUT</t>
  </si>
  <si>
    <t>M1227-3022</t>
  </si>
  <si>
    <t>FLEX HOSE CONDENSER WATER IN</t>
  </si>
  <si>
    <t>M1227-3023</t>
  </si>
  <si>
    <t>FLEX HOSE CONDENSER WATER OUT</t>
  </si>
  <si>
    <t>M1227-3030</t>
  </si>
  <si>
    <t>POWER SUPPLY ASSY (MOTOR)</t>
  </si>
  <si>
    <t>M1227-4001</t>
  </si>
  <si>
    <t>Adapter kit 19 to 12 mm 1.25L</t>
  </si>
  <si>
    <t>M1227-4020</t>
  </si>
  <si>
    <t>DOOR ASSY</t>
  </si>
  <si>
    <t>M1227-5003</t>
  </si>
  <si>
    <t>Adapter kit 19 to 12 mm</t>
  </si>
  <si>
    <t>M1227-7005</t>
  </si>
  <si>
    <t>SUPERBOARD W/EPROM</t>
  </si>
  <si>
    <t>M1227-9104</t>
  </si>
  <si>
    <t>SHIELD</t>
  </si>
  <si>
    <t>M1227-9110</t>
  </si>
  <si>
    <t>MIDDLE BAFFLE PLATES</t>
  </si>
  <si>
    <t>M1227-9206</t>
  </si>
  <si>
    <t>TUBE ASSY, WATER OUT</t>
  </si>
  <si>
    <t>M1227-9226</t>
  </si>
  <si>
    <t>BAFFLE WELDMENT</t>
  </si>
  <si>
    <t>M1227-9231</t>
  </si>
  <si>
    <t>Angled Autoclave Rack, low profile for 14 L vessels (for BioFlo 310)</t>
  </si>
  <si>
    <t>M1227-9409</t>
  </si>
  <si>
    <t>CLAMPING RING BOTTOM</t>
  </si>
  <si>
    <t>M1227-9449</t>
  </si>
  <si>
    <t>SHAFT, BEARING HOUSING</t>
  </si>
  <si>
    <t>M1227-9451</t>
  </si>
  <si>
    <t>ADAPTER BEARING HOUSING</t>
  </si>
  <si>
    <t>M1227-9458</t>
  </si>
  <si>
    <t>Spacer Housing</t>
  </si>
  <si>
    <t>M1227-9465</t>
  </si>
  <si>
    <t>CLAMPING RING TOP</t>
  </si>
  <si>
    <t>M1227-9469</t>
  </si>
  <si>
    <t>COLLAR NUT 25MM PORT</t>
  </si>
  <si>
    <t>M1227-9901</t>
  </si>
  <si>
    <t>Glass tube reactor w/ side ports14L</t>
  </si>
  <si>
    <t>M1227-9903</t>
  </si>
  <si>
    <t>BUMPER 10L</t>
  </si>
  <si>
    <t>M1227-9934</t>
  </si>
  <si>
    <t>BELT</t>
  </si>
  <si>
    <t>M1227-9935</t>
  </si>
  <si>
    <t>CASE OF SAMPLE VIALS &amp; CAPS, HOLDS 25ML</t>
  </si>
  <si>
    <t>M1228-0019</t>
  </si>
  <si>
    <t>Screen &amp; O-Ring Kit for Cell Lift Impeller, 14L</t>
  </si>
  <si>
    <t>M1228-0020</t>
  </si>
  <si>
    <t>AIR WASH KIT FOR INCREASING OXYGEN TRANSFER RATE, 7.5L TOTAL</t>
  </si>
  <si>
    <t>M1228-0021</t>
  </si>
  <si>
    <t>AIR WASH KIT FOR INCREASING OXYGEN TRANSFER RATE, 5L TOTAL</t>
  </si>
  <si>
    <t>M1228-0022</t>
  </si>
  <si>
    <t>AIR WASH KIT FOR INCREASING OXYGEN TRANSFER RATE, 2.2L TOTAL</t>
  </si>
  <si>
    <t>M1228-0023</t>
  </si>
  <si>
    <t>AIR WASH KIT FOR INCREASING OXYGEN TRANSFER RATE, 14L TOTAL</t>
  </si>
  <si>
    <t>M1228-0100</t>
  </si>
  <si>
    <t>Vessel O-Rings, CelliGen Plus Vess Assy, 14L Total</t>
  </si>
  <si>
    <t>M1228-0109</t>
  </si>
  <si>
    <t>Ingold Gel pH &amp; DO Probe Kit, Stirred tank, 14L Total</t>
  </si>
  <si>
    <t>M1228-0115</t>
  </si>
  <si>
    <t>Ingold Gel pH &amp; DO Probe Kit, Stirred tank, 2.2L Total</t>
  </si>
  <si>
    <t>M1228-0120</t>
  </si>
  <si>
    <t>PERFUSION KIT, 5L</t>
  </si>
  <si>
    <t>M1228-0122</t>
  </si>
  <si>
    <t>PERFUSION KIT, 14L</t>
  </si>
  <si>
    <t>M1228-0123</t>
  </si>
  <si>
    <t>Tubing Kit for gas connections to CelliGen Plus prior to 1/1/2000</t>
  </si>
  <si>
    <t>M1228-0135</t>
  </si>
  <si>
    <t>Ingold Gel pH &amp; DO Probe Kit, Stirred tank, 5L Total</t>
  </si>
  <si>
    <t>M1228-0150</t>
  </si>
  <si>
    <t>Ingold Gel pH &amp; DO Probe Kit, Stirred tank, 7.5L Total</t>
  </si>
  <si>
    <t>M1228-0211</t>
  </si>
  <si>
    <t>Ingold Gel pH &amp; DO Probe Kit, Basket only, 2.2L &amp; 5L Total vol</t>
  </si>
  <si>
    <t>M1228-0215</t>
  </si>
  <si>
    <t>INGOLD GEL PH &amp; DO PROBE KIT, BASKET ONLY, 7.5L TOTAL</t>
  </si>
  <si>
    <t>M1228-0217</t>
  </si>
  <si>
    <t>Ingold Gel pH &amp; DO Probe Kit, Basket only, 14L Total</t>
  </si>
  <si>
    <t>M1228-0310</t>
  </si>
  <si>
    <t>INGOLD BOTTOM DO KIT FOR BASKET, 14L</t>
  </si>
  <si>
    <t>M1228-1010</t>
  </si>
  <si>
    <t>CelliGen Plus Bioreactor Assy, 14L Total</t>
  </si>
  <si>
    <t>M1228-1012</t>
  </si>
  <si>
    <t>PITCHED BLADE IMPELLER KIT, 14L TOTAL, INCL. RING SPARGER</t>
  </si>
  <si>
    <t>M1228-1013</t>
  </si>
  <si>
    <t>MARINE BLADE IMPELLER KIT, 14L TOTAL, INCL. RING SPARGER</t>
  </si>
  <si>
    <t>M1228-1014</t>
  </si>
  <si>
    <t>CELL LIFT IMPELLER KIT, 14L TOTAL</t>
  </si>
  <si>
    <t>M1228-1015</t>
  </si>
  <si>
    <t>BASKET IMPELLER ASSY, 14L TOTAL</t>
  </si>
  <si>
    <t>M1228-3002</t>
  </si>
  <si>
    <t>SPIN FILTER IMPELLER, 2.2L TOTAL, W/SUSPENSION CELLS, INCL. DIP TUBE</t>
  </si>
  <si>
    <t>M1228-3003</t>
  </si>
  <si>
    <t>SCREEN BASE ASS'Y</t>
  </si>
  <si>
    <t>M1228-3004</t>
  </si>
  <si>
    <t>M1228-3005</t>
  </si>
  <si>
    <t>SPIN FILTER IMPELLER, 5L TOTAL, W/SUSPENSION CELLS, INCL. DIP TUBE</t>
  </si>
  <si>
    <t>M1228-3006</t>
  </si>
  <si>
    <t>HARVEST &amp; LEVEL TUBE ASS'Y</t>
  </si>
  <si>
    <t>M1228-3007</t>
  </si>
  <si>
    <t>SPIN FILTER IMPELLER, 7.5L TOTAL, W/SUSPENSION CELLS, INCL. DIP TUBE</t>
  </si>
  <si>
    <t>M1228-3008</t>
  </si>
  <si>
    <t>IMPELLER BASKET ASSEMBLY</t>
  </si>
  <si>
    <t>M1228-3012</t>
  </si>
  <si>
    <t>SPIN FILTER IMPELLER, 2.2L TOTAL, W/MICROCARRIER CELLS, INCL. DIP TUBE</t>
  </si>
  <si>
    <t>M1228-3014</t>
  </si>
  <si>
    <t>SPIN FILTER IMPELLER, 14L TOTAL, W/SUSPENSION CELLS, INCL. DIP TUBE</t>
  </si>
  <si>
    <t>M1228-3015</t>
  </si>
  <si>
    <t>SPIN FILTER IMPELLER, 5L TOTAL, W/MICROCARRIER CELLS, INCL. DIP TUBE</t>
  </si>
  <si>
    <t>M1228-3017</t>
  </si>
  <si>
    <t>SPIN FILTER IMPELLER, 7.5L TOTAL, W/MICROCARRIER CELLS, INCL. DIP TUBE</t>
  </si>
  <si>
    <t>M1228-3024</t>
  </si>
  <si>
    <t>SPIN FILTER IMPELLER, 14L TOTAL, W/MICROCARRIER CELLS, INCL. DIP TUBE</t>
  </si>
  <si>
    <t>M1228-3030</t>
  </si>
  <si>
    <t>GUIDE TUBE ASSY, 10L</t>
  </si>
  <si>
    <t>M1228-4000</t>
  </si>
  <si>
    <t>Gas Overlay Kit w/Flow Meters (all vessels), incl. 2 rotameters</t>
  </si>
  <si>
    <t>M1228-4005</t>
  </si>
  <si>
    <t>SPIN FILTER ASSY,5L,SUSPENSION</t>
  </si>
  <si>
    <t>M1228-4020</t>
  </si>
  <si>
    <t>HARVEST TUBE ASSY,5L</t>
  </si>
  <si>
    <t>M1228-4022</t>
  </si>
  <si>
    <t>HARVEST TUBE ASSY,2.2L</t>
  </si>
  <si>
    <t>M1228-5001</t>
  </si>
  <si>
    <t>Adjustable stainless steel addition tube 2.2L</t>
  </si>
  <si>
    <t>M1228-5002C</t>
  </si>
  <si>
    <t>ADD TUBE ASSEMBLY W/ SPARE 5L_CERTIFIED</t>
  </si>
  <si>
    <t>M1228-5003</t>
  </si>
  <si>
    <t>Adjustable stainless steel addition tube 7.5L</t>
  </si>
  <si>
    <t>M1228-5004</t>
  </si>
  <si>
    <t>Adjustable stainless steel addition tube 14L</t>
  </si>
  <si>
    <t>M1228-5004C</t>
  </si>
  <si>
    <t>SS ADDITION TUBE, 14L</t>
  </si>
  <si>
    <t>M1228-5010</t>
  </si>
  <si>
    <t>Celligen Plus Motor Assembly</t>
  </si>
  <si>
    <t>M1228-5016</t>
  </si>
  <si>
    <t>500ML RESERVOIR, GLASS W/VENTED ASEPTIC ADDIT. CAP</t>
  </si>
  <si>
    <t>M1228-5021</t>
  </si>
  <si>
    <t>M1228-5022</t>
  </si>
  <si>
    <t>SAMPLING SYST BY PUMPING, 10L</t>
  </si>
  <si>
    <t>M1228-5026</t>
  </si>
  <si>
    <t>SINTERED POROUS MICROSPARGER - 5 MICRON FOR 7.5 LCELLIGEN PLUS</t>
  </si>
  <si>
    <t>M1228-5027</t>
  </si>
  <si>
    <t>SINTERED POROUS MICROSPARGER - 5 MICRON FOR 2.2L CELLIGEN PLUS</t>
  </si>
  <si>
    <t>M1228-5028</t>
  </si>
  <si>
    <t>Sintered Porous Microsparger -40 micron for 2.2 L Celligen Plus</t>
  </si>
  <si>
    <t>M1228-5029</t>
  </si>
  <si>
    <t>SINTERED POROUS MICROSPARGER - 5 MICRON FOR 5 L CELLIGEN PLUS</t>
  </si>
  <si>
    <t>M1228-5031</t>
  </si>
  <si>
    <t>SINTERED SPARGER ASSY., 10L</t>
  </si>
  <si>
    <t>M1228-5200</t>
  </si>
  <si>
    <t>DECANTER ASSY FOR USE WITH MICROCARRIERS, 14L</t>
  </si>
  <si>
    <t>M1228-5202</t>
  </si>
  <si>
    <t>DECANTER ASSY FOR USE WITH MICROCARRIERS, 5L TOTAL</t>
  </si>
  <si>
    <t>M1228-5203</t>
  </si>
  <si>
    <t>DECANTER ASSY FOR USE WITH MICROCARRIERS, 7.5L TOTAL</t>
  </si>
  <si>
    <t>M1228-6002</t>
  </si>
  <si>
    <t>Spare Parts Kit, 220V, 240V, 50/60 Hz, 2.2L</t>
  </si>
  <si>
    <t>M1228-6012</t>
  </si>
  <si>
    <t>Spare Parts Kit, 220V, 240V, 50/60 Hz, 14L</t>
  </si>
  <si>
    <t>M1228-6810</t>
  </si>
  <si>
    <t>Spare Glass-Jacketed Vessel, 14L</t>
  </si>
  <si>
    <t>M1228-7005</t>
  </si>
  <si>
    <t>M1228-7006</t>
  </si>
  <si>
    <t>M1228-8001</t>
  </si>
  <si>
    <t>External Control Cable for controller P0620-0920 or P0620-0921 through BioFlo 3000 console</t>
  </si>
  <si>
    <t>M1228-9111</t>
  </si>
  <si>
    <t>GASKET 10L</t>
  </si>
  <si>
    <t>M1228-9208</t>
  </si>
  <si>
    <t>Bottom Agitator for Cell Lift, 5L &amp; 7.5L</t>
  </si>
  <si>
    <t>M1228-9209</t>
  </si>
  <si>
    <t>PITCHED BLADE IMPELLER, 14L</t>
  </si>
  <si>
    <t>M1228-9211</t>
  </si>
  <si>
    <t>THERMOWELL 10L</t>
  </si>
  <si>
    <t>M1228-9218</t>
  </si>
  <si>
    <t>Bottom Agitator for Cell Lift, 14L</t>
  </si>
  <si>
    <t>M1228-9227</t>
  </si>
  <si>
    <t>HARVEST TUBE WELDMENT, 10L</t>
  </si>
  <si>
    <t>M1228-9227C</t>
  </si>
  <si>
    <t>HARVEST TUBE WELDMENT - 10L_CERTIFIED</t>
  </si>
  <si>
    <t>M1228-9231</t>
  </si>
  <si>
    <t>EXTENSION TUBE WELDMENT</t>
  </si>
  <si>
    <t>M1228-9233</t>
  </si>
  <si>
    <t>INLET TUBE 7.5L</t>
  </si>
  <si>
    <t>M1228-9401</t>
  </si>
  <si>
    <t>1/2 ADAPTER FOR CELLIGEN PLUS</t>
  </si>
  <si>
    <t>M1228-9403</t>
  </si>
  <si>
    <t>1 PH ADAPTER</t>
  </si>
  <si>
    <t>M1228-9404</t>
  </si>
  <si>
    <t>2 1/2 PH ADAPTER</t>
  </si>
  <si>
    <t>M1228-9409</t>
  </si>
  <si>
    <t>2 PH ADAPTER</t>
  </si>
  <si>
    <t>M1228-9412</t>
  </si>
  <si>
    <t>MANIFOLD 10L</t>
  </si>
  <si>
    <t>M1228-9424</t>
  </si>
  <si>
    <t>TUBE 5L</t>
  </si>
  <si>
    <t>M1228-9425</t>
  </si>
  <si>
    <t>TUBE 7.5L</t>
  </si>
  <si>
    <t>M1228-9430</t>
  </si>
  <si>
    <t>RING, SCREEN CAGE</t>
  </si>
  <si>
    <t>M1228-9455</t>
  </si>
  <si>
    <t>M1228-9465</t>
  </si>
  <si>
    <t>SAMPLING TUBE</t>
  </si>
  <si>
    <t>M1228-9475</t>
  </si>
  <si>
    <t>SEAL RETAINER-II</t>
  </si>
  <si>
    <t>M1228-9500</t>
  </si>
  <si>
    <t>SHAFT 10L ELECTROPOLISH</t>
  </si>
  <si>
    <t>M1228-9910</t>
  </si>
  <si>
    <t>M1228-9911</t>
  </si>
  <si>
    <t>FLOWMETER, DIRECT SPARGE</t>
  </si>
  <si>
    <t>M1228-9915</t>
  </si>
  <si>
    <t>M1228-9964</t>
  </si>
  <si>
    <t>ADAPTER, TUBING 1/16IDx1/4ID</t>
  </si>
  <si>
    <t>M1228-9999</t>
  </si>
  <si>
    <t>TOOL SEAT 2.2 LITER</t>
  </si>
  <si>
    <t>M1230-3030</t>
  </si>
  <si>
    <t>Air Regulator/Filter Kit for single system (for BioFlo/CelliGen 115)</t>
  </si>
  <si>
    <t>M1230-4000</t>
  </si>
  <si>
    <t>BEARING HOUSING ASSY, TOP</t>
  </si>
  <si>
    <t>M1230-4002</t>
  </si>
  <si>
    <t>VESSEL, GLASS 5L</t>
  </si>
  <si>
    <t>M1230-4005</t>
  </si>
  <si>
    <t>5L GLASS VESSEL</t>
  </si>
  <si>
    <t>M1230-5002</t>
  </si>
  <si>
    <t>UNIVERSAL JOINT ASSEMBLY</t>
  </si>
  <si>
    <t>M1230-7000</t>
  </si>
  <si>
    <t>SUPERBOARD BF2000 ASSY</t>
  </si>
  <si>
    <t>M1230-9002</t>
  </si>
  <si>
    <t>CLAMP 170mm</t>
  </si>
  <si>
    <t>M1230-9212</t>
  </si>
  <si>
    <t>IMPELLER, PITCHED BLADE, 7.5 &amp; 14L, DOWNFLOW</t>
  </si>
  <si>
    <t>M1230-9231</t>
  </si>
  <si>
    <t>BAFFLE ASSEMBLY, 10 L</t>
  </si>
  <si>
    <t>M1230-9402</t>
  </si>
  <si>
    <t>PLUG,STAINLESS STEEL,6.35MM PT</t>
  </si>
  <si>
    <t>M1230-9408</t>
  </si>
  <si>
    <t>SPACER, BEARING, 19MM</t>
  </si>
  <si>
    <t>M1230-9415</t>
  </si>
  <si>
    <t>SPACER, BEARING 24MM</t>
  </si>
  <si>
    <t>M1230-9417</t>
  </si>
  <si>
    <t>COUPLING, QUICK DISCONNECT</t>
  </si>
  <si>
    <t>M1230-9452</t>
  </si>
  <si>
    <t>PULLEY MODIF.</t>
  </si>
  <si>
    <t>M1230-9460</t>
  </si>
  <si>
    <t>SHAFT, STIRRER, 5 L</t>
  </si>
  <si>
    <t>M1230-9461</t>
  </si>
  <si>
    <t>SHAFT, STIRRER, 10 L</t>
  </si>
  <si>
    <t>M1230-9462</t>
  </si>
  <si>
    <t>SHAFT, STIRRER, 2 L</t>
  </si>
  <si>
    <t>M1230-9470</t>
  </si>
  <si>
    <t>BEARING HOUSING, 5 &amp; 10 L</t>
  </si>
  <si>
    <t>M1230-9471</t>
  </si>
  <si>
    <t>M1230-9484</t>
  </si>
  <si>
    <t>DIP TUBE 2L</t>
  </si>
  <si>
    <t>M1230-9486</t>
  </si>
  <si>
    <t>5L DIP TUBE</t>
  </si>
  <si>
    <t>M1230-9488</t>
  </si>
  <si>
    <t>DIP TUBE, LONG, 10L.</t>
  </si>
  <si>
    <t>M1230-9489</t>
  </si>
  <si>
    <t>FOAM PROBE ADAPTER</t>
  </si>
  <si>
    <t>M1230-9493</t>
  </si>
  <si>
    <t>ADAPTER, PROBE, PG-13</t>
  </si>
  <si>
    <t>M1230-9495</t>
  </si>
  <si>
    <t>HUB, IMPELLER, 63MM</t>
  </si>
  <si>
    <t>M1230-9902</t>
  </si>
  <si>
    <t>HEATER ASSY., 2 L</t>
  </si>
  <si>
    <t>M1230-9903</t>
  </si>
  <si>
    <t>HEATER ASSY. , 5 L.</t>
  </si>
  <si>
    <t>M1230-9904</t>
  </si>
  <si>
    <t>HEATER ASSY, 10 L.</t>
  </si>
  <si>
    <t>M1230-9911</t>
  </si>
  <si>
    <t>TUBE</t>
  </si>
  <si>
    <t>M1230-9986</t>
  </si>
  <si>
    <t>HEATER MAT, 10L</t>
  </si>
  <si>
    <t>M1231-0001</t>
  </si>
  <si>
    <t>Innova 3100 High-Temperature Water Bath Shakers, 1/2 in (1.3 cm) Orbit, 100V, 50/60Hz</t>
  </si>
  <si>
    <t>M1231-0002</t>
  </si>
  <si>
    <t>Innova 3100 High-Temperature Water Bath Shakers, 1/2 in (1.3 cm) Orbit, 220/230V, 50/60Hz</t>
  </si>
  <si>
    <t>M1231-0003</t>
  </si>
  <si>
    <t>Innova 3100 High-Temperature Water Bath Shakers, 1/2 in (1.3 cm) Orbit, 240V, 50/60Hz</t>
  </si>
  <si>
    <t>M1231-0560</t>
  </si>
  <si>
    <t>Front Panel Overlay for Innova 3100</t>
  </si>
  <si>
    <t>M1231-0730</t>
  </si>
  <si>
    <t>Spare Set of Arms (for Innova 3100)</t>
  </si>
  <si>
    <t>M1231-0901</t>
  </si>
  <si>
    <t>TANK ASSEMBLY</t>
  </si>
  <si>
    <t>M1231-0910</t>
  </si>
  <si>
    <t>GASSING HOOD ASS'Y</t>
  </si>
  <si>
    <t>M1231-2000</t>
  </si>
  <si>
    <t>Gable Cover, Stainless Steel (for Innova 3100 and C76)</t>
  </si>
  <si>
    <t>M1231-2010</t>
  </si>
  <si>
    <t>Gable Cover, Plexiglas (for Innova 3100 and C76)</t>
  </si>
  <si>
    <t>M1231-6000</t>
  </si>
  <si>
    <t>Spare Parts Kit (for Innova 3100 and C76)</t>
  </si>
  <si>
    <t>M1231-6004</t>
  </si>
  <si>
    <t>SSR REWORK, INNOVA 3000/3100</t>
  </si>
  <si>
    <t>M1231-6330</t>
  </si>
  <si>
    <t>M1231-9309</t>
  </si>
  <si>
    <t>Motor Support Bracket</t>
  </si>
  <si>
    <t>M1231-9310</t>
  </si>
  <si>
    <t>TABLE SUPPORT ARM</t>
  </si>
  <si>
    <t>M1231-9311</t>
  </si>
  <si>
    <t>SUSPENSION ARM</t>
  </si>
  <si>
    <t>M1231-9920</t>
  </si>
  <si>
    <t>Cooling Assembly (for Innova 3100 and C76)</t>
  </si>
  <si>
    <t>M1231-9930</t>
  </si>
  <si>
    <t>Universal Platform (for Innova 3100 and C76)</t>
  </si>
  <si>
    <t>M1231-9933</t>
  </si>
  <si>
    <t>50 mL Erlenmeyer Flask Dedicated Platform (for Innova 3100 and C76)</t>
  </si>
  <si>
    <t>M1231-9934</t>
  </si>
  <si>
    <t>125 mL Erlenmeyer Flask Dedicated Platform (for Innova 3100 and C76)</t>
  </si>
  <si>
    <t>M1231-9935</t>
  </si>
  <si>
    <t>250 mL Erlenmeyer Flask Dedicated Platform (for Innova 3100 and C76)</t>
  </si>
  <si>
    <t>M1231-9936</t>
  </si>
  <si>
    <t>500 mL Erlenmeyer Flask Dedicated Platform (for Innova 3100 and C76)</t>
  </si>
  <si>
    <t>M1231-9937</t>
  </si>
  <si>
    <t>1 L Erlenmeyer Flask Dedicated Platform (for Innova 3100 and C76)</t>
  </si>
  <si>
    <t>M1231-9938</t>
  </si>
  <si>
    <t>2 L Erlenmeyer Flask Dedicated Platform (for Innova 3100 and C76)</t>
  </si>
  <si>
    <t>M1231-9939</t>
  </si>
  <si>
    <t>Sub-Platform holds 2 half- size flask platforms/4 racks (for Innova 3100 and C76)</t>
  </si>
  <si>
    <t>M1231-9980</t>
  </si>
  <si>
    <t>MANUAL, OPERATING (3100)</t>
  </si>
  <si>
    <t>M1232-0101</t>
  </si>
  <si>
    <t>Innova 5050 Rack System for Innova 2300, 230/240V, 50/60Hz</t>
  </si>
  <si>
    <t>M1232-0111</t>
  </si>
  <si>
    <t>Innova 5051 Rack Extension for Innova 2300, 230/240V, 50/60Hz</t>
  </si>
  <si>
    <t>M1233-1360</t>
  </si>
  <si>
    <t>EVAPORATOR MODIF.</t>
  </si>
  <si>
    <t>M1233-2001</t>
  </si>
  <si>
    <t>Refrigeration Repair Parts</t>
  </si>
  <si>
    <t>M1233-6001</t>
  </si>
  <si>
    <t>PANEL, FRONT AND HINGE ASSY.</t>
  </si>
  <si>
    <t>M1233-6002</t>
  </si>
  <si>
    <t>INNOVA 4200 &amp; 4230 SPARE PARTS KIT</t>
  </si>
  <si>
    <t>M1233-6005</t>
  </si>
  <si>
    <t>PARTS KIT 4230</t>
  </si>
  <si>
    <t>M1233-6006</t>
  </si>
  <si>
    <t>PARTS KIT 4200</t>
  </si>
  <si>
    <t>M1233-8151</t>
  </si>
  <si>
    <t>HARNESS, 50/60 CY.,AC</t>
  </si>
  <si>
    <t>M1233-8173</t>
  </si>
  <si>
    <t>GROUND WIRE (FRT. PANEL)</t>
  </si>
  <si>
    <t>M1233-8174</t>
  </si>
  <si>
    <t>HEATER HARNESS</t>
  </si>
  <si>
    <t>M1233-9100</t>
  </si>
  <si>
    <t>ANGLE RIGHT STACKING</t>
  </si>
  <si>
    <t>M1233-9101</t>
  </si>
  <si>
    <t>ANGLE LEFT STACKING</t>
  </si>
  <si>
    <t>M1233-9176</t>
  </si>
  <si>
    <t>LATCH PLATE - DOOR</t>
  </si>
  <si>
    <t>M1233-9177</t>
  </si>
  <si>
    <t>M1233-9218</t>
  </si>
  <si>
    <t>CONDENSOR FAN COWL WELDMENT</t>
  </si>
  <si>
    <t>M1233-9412</t>
  </si>
  <si>
    <t>FOOT MODIFICATION</t>
  </si>
  <si>
    <t>M1233-9500</t>
  </si>
  <si>
    <t>DOOR GASKET</t>
  </si>
  <si>
    <t>M1233-9501</t>
  </si>
  <si>
    <t>FILTER - AIR</t>
  </si>
  <si>
    <t>M1233-9903</t>
  </si>
  <si>
    <t>MANUAL,OPERATING (4200)</t>
  </si>
  <si>
    <t>M1233-9904</t>
  </si>
  <si>
    <t>MANUAL, OPERATING (4230)</t>
  </si>
  <si>
    <t>M1233-9930</t>
  </si>
  <si>
    <t>M1233-9932</t>
  </si>
  <si>
    <t>2.8L Fernbach Flask Dedicated Platform (for Innova and Excella Shakers)</t>
  </si>
  <si>
    <t>M1233-9992</t>
  </si>
  <si>
    <t>STACKING KIT</t>
  </si>
  <si>
    <t>M1233-9995</t>
  </si>
  <si>
    <t>POWER ENTRY MODULE KIT</t>
  </si>
  <si>
    <t>M1233-9996</t>
  </si>
  <si>
    <t>ADDITIONAL SHELF PLUS BRACKETS</t>
  </si>
  <si>
    <t>M1238-8001</t>
  </si>
  <si>
    <t>pH Cable for BioFlo 6000 (Ingold Probes Only)</t>
  </si>
  <si>
    <t>M1238-8002</t>
  </si>
  <si>
    <t>POLAROGRAPHIC DO CABLE FOR BIOFLO 6000</t>
  </si>
  <si>
    <t>M1238-9118</t>
  </si>
  <si>
    <t>BRACKET, PUMP</t>
  </si>
  <si>
    <t>M1240-1000</t>
  </si>
  <si>
    <t>Bracket Assembly for Ink Jet Printer (for PourMatic)</t>
  </si>
  <si>
    <t>M1240-5000</t>
  </si>
  <si>
    <t>DUST COVER ASSEMBLY</t>
  </si>
  <si>
    <t>M1240-9100</t>
  </si>
  <si>
    <t>BRACKET, PRINT SENSOR</t>
  </si>
  <si>
    <t>M1240-9400</t>
  </si>
  <si>
    <t>BRACKET, PRINT HEAD</t>
  </si>
  <si>
    <t>M1240-9401</t>
  </si>
  <si>
    <t>MOUNTING PLATE, PRINT HEAD</t>
  </si>
  <si>
    <t>M1242-7000</t>
  </si>
  <si>
    <t>POWER SUPPLY PCB</t>
  </si>
  <si>
    <t>M1242-8003</t>
  </si>
  <si>
    <t>CABLE, RIBBON</t>
  </si>
  <si>
    <t>M1242-8004</t>
  </si>
  <si>
    <t>RIBBON CABLE LONG</t>
  </si>
  <si>
    <t>M1242-9910</t>
  </si>
  <si>
    <t>CASE MODIF.</t>
  </si>
  <si>
    <t>M1243-0310</t>
  </si>
  <si>
    <t>UPPER ARM ASS'Y (R.H)</t>
  </si>
  <si>
    <t>M1243-0311</t>
  </si>
  <si>
    <t>UPPER ARM ASS'Y, R.H.</t>
  </si>
  <si>
    <t>M1243-0330</t>
  </si>
  <si>
    <t>TIE BAR &amp; UPPER ARM ASS'Y</t>
  </si>
  <si>
    <t>M1243-0331</t>
  </si>
  <si>
    <t>TIE BAR &amp; ARM ASS'Y</t>
  </si>
  <si>
    <t>M1243-0340</t>
  </si>
  <si>
    <t>LOWER ARM ASS'Y (L.H)</t>
  </si>
  <si>
    <t>M1243-0341</t>
  </si>
  <si>
    <t>LOWER ARM ASS'Y, L.H.</t>
  </si>
  <si>
    <t>M1243-0540</t>
  </si>
  <si>
    <t>DOOR ARM REPLACEMENT KIT</t>
  </si>
  <si>
    <t>M1243-0800</t>
  </si>
  <si>
    <t>EXTENSION STAND ASS'Y</t>
  </si>
  <si>
    <t>M1243-0930</t>
  </si>
  <si>
    <t>SHIM KIT</t>
  </si>
  <si>
    <t>M1243-2510</t>
  </si>
  <si>
    <t>Slide Out Accessory alone, to upgrade any existing Innova 4400/4430</t>
  </si>
  <si>
    <t>M1243-2530</t>
  </si>
  <si>
    <t>MOUNTING KIT(SLIDEOUT PLATFORM</t>
  </si>
  <si>
    <t>M1243-6331</t>
  </si>
  <si>
    <t>BEARING HOUSING ASS'Y 2 STR.</t>
  </si>
  <si>
    <t>M1243-8101</t>
  </si>
  <si>
    <t>MAIN HARNESS</t>
  </si>
  <si>
    <t>M1243-9000</t>
  </si>
  <si>
    <t>PACKAGING PROCEDURE - 4400</t>
  </si>
  <si>
    <t>M1243-9213</t>
  </si>
  <si>
    <t>DOOR FRAME WELDMENT</t>
  </si>
  <si>
    <t>M1243-9219</t>
  </si>
  <si>
    <t>HANDLE, WELDMENT</t>
  </si>
  <si>
    <t>M1243-9222</t>
  </si>
  <si>
    <t>HANDLE-BAR, 4400-NEW STYLE</t>
  </si>
  <si>
    <t>M1243-9265</t>
  </si>
  <si>
    <t>SPACER PLATE WELDMENT R.H.</t>
  </si>
  <si>
    <t>M1243-9266</t>
  </si>
  <si>
    <t>SPACER PLATE WELDMENT L.H.</t>
  </si>
  <si>
    <t>M1243-9267</t>
  </si>
  <si>
    <t>LOWER ARM ASSEMBLY R.H.</t>
  </si>
  <si>
    <t>M1243-9308</t>
  </si>
  <si>
    <t>CORNER,SHORT STAND (W/PAINT)</t>
  </si>
  <si>
    <t>M1243-9311</t>
  </si>
  <si>
    <t>STACKING RAIL (R.H.)</t>
  </si>
  <si>
    <t>M1243-9339</t>
  </si>
  <si>
    <t>SPACER, PLATE (ARMS)</t>
  </si>
  <si>
    <t>M1243-9345</t>
  </si>
  <si>
    <t>EVAPORATOR COVER</t>
  </si>
  <si>
    <t>M1243-9403</t>
  </si>
  <si>
    <t>SPACER,UPPER ARM</t>
  </si>
  <si>
    <t>M1243-9405</t>
  </si>
  <si>
    <t>SPACER, SHORT</t>
  </si>
  <si>
    <t>M1243-9470</t>
  </si>
  <si>
    <t>Lower Arm, L.H.</t>
  </si>
  <si>
    <t>M1243-9472</t>
  </si>
  <si>
    <t>M1243-9501</t>
  </si>
  <si>
    <t>DOOR</t>
  </si>
  <si>
    <t>M1243-9503</t>
  </si>
  <si>
    <t>DUST COVER</t>
  </si>
  <si>
    <t>M1243-9920</t>
  </si>
  <si>
    <t>4400 SERVICE DOOR KIT</t>
  </si>
  <si>
    <t>M1244-0401</t>
  </si>
  <si>
    <t>PULLEY W/SENSOR DISC</t>
  </si>
  <si>
    <t>M1244-0500</t>
  </si>
  <si>
    <t>SENSOR ASSEMBLY</t>
  </si>
  <si>
    <t>M1244-5000</t>
  </si>
  <si>
    <t>SWITCH PANEL,BRUSHLESS SHAKER</t>
  </si>
  <si>
    <t>M1244-6331</t>
  </si>
  <si>
    <t>BEARING HOUSING ASS'Y-3/4STR.</t>
  </si>
  <si>
    <t>M1244-7000</t>
  </si>
  <si>
    <t>P.C.B. ASSY, MAIN CONTROL</t>
  </si>
  <si>
    <t>M1244-7003</t>
  </si>
  <si>
    <t>M1244-7010</t>
  </si>
  <si>
    <t>PCB ASSY, MAIN CNTRL W/O TEMP</t>
  </si>
  <si>
    <t>M1244-7050</t>
  </si>
  <si>
    <t>M1244-9101</t>
  </si>
  <si>
    <t>SENSOR BRACKET</t>
  </si>
  <si>
    <t>M1244-9103</t>
  </si>
  <si>
    <t>SENSOR PLATE BASE</t>
  </si>
  <si>
    <t>M1244-9342</t>
  </si>
  <si>
    <t>RETAINER</t>
  </si>
  <si>
    <t>M1244-9406</t>
  </si>
  <si>
    <t>MAIN BEARING HOUSING</t>
  </si>
  <si>
    <t>M1244-9414</t>
  </si>
  <si>
    <t>PULLEY - 6.17 O.D.</t>
  </si>
  <si>
    <t>M1244-9415</t>
  </si>
  <si>
    <t>MAIN SHAFT - 3/4 STROKE</t>
  </si>
  <si>
    <t>M1244-9417</t>
  </si>
  <si>
    <t>M1244-9940</t>
  </si>
  <si>
    <t>MAIN CONT. PCB REPLACEMENT KIT</t>
  </si>
  <si>
    <t>M1245-0201</t>
  </si>
  <si>
    <t>SHAKER ASSEMBLY, 1STROKE</t>
  </si>
  <si>
    <t>M1245-0700</t>
  </si>
  <si>
    <t>UPPER CASTING ASSEMBLY</t>
  </si>
  <si>
    <t>M1245-6333</t>
  </si>
  <si>
    <t>BEARING HOUSING ASS'Y 1 STRK.</t>
  </si>
  <si>
    <t>M1245-6334</t>
  </si>
  <si>
    <t>M1245-9213</t>
  </si>
  <si>
    <t>LOWER MOVER PLATE WELDMENT</t>
  </si>
  <si>
    <t>M1245-9355</t>
  </si>
  <si>
    <t>BASE- FLEXURE MOUNTING</t>
  </si>
  <si>
    <t>M1245-9411</t>
  </si>
  <si>
    <t>MAIN SHAFT - 1 STROKE</t>
  </si>
  <si>
    <t>M1245-9412</t>
  </si>
  <si>
    <t>PULLEY - 8 3/4 O.D (1STR)</t>
  </si>
  <si>
    <t>M1245-9650</t>
  </si>
  <si>
    <t>SERVICE KIT, 1STK. C25</t>
  </si>
  <si>
    <t>M1246-7050</t>
  </si>
  <si>
    <t>P.C.B. ASS'Y, MAIN CONTROL C25</t>
  </si>
  <si>
    <t>M1246-9940</t>
  </si>
  <si>
    <t>M1247-0202</t>
  </si>
  <si>
    <t>SHAKER ASSY. 3/4 STROKE</t>
  </si>
  <si>
    <t>M1247-0310</t>
  </si>
  <si>
    <t>COVER DETAIL</t>
  </si>
  <si>
    <t>M1247-0315</t>
  </si>
  <si>
    <t>M1247-0500</t>
  </si>
  <si>
    <t>M1247-0510</t>
  </si>
  <si>
    <t>LID SWITCH ASSEMBLY, C24</t>
  </si>
  <si>
    <t>M1247-0600</t>
  </si>
  <si>
    <t>POWER KIT 115V 50/60HZ</t>
  </si>
  <si>
    <t>M1247-0601</t>
  </si>
  <si>
    <t>POWER KIT 220V 50/60HZ</t>
  </si>
  <si>
    <t>M1247-9315</t>
  </si>
  <si>
    <t>TRIM, BOTT. EDGE - MODIFIED</t>
  </si>
  <si>
    <t>M1247-9400</t>
  </si>
  <si>
    <t>Spacer, Door Magnet</t>
  </si>
  <si>
    <t>M1247-9940</t>
  </si>
  <si>
    <t>M1247-9970</t>
  </si>
  <si>
    <t>COVER REPLACEMENT KIT</t>
  </si>
  <si>
    <t>M1247-9971</t>
  </si>
  <si>
    <t>M1248-0003</t>
  </si>
  <si>
    <t>C76 High-Temperature Water Bath Shaker, 1/2 in (1.3 cm) Orbit, 230/240V, 50/60Hz</t>
  </si>
  <si>
    <t>M1248-0201</t>
  </si>
  <si>
    <t>SHAKER ASSEMBLY, 1/2 STR</t>
  </si>
  <si>
    <t>M1248-0400</t>
  </si>
  <si>
    <t>TOP COVER &amp; TANK ASSY</t>
  </si>
  <si>
    <t>M1248-0730</t>
  </si>
  <si>
    <t>Spare Set of Arms (for C76)</t>
  </si>
  <si>
    <t>M1248-6330</t>
  </si>
  <si>
    <t>BEARING HOUSING ASS'Y-1/2STR.</t>
  </si>
  <si>
    <t>M1248-9203</t>
  </si>
  <si>
    <t>C76 Shaker, Tank Weldment</t>
  </si>
  <si>
    <t>M1248-9303</t>
  </si>
  <si>
    <t>M1248-9304</t>
  </si>
  <si>
    <t>M1248-9400</t>
  </si>
  <si>
    <t>MAIN SHAFT-1/2 STROKE</t>
  </si>
  <si>
    <t>M1248-9900</t>
  </si>
  <si>
    <t>MANUAL, OPERATING C76</t>
  </si>
  <si>
    <t>M1248-9901</t>
  </si>
  <si>
    <t>Operating Manual, C76 Shaker</t>
  </si>
  <si>
    <t>M1249-0130</t>
  </si>
  <si>
    <t>Universal Platform, Lift Out</t>
  </si>
  <si>
    <t>M1249-0131</t>
  </si>
  <si>
    <t>125ml Erlenmeyer Platform, Lift Out</t>
  </si>
  <si>
    <t>M1249-0133</t>
  </si>
  <si>
    <t>500ml Erlenmeyer Platform, Lift Out</t>
  </si>
  <si>
    <t>M1249-0134</t>
  </si>
  <si>
    <t>1L Erlenmeyer Platform, Lift Out</t>
  </si>
  <si>
    <t>M1249-0135</t>
  </si>
  <si>
    <t>2L Erlenmeyer Platform, Lift Out</t>
  </si>
  <si>
    <t>M1249-0136</t>
  </si>
  <si>
    <t>2.8L Fernbach Platform, Lift Out</t>
  </si>
  <si>
    <t>M1249-0137</t>
  </si>
  <si>
    <t>4L Erlenmeyer Platform, Lift Out</t>
  </si>
  <si>
    <t>M1249-0140</t>
  </si>
  <si>
    <t>PLATFORM ASS'Y (STICKY)</t>
  </si>
  <si>
    <t>M1249-0141</t>
  </si>
  <si>
    <t>Universal Platform for 2 orbit</t>
  </si>
  <si>
    <t>M1249-9400</t>
  </si>
  <si>
    <t>BAR - SLIDE</t>
  </si>
  <si>
    <t>M1249-9401</t>
  </si>
  <si>
    <t>BAR - LOCK</t>
  </si>
  <si>
    <t>M1249-9403</t>
  </si>
  <si>
    <t>BASE - MOUNTING</t>
  </si>
  <si>
    <t>M1249-9404</t>
  </si>
  <si>
    <t>STOP - PLATFORM</t>
  </si>
  <si>
    <t>M1249-9405</t>
  </si>
  <si>
    <t>SUPPORT - GUIDE</t>
  </si>
  <si>
    <t>M1249-9413</t>
  </si>
  <si>
    <t>ROD - HANDLE</t>
  </si>
  <si>
    <t>M1250-9504</t>
  </si>
  <si>
    <t>Sticky Pad Adapter Kit (for Biological Shakers)</t>
  </si>
  <si>
    <t>M1250-9600</t>
  </si>
  <si>
    <t>Sticky Tape, 16.4 ft x 1.5 in (500 x 3.8 cm) (for Biological Shakers)</t>
  </si>
  <si>
    <t>M1250-9700</t>
  </si>
  <si>
    <t>Sticky Pad, 8” x 8” (20 x 20 cm) (for Biological Shakers)</t>
  </si>
  <si>
    <t>M1250-9902</t>
  </si>
  <si>
    <t>Universal Platform, Aluminium (for Innova and Excella Shakers)</t>
  </si>
  <si>
    <t>M1250-9903</t>
  </si>
  <si>
    <t>Sticky Pad Platform (for Innova and Excella Shakers)</t>
  </si>
  <si>
    <t>M1250-9904</t>
  </si>
  <si>
    <t>M1250-9906</t>
  </si>
  <si>
    <t>Drip Pan to catch accidental spills for use with Universal Platform M1250-9902 (for Innova and Excella Shakers)</t>
  </si>
  <si>
    <t>M1250-9920</t>
  </si>
  <si>
    <t>Universal Platform (for Innova and Excella Shakers)</t>
  </si>
  <si>
    <t>M1250-9921</t>
  </si>
  <si>
    <t>Drip Pan, used with Universal Platform M1250-9902 (for Innova 2300/ Excella E25+E25R / E10)</t>
  </si>
  <si>
    <t>M1252-5000</t>
  </si>
  <si>
    <t>KEY PAD</t>
  </si>
  <si>
    <t>M1252-5900</t>
  </si>
  <si>
    <t>M1252-7000</t>
  </si>
  <si>
    <t>PCB ASSY MAIN CONTROL,AIRSMPLR</t>
  </si>
  <si>
    <t>M1252-9501</t>
  </si>
  <si>
    <t>ENCLOSURE, MOLDED</t>
  </si>
  <si>
    <t>M1252-9602</t>
  </si>
  <si>
    <t>OVERLAY, STA-204</t>
  </si>
  <si>
    <t>M1252-9603</t>
  </si>
  <si>
    <t>LABEL, INDICATOR</t>
  </si>
  <si>
    <t>M1252-9900</t>
  </si>
  <si>
    <t>MANUAL</t>
  </si>
  <si>
    <t>M1252-9905</t>
  </si>
  <si>
    <t>MASS FLOW CONTROLLER KIT</t>
  </si>
  <si>
    <t>M1252-9909</t>
  </si>
  <si>
    <t>CAM BLOCK &amp; SEAL KIT</t>
  </si>
  <si>
    <t>M1252-9911</t>
  </si>
  <si>
    <t>MOTOR COVER ASSY</t>
  </si>
  <si>
    <t>M1252-9912</t>
  </si>
  <si>
    <t>STA MOTOR BONNET REPAIR KIT</t>
  </si>
  <si>
    <t>M1254-2240</t>
  </si>
  <si>
    <t>Double Mechanical Seal, 20 L</t>
  </si>
  <si>
    <t>M1254-2241</t>
  </si>
  <si>
    <t>Double Mechanical Seal, 30 L</t>
  </si>
  <si>
    <t>M1254-3015</t>
  </si>
  <si>
    <t>BEARING/SINGLE SEAL ASSY.-20L</t>
  </si>
  <si>
    <t>M1254-3016</t>
  </si>
  <si>
    <t>BEARING/DOUBLE SEAL ASSY.-20L</t>
  </si>
  <si>
    <t>M1254-3018</t>
  </si>
  <si>
    <t>BEARING/DOUBLE SEAL ASSY.-30L</t>
  </si>
  <si>
    <t>M1254-5001</t>
  </si>
  <si>
    <t>CONDENSER ASSY</t>
  </si>
  <si>
    <t>M1254-5001C</t>
  </si>
  <si>
    <t>CONDENSER ASSEMBLY</t>
  </si>
  <si>
    <t>M1254-5004</t>
  </si>
  <si>
    <t>SPARGER ASSY 30-L</t>
  </si>
  <si>
    <t>M1254-5006</t>
  </si>
  <si>
    <t>HARVEST/DRAIN VALVE ASSY</t>
  </si>
  <si>
    <t>M1254-5014</t>
  </si>
  <si>
    <t>PLUG, MAIN ASSEMBLY</t>
  </si>
  <si>
    <t>M1254-5014C</t>
  </si>
  <si>
    <t>PLUG, MAIN ASSEMBLY-HEADPLATE</t>
  </si>
  <si>
    <t>M1254-5018</t>
  </si>
  <si>
    <t>FERMENTATION W/ SBX BOARD ASSY</t>
  </si>
  <si>
    <t>M1254-5029</t>
  </si>
  <si>
    <t>FOAM PROBE ASSEMBLY</t>
  </si>
  <si>
    <t>M1254-5050</t>
  </si>
  <si>
    <t>FAN ASSEMBLY</t>
  </si>
  <si>
    <t>M1254-5061</t>
  </si>
  <si>
    <t>20L HEATER ASSEMBLY</t>
  </si>
  <si>
    <t>M1254-5062</t>
  </si>
  <si>
    <t>HEATER ASSEMBLY</t>
  </si>
  <si>
    <t>M1254-5067</t>
  </si>
  <si>
    <t>M1254-5072</t>
  </si>
  <si>
    <t>SENSOR BLK./ENCODER HAR. ASSY</t>
  </si>
  <si>
    <t>M1254-5076</t>
  </si>
  <si>
    <t>SINTERED SPARGER ASSEMBLY, 30L</t>
  </si>
  <si>
    <t>M1254-6014</t>
  </si>
  <si>
    <t>REPLACEMENT 2 SEAL 30L CUST.</t>
  </si>
  <si>
    <t>M1254-6016</t>
  </si>
  <si>
    <t>BF 4500 30L SINGLE SEAL CUSTOM ER SPARE P</t>
  </si>
  <si>
    <t>M1254-6050</t>
  </si>
  <si>
    <t>M1254-6051</t>
  </si>
  <si>
    <t>M1254-6053</t>
  </si>
  <si>
    <t>M1254-8003</t>
  </si>
  <si>
    <t>AFS COMMUNICATION CABLE</t>
  </si>
  <si>
    <t>M1254-8010</t>
  </si>
  <si>
    <t>EXTERNAL MOTOR DRIVE CABLE</t>
  </si>
  <si>
    <t>M1254-8023</t>
  </si>
  <si>
    <t>RIBBON CABLE 26 PIN, MODULE 1</t>
  </si>
  <si>
    <t>M1254-8031</t>
  </si>
  <si>
    <t>INTERNAL SENSOR HARNESS</t>
  </si>
  <si>
    <t>M1254-8033</t>
  </si>
  <si>
    <t>AC HARNESS</t>
  </si>
  <si>
    <t>M1254-8038</t>
  </si>
  <si>
    <t>GROUND LEAD - 36</t>
  </si>
  <si>
    <t>M1254-8039</t>
  </si>
  <si>
    <t>ENCODER HARNESS</t>
  </si>
  <si>
    <t>M1254-8044</t>
  </si>
  <si>
    <t>CABLE, INTERNAL RS-232, 36</t>
  </si>
  <si>
    <t>M1254-9140</t>
  </si>
  <si>
    <t>FRONT JACKET COVER</t>
  </si>
  <si>
    <t>M1254-9188</t>
  </si>
  <si>
    <t>BRACKET, 4-GAS</t>
  </si>
  <si>
    <t>M1254-9192</t>
  </si>
  <si>
    <t>ADAPTER PLATE, ENCODER</t>
  </si>
  <si>
    <t>M1254-9194</t>
  </si>
  <si>
    <t>20L SINGLE SEAL SHAFT</t>
  </si>
  <si>
    <t>M1254-9195</t>
  </si>
  <si>
    <t>20L DOUBLE SEAL SHAFT</t>
  </si>
  <si>
    <t>M1254-9196</t>
  </si>
  <si>
    <t>30L SINGLE SEAL SHAFT</t>
  </si>
  <si>
    <t>M1254-9197</t>
  </si>
  <si>
    <t>30L DOUBLE SEAL SHAFT</t>
  </si>
  <si>
    <t>M1254-9204</t>
  </si>
  <si>
    <t>EXHAUST PLUG</t>
  </si>
  <si>
    <t>M1254-9207</t>
  </si>
  <si>
    <t>AGITATOR IMPELLER - 30L</t>
  </si>
  <si>
    <t>M1254-9214</t>
  </si>
  <si>
    <t>ADAPTER WELDMENT - 20L</t>
  </si>
  <si>
    <t>M1254-9215</t>
  </si>
  <si>
    <t>ADAPTER WELDMENT - 30L</t>
  </si>
  <si>
    <t>M1254-9221</t>
  </si>
  <si>
    <t>RUPTURE DISK WELDMENT - 30L</t>
  </si>
  <si>
    <t>M1254-9224</t>
  </si>
  <si>
    <t>EXHAUST HEAT EXCHANGER</t>
  </si>
  <si>
    <t>M1254-9248</t>
  </si>
  <si>
    <t>CAP ASSEMBLY 1/2</t>
  </si>
  <si>
    <t>M1254-9414</t>
  </si>
  <si>
    <t>DOUBLE SEAL ASSY, SHAFT</t>
  </si>
  <si>
    <t>M1254-9460</t>
  </si>
  <si>
    <t>PLUG</t>
  </si>
  <si>
    <t>M1254-9476</t>
  </si>
  <si>
    <t>MANIFOLD</t>
  </si>
  <si>
    <t>M1254-9516</t>
  </si>
  <si>
    <t>ADAPTER PLATE, LONG - ENCODER</t>
  </si>
  <si>
    <t>M1254-9518</t>
  </si>
  <si>
    <t>SINGLE SEAL HOUSING MACHINING</t>
  </si>
  <si>
    <t>M1254-9519</t>
  </si>
  <si>
    <t>Double seal housing machining for BF4500</t>
  </si>
  <si>
    <t>M1254-9900</t>
  </si>
  <si>
    <t>MANUAL - BIO FLO 4500</t>
  </si>
  <si>
    <t>M1254-9901</t>
  </si>
  <si>
    <t>TEMPERATURE CONTROLLER SETUP</t>
  </si>
  <si>
    <t>M1254-9902</t>
  </si>
  <si>
    <t>LABELS</t>
  </si>
  <si>
    <t>M1254-9904</t>
  </si>
  <si>
    <t>M1254-9905</t>
  </si>
  <si>
    <t>20L HEATER REPAIR KIT</t>
  </si>
  <si>
    <t>M1254-9906</t>
  </si>
  <si>
    <t>30L HEATER REPAIR KIT</t>
  </si>
  <si>
    <t>M1254-9931</t>
  </si>
  <si>
    <t>20L DOUBLE SEAL REPLACE. KIT</t>
  </si>
  <si>
    <t>M1254-9940</t>
  </si>
  <si>
    <t>20L SINGLE SEAL REPLACE. KIT</t>
  </si>
  <si>
    <t>M1254-9941</t>
  </si>
  <si>
    <t>M1254-9942</t>
  </si>
  <si>
    <t>30L SINGLE SEAL REPLACE. KIT</t>
  </si>
  <si>
    <t>M1254-9943</t>
  </si>
  <si>
    <t>30L DOUBLE SEAL REPLACE. KIT</t>
  </si>
  <si>
    <t>M1254-9947</t>
  </si>
  <si>
    <t>TOUCH SCREEN MODIFCATION</t>
  </si>
  <si>
    <t>M1254-9960</t>
  </si>
  <si>
    <t>TOOL KIT</t>
  </si>
  <si>
    <t>M1254-9969</t>
  </si>
  <si>
    <t>VESSEL LAMP RELAY ADDITION</t>
  </si>
  <si>
    <t>M1254-9973</t>
  </si>
  <si>
    <t>TOUCH SCREEN, RETROFIT KIT</t>
  </si>
  <si>
    <t>M1257-8000</t>
  </si>
  <si>
    <t>RS422 COMMUNICATION CABLE</t>
  </si>
  <si>
    <t>M1257-9601</t>
  </si>
  <si>
    <t>FRONT PANEL SILKSCREEN</t>
  </si>
  <si>
    <t>M1258-7000</t>
  </si>
  <si>
    <t>M1259-3009</t>
  </si>
  <si>
    <t>SINGLE BOARD COMPUTER ASS'Y</t>
  </si>
  <si>
    <t>M1259-3010</t>
  </si>
  <si>
    <t>M1259-4100</t>
  </si>
  <si>
    <t>SINGLE BD. COMP. RETROFIT KIT</t>
  </si>
  <si>
    <t>M1259-4200</t>
  </si>
  <si>
    <t>M1259-8024</t>
  </si>
  <si>
    <t>CABLE ASSY,VGA,RIBBON 16-PIN</t>
  </si>
  <si>
    <t>M1259-8025</t>
  </si>
  <si>
    <t>CABLE ASSY,HARD DRIVE,40-PIN</t>
  </si>
  <si>
    <t>M1259-8026</t>
  </si>
  <si>
    <t>CABLE ASSY,ETHERNET EXT.,27LG</t>
  </si>
  <si>
    <t>M1259-8027</t>
  </si>
  <si>
    <t>CABLE ASSY, SERIAL</t>
  </si>
  <si>
    <t>M1259-8028</t>
  </si>
  <si>
    <t>6 FT. RS-232 CABLE, NULL MODEM</t>
  </si>
  <si>
    <t>M1259-8033</t>
  </si>
  <si>
    <t>D. C. DRIVE HARNESS</t>
  </si>
  <si>
    <t>M1259-9951</t>
  </si>
  <si>
    <t>HARD DRIVE ASSY</t>
  </si>
  <si>
    <t>M1266-9900</t>
  </si>
  <si>
    <t>M1272-3002</t>
  </si>
  <si>
    <t>M1272-5001</t>
  </si>
  <si>
    <t>MESH BAG</t>
  </si>
  <si>
    <t>M1272-5009</t>
  </si>
  <si>
    <t>OUTER CAGE ASSY-REDUCED VOLUME</t>
  </si>
  <si>
    <t>M1272-5010</t>
  </si>
  <si>
    <t>INNER CAGE ASSEMBLY - 30L</t>
  </si>
  <si>
    <t>M1272-5017</t>
  </si>
  <si>
    <t>PLUG ASSY. SPARGER PORT BF4500</t>
  </si>
  <si>
    <t>M1272-5018</t>
  </si>
  <si>
    <t>KIT, ADDITION VALVE CONDENSATE</t>
  </si>
  <si>
    <t>M1272-5034</t>
  </si>
  <si>
    <t>IMPELLER, PITCH BLADE-30L, UFF</t>
  </si>
  <si>
    <t>M1272-9203</t>
  </si>
  <si>
    <t>M1272-9214</t>
  </si>
  <si>
    <t>VALVE &amp; QUICK CONNECT, WELD.</t>
  </si>
  <si>
    <t>M1272-9425</t>
  </si>
  <si>
    <t>DOUBLE SEAL SHAFT - 30L</t>
  </si>
  <si>
    <t>M1272-9426</t>
  </si>
  <si>
    <t>TEFLON, PIPING SUPPORT</t>
  </si>
  <si>
    <t>M1272-9428</t>
  </si>
  <si>
    <t>SPACER, BEARING</t>
  </si>
  <si>
    <t>M1272-9903</t>
  </si>
  <si>
    <t>SPARGE ASSY.-30L (ELECTRO-POL)</t>
  </si>
  <si>
    <t>M1272-9904</t>
  </si>
  <si>
    <t>Kit, Basket Imp./Sparge Assy</t>
  </si>
  <si>
    <t>M1272-9910</t>
  </si>
  <si>
    <t>SPARE PARTS KIT - CUSTOMER</t>
  </si>
  <si>
    <t>M1272-9922</t>
  </si>
  <si>
    <t>BEARING HOUSING KIT W/O MOTOR</t>
  </si>
  <si>
    <t>M1273-1001</t>
  </si>
  <si>
    <t>ADD-A-VESSEL, BASIC FERM., 1.3, HB</t>
  </si>
  <si>
    <t>M1273-1002</t>
  </si>
  <si>
    <t>ADD-A-VESSEL, BASIC FERM., 3.0, HB</t>
  </si>
  <si>
    <t>M1273-1005</t>
  </si>
  <si>
    <t>ADD-A-VESSEL, BASIC FERM., 7.5, HB</t>
  </si>
  <si>
    <t>M1273-1010</t>
  </si>
  <si>
    <t>ADD-A-VESSEL, BASIC FERM., 14.0, HB</t>
  </si>
  <si>
    <t>M1273-1011</t>
  </si>
  <si>
    <t>ADD-A-VESSEL, BASIC FERM., 1.3, WJ</t>
  </si>
  <si>
    <t>M1273-1012</t>
  </si>
  <si>
    <t>ADD-A-VESSEL, BASIC FERM., 3.0, WJ</t>
  </si>
  <si>
    <t>M1273-1015</t>
  </si>
  <si>
    <t>ADD-A-VESSEL, BASIC FERM., 7.5, WJ</t>
  </si>
  <si>
    <t>M1273-1020</t>
  </si>
  <si>
    <t>ADD-A-VESSEL, BASIC FERM., 14.0, WJ</t>
  </si>
  <si>
    <t>M1273-1021</t>
  </si>
  <si>
    <t>ADD-A-VESSEL, ADV. CELL CULTURE, 1.3, WJ, DIRECT DRIVE</t>
  </si>
  <si>
    <t>M1273-1022</t>
  </si>
  <si>
    <t>ADD-A-VESSEL, ADV. CELL CULTURE, 3.0, WJ,DIRECT DRIVE</t>
  </si>
  <si>
    <t>M1273-1025</t>
  </si>
  <si>
    <t>ADD-A-VESSEL, ADV. CELL CULTURE, 7.5, WJ,DIRECT DRIVE</t>
  </si>
  <si>
    <t>M1273-1030</t>
  </si>
  <si>
    <t>ADD-A-VESSEL, ADV. CELL CULTURE, 14, WJ,DIRECT DRIVE</t>
  </si>
  <si>
    <t>M1273-1031</t>
  </si>
  <si>
    <t>ADD-A-VESSEL, ADV. CELL CULTURE, 1.3, WJ, MAG DRIVE</t>
  </si>
  <si>
    <t>M1273-1032</t>
  </si>
  <si>
    <t>ADD-A-VESSEL, ADV. CELL CULTURE, 3.0, WJ,MAG DRIVE</t>
  </si>
  <si>
    <t>M1273-1035</t>
  </si>
  <si>
    <t>ADD-A-VESSEL, ADV. CELL CULTURE, 7.5, WJ,MAG DRIVE</t>
  </si>
  <si>
    <t>M1273-1040</t>
  </si>
  <si>
    <t>ADD-A-VESSEL, ADV. CELL CULTURE, 14, WJ,MAG DRIVE</t>
  </si>
  <si>
    <t>M1273-1041</t>
  </si>
  <si>
    <t>ADD-A-VESSEL, ADV. CELL CULTURE, 1.3, HB, DIRECT DRIVE</t>
  </si>
  <si>
    <t>M1273-1042</t>
  </si>
  <si>
    <t>ADD-A-VESSEL, ADV. CELL CULTURE, 3.0, HB,DIRECT DRIVE</t>
  </si>
  <si>
    <t>M1273-1045</t>
  </si>
  <si>
    <t>ADD-A-VESSEL, ADV. CELL CULTURE, 7.5, HB,DIRECT DRIVE</t>
  </si>
  <si>
    <t>M1273-1050</t>
  </si>
  <si>
    <t>ADD-A-VESSEL, ADV. CELL CULTURE, 14, HB,DIRECT DRIVE</t>
  </si>
  <si>
    <t>M1273-1051</t>
  </si>
  <si>
    <t>ADD-A-VESSEL, ADV. CELL CULTURE, 1.3, HB, MAG DRIVE</t>
  </si>
  <si>
    <t>M1273-1052</t>
  </si>
  <si>
    <t>ADD-A-VESSEL, ADV. CELL CULTURE, 3.0, HB,MAG DRIVE</t>
  </si>
  <si>
    <t>M1273-1055</t>
  </si>
  <si>
    <t>ADD-A-VESSEL, ADV. CELL CULTURE, 7.5, HB,MAG DRIVE</t>
  </si>
  <si>
    <t>M1273-1060</t>
  </si>
  <si>
    <t>ADD-A-VESSEL, ADV. CELL CULTURE, 14, HB,MAG DRIVE</t>
  </si>
  <si>
    <t>M1273-1601</t>
  </si>
  <si>
    <t>ADD-A-VESSEL, ADVANCED FERM., 1.3, HB</t>
  </si>
  <si>
    <t>M1273-1602</t>
  </si>
  <si>
    <t>ADD-A-VESSEL, ADVANCED FERM, 3.0, HB</t>
  </si>
  <si>
    <t>M1273-1605</t>
  </si>
  <si>
    <t>ADD-A-VESSEL, ADVANCED FERM, 7.5, HB</t>
  </si>
  <si>
    <t>M1273-1610</t>
  </si>
  <si>
    <t>ADD-A-VESSEL, ADVANCED FERM, 14.0, HB</t>
  </si>
  <si>
    <t>M1273-1611</t>
  </si>
  <si>
    <t>ADD-A-VESSEL, ADVANCED FERM, 1.3, WJ</t>
  </si>
  <si>
    <t>M1273-1612</t>
  </si>
  <si>
    <t>ADD-A-VESSEL, ADVANCED FERM, 3.0, WJ</t>
  </si>
  <si>
    <t>M1273-1615</t>
  </si>
  <si>
    <t>ADD-A-VESSEL, ADVANCED FERM, 7.5, WJ</t>
  </si>
  <si>
    <t>M1273-1620</t>
  </si>
  <si>
    <t>ADD-A-VESSEL, ADVANCED FERM, 14.0, WJ</t>
  </si>
  <si>
    <t>M1273-1722</t>
  </si>
  <si>
    <t>2L DD REPLACEMENT DRIVE KIT</t>
  </si>
  <si>
    <t>M1273-3031</t>
  </si>
  <si>
    <t>Septum Kit (for BioFlo/ CelliGen 115)</t>
  </si>
  <si>
    <t>M1273-3107</t>
  </si>
  <si>
    <t>Jacket Water Heater, 1.3-3.0L Vessels (for BioFlo 110)</t>
  </si>
  <si>
    <t>M1273-3108</t>
  </si>
  <si>
    <t>Jacket Water Heater, 7.5- 14.0L Vessels (for BioFlo 110)</t>
  </si>
  <si>
    <t>M1273-3120</t>
  </si>
  <si>
    <t>Motor, Direct Drive, Ferm., 1.3-3.0L (for BioFlo 110)</t>
  </si>
  <si>
    <t>M1273-3125</t>
  </si>
  <si>
    <t>Motor, Direct Drive, Ferm., 7.5-14.0L (for BioFlo 110)</t>
  </si>
  <si>
    <t>M1273-3130</t>
  </si>
  <si>
    <t>Motor, Magnetic Drive, all vessels (for BioFlo 110)</t>
  </si>
  <si>
    <t>M1273-3135</t>
  </si>
  <si>
    <t>Motor, Direct Drive, Cell Culture, all vessels (for BioFlo 110)</t>
  </si>
  <si>
    <t>M1273-3150</t>
  </si>
  <si>
    <t>0.9L Magnetic Drive Assembly</t>
  </si>
  <si>
    <t>M1273-3152</t>
  </si>
  <si>
    <t>2L MAGNETIC DRIVE ASSEMBLY</t>
  </si>
  <si>
    <t>M1273-3155</t>
  </si>
  <si>
    <t>5L MAGNETIC DRIVE ASSEMBLY</t>
  </si>
  <si>
    <t>M1273-3159</t>
  </si>
  <si>
    <t>10L Magnetic Drive Assembly with Shaft</t>
  </si>
  <si>
    <t>M1273-3161</t>
  </si>
  <si>
    <t>0.9L DIRECT DRIVE ASSEMBLY</t>
  </si>
  <si>
    <t>M1273-3162</t>
  </si>
  <si>
    <t>2L DIRECT DRIVE ASSEMBLY</t>
  </si>
  <si>
    <t>M1273-3171</t>
  </si>
  <si>
    <t>5 LTR DIRECT DRIVE ASSY</t>
  </si>
  <si>
    <t>M1273-3172</t>
  </si>
  <si>
    <t>10L DIRECT DRIVE ASSEMBLY</t>
  </si>
  <si>
    <t>M1273-3201</t>
  </si>
  <si>
    <t>Spin Filter Suspension Cells, 1.3L (BioFlo/CelliGen 115)</t>
  </si>
  <si>
    <t>M1273-3202</t>
  </si>
  <si>
    <t>Spin Filter Suspension Cells, 3.0L (BioFlo/CelliGen 115)</t>
  </si>
  <si>
    <t>M1273-3205</t>
  </si>
  <si>
    <t>Spin Filter Suspension Cells, 7.5L (BioFlo/CelliGen 115)</t>
  </si>
  <si>
    <t>M1273-3210</t>
  </si>
  <si>
    <t>Spin Filter Suspension Cells, 14.0L (BioFlo/CelliGen 115)</t>
  </si>
  <si>
    <t>M1273-3211</t>
  </si>
  <si>
    <t>Spin Filter Microcarriers, 1.3L (BioFlo/CelliGen 115)</t>
  </si>
  <si>
    <t>M1273-3212</t>
  </si>
  <si>
    <t>Spin Filter Microcarriers, 3.0L (BioFlo/CelliGen 115)</t>
  </si>
  <si>
    <t>M1273-3215</t>
  </si>
  <si>
    <t>Spin Filter Microcarriers, 7.5L (BioFlo/CelliGen 115)</t>
  </si>
  <si>
    <t>M1273-3220</t>
  </si>
  <si>
    <t>Spin Filter Microcarriers, 14.0L (BioFlo/CelliGen 115)</t>
  </si>
  <si>
    <t>M1273-4002</t>
  </si>
  <si>
    <t>3.0L D.D.FERM.H.B.VESS.ASSY.</t>
  </si>
  <si>
    <t>M1273-4012</t>
  </si>
  <si>
    <t>2.0L Jacketed Vessel Assembly</t>
  </si>
  <si>
    <t>M1273-4030</t>
  </si>
  <si>
    <t>14L Vessel with Direct Drive</t>
  </si>
  <si>
    <t>M1273-4040</t>
  </si>
  <si>
    <t>14L Vessel with Magnetic Drive</t>
  </si>
  <si>
    <t>M1273-5000</t>
  </si>
  <si>
    <t>MOTOR AND MAGNET ASSY. (W.J.)</t>
  </si>
  <si>
    <t>M1273-5001</t>
  </si>
  <si>
    <t>Water Regulator Kit - 4 manifolds (for BioFlo/ CelliGen)</t>
  </si>
  <si>
    <t>M1273-5002</t>
  </si>
  <si>
    <t>Air Regulator Kit - 4 manifolds (for BioFlo/ CelliGen)</t>
  </si>
  <si>
    <t>M1273-5003</t>
  </si>
  <si>
    <t>Sintered/Porous Microspargers 1.3L WJ Vessel (for BioFlo/ CelliGen 115)</t>
  </si>
  <si>
    <t>M1273-5004</t>
  </si>
  <si>
    <t>Sintered/Porous Microspargers 3.0L (for BioFlo/CelliGen 115)</t>
  </si>
  <si>
    <t>M1273-5005</t>
  </si>
  <si>
    <t>Sintered/Porous Microspargers 7.5L (for BioFlo/CelliGen 115)</t>
  </si>
  <si>
    <t>M1273-5006</t>
  </si>
  <si>
    <t>Sintered/Porous Microspargers 14.0L (for BioFlo/CelliGen 115)</t>
  </si>
  <si>
    <t>M1273-5007</t>
  </si>
  <si>
    <t>Sintered/Porous Microspargers 1.3L HB Vessel (for BioFlo/ CelliGen 115)</t>
  </si>
  <si>
    <t>M1273-5010</t>
  </si>
  <si>
    <t>POWER SUPPLY ASSY.</t>
  </si>
  <si>
    <t>M1273-5033</t>
  </si>
  <si>
    <t>SAMPLER ASSEMBLY</t>
  </si>
  <si>
    <t>M1273-5036</t>
  </si>
  <si>
    <t>LEVEL PROBE ASSEMBLY</t>
  </si>
  <si>
    <t>M1273-5037</t>
  </si>
  <si>
    <t>M1273-5038</t>
  </si>
  <si>
    <t>LEVEL PROBE ASSEMLBY - 2L</t>
  </si>
  <si>
    <t>M1273-5039</t>
  </si>
  <si>
    <t>LEVEL PROBE ASSEMBLY - 0.9L</t>
  </si>
  <si>
    <t>M1273-5040</t>
  </si>
  <si>
    <t>pH/DO probe adapter (12mm compression) (for BioFlo/CelliGen 115)</t>
  </si>
  <si>
    <t>M1273-5042</t>
  </si>
  <si>
    <t>Foam/Level probe adapter (12mm compression) (for BioFlo/CelliGen 115)</t>
  </si>
  <si>
    <t>M1273-5045</t>
  </si>
  <si>
    <t>DO/pH P.C.B BRACKET ASSEMBLY</t>
  </si>
  <si>
    <t>M1273-5054</t>
  </si>
  <si>
    <t>6 mm Adapter Kit (6mm port for 6mm tube) (for BioFlo/CelliGen 115)</t>
  </si>
  <si>
    <t>M1273-5055</t>
  </si>
  <si>
    <t>ADJ. ADAPT. 6.35mm/12mm PORT</t>
  </si>
  <si>
    <t>M1273-5056</t>
  </si>
  <si>
    <t>Adapter Kit (12mm port for 6mm tube) (for BioFlo/CelliGen 115)</t>
  </si>
  <si>
    <t>M1273-5058</t>
  </si>
  <si>
    <t>Adapter Kit (12mm port for 12mm tube) (for BioFlo/CelliGen 115)</t>
  </si>
  <si>
    <t>M1273-5061</t>
  </si>
  <si>
    <t>SOLENOID ASSEMBLY</t>
  </si>
  <si>
    <t>M1273-5062</t>
  </si>
  <si>
    <t>ROTAMETER ASSEMBLY, 1200 MLPM</t>
  </si>
  <si>
    <t>M1273-5063</t>
  </si>
  <si>
    <t>ROTAMETER ASSEMBLY, 500 MLPM</t>
  </si>
  <si>
    <t>M1273-5064</t>
  </si>
  <si>
    <t>ROTAMETER ASSEMBLY, 5 LPM</t>
  </si>
  <si>
    <t>M1273-5065</t>
  </si>
  <si>
    <t>ROTAMETER ASSEMBLY, 20 LPM</t>
  </si>
  <si>
    <t>M1273-5067</t>
  </si>
  <si>
    <t>PUMP ASSY, MF, 115V, SS ROTOR</t>
  </si>
  <si>
    <t>M1273-5070</t>
  </si>
  <si>
    <t>1-PUMP MASTERFLEX EZ LOAD, 220V</t>
  </si>
  <si>
    <t>M1273-5073</t>
  </si>
  <si>
    <t>ROTAMETER ASSEMBLY, 2.5 LPM</t>
  </si>
  <si>
    <t>M1273-5074</t>
  </si>
  <si>
    <t>ROTAMETER ASSEMBLY, 11.4 LPM</t>
  </si>
  <si>
    <t>M1273-5075</t>
  </si>
  <si>
    <t>SCREEN CAGE - 10L, SUSPENSION</t>
  </si>
  <si>
    <t>M1273-5076</t>
  </si>
  <si>
    <t>SCREEN CAGE -10L MICROCARRIER</t>
  </si>
  <si>
    <t>M1273-5077</t>
  </si>
  <si>
    <t>SCREEN CAGE - 5L, SUSPENSION</t>
  </si>
  <si>
    <t>M1273-5078</t>
  </si>
  <si>
    <t>SCREEN CAGE - 5L, MICRO LIFT</t>
  </si>
  <si>
    <t>M1273-5079</t>
  </si>
  <si>
    <t>SCREEN CAGE - 2L, SUSPENSION</t>
  </si>
  <si>
    <t>M1273-5080</t>
  </si>
  <si>
    <t>SCREEN CAGE - 2L, MICRO LIFT</t>
  </si>
  <si>
    <t>M1273-5081</t>
  </si>
  <si>
    <t>SCREEN CAGE - 0.9L, SUSPENSION</t>
  </si>
  <si>
    <t>M1273-5082</t>
  </si>
  <si>
    <t>SCREEN CAGE - 0.9L, MICRO LIFT</t>
  </si>
  <si>
    <t>M1273-5083</t>
  </si>
  <si>
    <t>MOTOR ASSEMBLY - 110V</t>
  </si>
  <si>
    <t>M1273-5084</t>
  </si>
  <si>
    <t>MOTOR ASSEMBLY - 220V</t>
  </si>
  <si>
    <t>M1273-5086</t>
  </si>
  <si>
    <t>KEYBOARD ASSEMBLY</t>
  </si>
  <si>
    <t>M1273-5087</t>
  </si>
  <si>
    <t>KEYBOARD ASSY. PCU DISPLAY</t>
  </si>
  <si>
    <t>M1273-5900</t>
  </si>
  <si>
    <t>M1273-6901</t>
  </si>
  <si>
    <t>0.9L Headplate Machining</t>
  </si>
  <si>
    <t>M1273-6902</t>
  </si>
  <si>
    <t>2L HEADPLATE MACHINING</t>
  </si>
  <si>
    <t>M1273-6905</t>
  </si>
  <si>
    <t>5L/10L HEADPLATE MACHINING</t>
  </si>
  <si>
    <t>M1273-7001</t>
  </si>
  <si>
    <t>PCB ASSY, LEVEL CONTROL</t>
  </si>
  <si>
    <t>M1273-7002</t>
  </si>
  <si>
    <t>PCB ASSY, KEYBOARD/INTERFACE</t>
  </si>
  <si>
    <t>M1273-7003</t>
  </si>
  <si>
    <t>PCB ASSY, PUMP/HEATER CONTROL</t>
  </si>
  <si>
    <t>M1273-7004</t>
  </si>
  <si>
    <t>PCB ASSY,TEMPERATURE/AGITATION</t>
  </si>
  <si>
    <t>M1273-7005</t>
  </si>
  <si>
    <t>PC BOARD ASSY, RFI FILTER</t>
  </si>
  <si>
    <t>M1273-7006</t>
  </si>
  <si>
    <t>PCB ASSY, GAS MIX</t>
  </si>
  <si>
    <t>M1273-7007</t>
  </si>
  <si>
    <t>LCD INTERFACE BOARD</t>
  </si>
  <si>
    <t>M1273-7008</t>
  </si>
  <si>
    <t>NEW LCD INTERFACE PCB ASSY</t>
  </si>
  <si>
    <t>M1273-8000</t>
  </si>
  <si>
    <t>DO/pH HARNESS</t>
  </si>
  <si>
    <t>M1273-8001</t>
  </si>
  <si>
    <t>LEVEL HARNESS</t>
  </si>
  <si>
    <t>M1273-8002</t>
  </si>
  <si>
    <t>MODULE ENTRY CABLE</t>
  </si>
  <si>
    <t>M1273-8003</t>
  </si>
  <si>
    <t>MODULE ENTRY CABLE - 72 LG.</t>
  </si>
  <si>
    <t>M1273-8004</t>
  </si>
  <si>
    <t>120 OHM TERMINATOR</t>
  </si>
  <si>
    <t>M1273-8005</t>
  </si>
  <si>
    <t>POWER ENTRY ASSEMBLY, PCU</t>
  </si>
  <si>
    <t>M1273-8007</t>
  </si>
  <si>
    <t>FLOPPY TO MICRO-CONTROL CABLE</t>
  </si>
  <si>
    <t>M1273-8008</t>
  </si>
  <si>
    <t>Aux. I/O--Keyboard Interface to Micro-Control Cable</t>
  </si>
  <si>
    <t>M1273-8009</t>
  </si>
  <si>
    <t>KEYBOARD INTER. TO SVGA CABLE</t>
  </si>
  <si>
    <t>M1273-8012</t>
  </si>
  <si>
    <t>KEYBOARD TO KEY.INTER. CABLE</t>
  </si>
  <si>
    <t>M1273-8013</t>
  </si>
  <si>
    <t>DISPLAY TO KEY.INTERFACE CABLE</t>
  </si>
  <si>
    <t>M1273-8015</t>
  </si>
  <si>
    <t>External Cable and Adapter for Pump Control via BioFlo 4500 120 V</t>
  </si>
  <si>
    <t>M1273-8017</t>
  </si>
  <si>
    <t>DC Harness Assembly, Power Box</t>
  </si>
  <si>
    <t>M1273-8018</t>
  </si>
  <si>
    <t>COOLING CONTROL HARNESS</t>
  </si>
  <si>
    <t>M1273-8019</t>
  </si>
  <si>
    <t>RTD ASSEMBLY - 48 LG.</t>
  </si>
  <si>
    <t>M1273-8021</t>
  </si>
  <si>
    <t>RIBBON CABLE, 40 PIN TEMP/PIC</t>
  </si>
  <si>
    <t>M1273-8022</t>
  </si>
  <si>
    <t>EXTERNAL CABLE &lt;(&gt;&amp;&lt;)&gt; ADAPTER FOR PUMP CONTROL</t>
  </si>
  <si>
    <t>M1273-8023</t>
  </si>
  <si>
    <t>TORROID ASSEMBLY</t>
  </si>
  <si>
    <t>M1273-8031</t>
  </si>
  <si>
    <t>WATER JACKET HEATER- 1.3L/3L</t>
  </si>
  <si>
    <t>M1273-8032</t>
  </si>
  <si>
    <t>WATER JACKET HEATER- 7.5L/14L</t>
  </si>
  <si>
    <t>M1273-8033</t>
  </si>
  <si>
    <t>CABLE,CONTR. KEYBRD.INTERF/SGA</t>
  </si>
  <si>
    <t>M1273-8037</t>
  </si>
  <si>
    <t>SERVICE COLOR DISP POWER CABLE</t>
  </si>
  <si>
    <t>M1273-9015</t>
  </si>
  <si>
    <t>1.3L/3.0L BASEPLATE WELDMENT</t>
  </si>
  <si>
    <t>M1273-9016</t>
  </si>
  <si>
    <t>7.5L/14L BASEPLATE WELDMENT</t>
  </si>
  <si>
    <t>M1273-9100</t>
  </si>
  <si>
    <t>DISC,GLASS- 114.3mm[4.50]O.D.</t>
  </si>
  <si>
    <t>M1273-9101</t>
  </si>
  <si>
    <t>BUSHING, RESET ROD</t>
  </si>
  <si>
    <t>M1273-9107</t>
  </si>
  <si>
    <t>MICRO-SPARGE TUBE - 14L</t>
  </si>
  <si>
    <t>M1273-9126</t>
  </si>
  <si>
    <t>HEADPLATE BLANK, 2L</t>
  </si>
  <si>
    <t>M1273-9131</t>
  </si>
  <si>
    <t>PLATE, BASE 0.9L/2L</t>
  </si>
  <si>
    <t>M1273-9132</t>
  </si>
  <si>
    <t>SUPPORT ROD 0.9L/2L</t>
  </si>
  <si>
    <t>M1273-9133</t>
  </si>
  <si>
    <t>Clamp Ring, 2L, 3 Stud</t>
  </si>
  <si>
    <t>M1273-9134</t>
  </si>
  <si>
    <t>RUBBER CLAMPING PAD 5L/10L</t>
  </si>
  <si>
    <t>M1273-9135</t>
  </si>
  <si>
    <t>RUBBER CLAMPING PAD</t>
  </si>
  <si>
    <t>M1273-9139</t>
  </si>
  <si>
    <t>SUPPORT ROD - 5L/10L</t>
  </si>
  <si>
    <t>M1273-9140</t>
  </si>
  <si>
    <t>PLATE, BASE 5L/10L</t>
  </si>
  <si>
    <t>M1273-9141</t>
  </si>
  <si>
    <t>CLAMPING RING - 5L/10L</t>
  </si>
  <si>
    <t>M1273-9144</t>
  </si>
  <si>
    <t>EXHAUST TUBE - 5L/10L</t>
  </si>
  <si>
    <t>M1273-9147</t>
  </si>
  <si>
    <t>PROBE SLEEVE</t>
  </si>
  <si>
    <t>M1273-9148</t>
  </si>
  <si>
    <t>BASE PLATE CLAMP RING 0.9L/2L</t>
  </si>
  <si>
    <t>M1273-9155</t>
  </si>
  <si>
    <t>CLAMPING RING STUD - 5L/10L</t>
  </si>
  <si>
    <t>M1273-9158</t>
  </si>
  <si>
    <t>CLAMPING RING 5L(NON-JACKET)</t>
  </si>
  <si>
    <t>M1273-9159</t>
  </si>
  <si>
    <t>Clamping ring for BioFlo 115 14L water-jacketed vessel</t>
  </si>
  <si>
    <t>M1273-9162</t>
  </si>
  <si>
    <t>HARVEST TUBE - 5L</t>
  </si>
  <si>
    <t>M1273-9170</t>
  </si>
  <si>
    <t>M1273-9183</t>
  </si>
  <si>
    <t>MOTOR SUPPORT, DIRECT DRIVE</t>
  </si>
  <si>
    <t>M1273-9188</t>
  </si>
  <si>
    <t>COUPLING, MODIFICATION</t>
  </si>
  <si>
    <t>M1273-9193</t>
  </si>
  <si>
    <t>SAMPLER TUBE - 10L</t>
  </si>
  <si>
    <t>M1273-9194</t>
  </si>
  <si>
    <t>HARVEST TUBE - 10L</t>
  </si>
  <si>
    <t>M1273-9197</t>
  </si>
  <si>
    <t>HARVEST TUBE - 2L</t>
  </si>
  <si>
    <t>M1273-9198</t>
  </si>
  <si>
    <t>SAMPLER TUBE - 2L</t>
  </si>
  <si>
    <t>M1273-9200</t>
  </si>
  <si>
    <t>0.9L THERMOWELL</t>
  </si>
  <si>
    <t>M1273-9201</t>
  </si>
  <si>
    <t>2L THERMOWELL</t>
  </si>
  <si>
    <t>M1273-9202</t>
  </si>
  <si>
    <t>5L THERMOWELL</t>
  </si>
  <si>
    <t>M1273-9203</t>
  </si>
  <si>
    <t>10L THERMOWELL</t>
  </si>
  <si>
    <t>M1273-9206</t>
  </si>
  <si>
    <t>Pitched Blade Impeller, 1.3+3.0L and 7.0 L, Upflow (for BioFlo/CelliGen 115)</t>
  </si>
  <si>
    <t>M1273-9207</t>
  </si>
  <si>
    <t>Pitched Blade Impeller, 7.5+14.0L, Upflow (for BioFlo/CelliGen 115)</t>
  </si>
  <si>
    <t>M1273-9212</t>
  </si>
  <si>
    <t>MICRO-SPARGE TUBE WELD. - 14L</t>
  </si>
  <si>
    <t>M1273-9245</t>
  </si>
  <si>
    <t>BAFFLE WELDMENT - 5L</t>
  </si>
  <si>
    <t>M1273-9246</t>
  </si>
  <si>
    <t>SPARGER RING ASSEMBLY - 5L</t>
  </si>
  <si>
    <t>M1273-9247</t>
  </si>
  <si>
    <t>COOLING RING WELDMENT - 5L</t>
  </si>
  <si>
    <t>M1273-9249</t>
  </si>
  <si>
    <t>COOLING RING WELDMENT - 2L</t>
  </si>
  <si>
    <t>M1273-9251</t>
  </si>
  <si>
    <t>SPARGER RING WELDMENT - 10L</t>
  </si>
  <si>
    <t>M1273-9256</t>
  </si>
  <si>
    <t>SPARGER RING WELDMENT - 2L</t>
  </si>
  <si>
    <t>M1273-9259</t>
  </si>
  <si>
    <t>Sparger/Cooling Ring Weldment 0.9L</t>
  </si>
  <si>
    <t>M1273-9260</t>
  </si>
  <si>
    <t>Harvest Sampler Weldment 0.9L</t>
  </si>
  <si>
    <t>M1273-9263</t>
  </si>
  <si>
    <t>BAFFLE WELDMENT - 0.9L</t>
  </si>
  <si>
    <t>M1273-9264</t>
  </si>
  <si>
    <t>BAFFLE WELDMENT - 2L</t>
  </si>
  <si>
    <t>M1273-9265</t>
  </si>
  <si>
    <t>BAFFLE WELDMENT - 10L</t>
  </si>
  <si>
    <t>M1273-9266</t>
  </si>
  <si>
    <t>Autoclave Rack for 7.5 + 14.0L Vessel (for BioFlo/ CelliGen 115)</t>
  </si>
  <si>
    <t>M1273-9270</t>
  </si>
  <si>
    <t>SOLENOID BRACKET WELDMENT</t>
  </si>
  <si>
    <t>M1273-9286</t>
  </si>
  <si>
    <t>CAP/TUBE WELDMENT</t>
  </si>
  <si>
    <t>M1273-9290</t>
  </si>
  <si>
    <t>Pitched BladeImpeller, 1.3+3.0L and 7.0 L, Downflow (for BioFlo/CelliGen 115)</t>
  </si>
  <si>
    <t>M1273-9291</t>
  </si>
  <si>
    <t>Rushton Impeller, 1.3+3.0L (for BioFlo/CelliGen 115)</t>
  </si>
  <si>
    <t>M1273-9292</t>
  </si>
  <si>
    <t>Rushton Impeller, 7.5L (for BioFlo/CelliGen 115)</t>
  </si>
  <si>
    <t>M1273-9293</t>
  </si>
  <si>
    <t>Rushton Impeller, 14.0L (for BioFlo/CelliGen 115)</t>
  </si>
  <si>
    <t>M1273-9301</t>
  </si>
  <si>
    <t>PCU DISPLAY COVER</t>
  </si>
  <si>
    <t>M1273-9328</t>
  </si>
  <si>
    <t>1.3L DIRECT DRIVE SHAFT</t>
  </si>
  <si>
    <t>M1273-9329</t>
  </si>
  <si>
    <t>3.0L DIRECT DRIVE SHAFT</t>
  </si>
  <si>
    <t>M1273-9330</t>
  </si>
  <si>
    <t>5L DIRECT DRIVE SHAFT</t>
  </si>
  <si>
    <t>M1273-9331</t>
  </si>
  <si>
    <t>10L DIRECT DRIVE SHAFT</t>
  </si>
  <si>
    <t>M1273-9333</t>
  </si>
  <si>
    <t>2L Magnetic Drive Shaft</t>
  </si>
  <si>
    <t>M1273-9334</t>
  </si>
  <si>
    <t>5L MAGNETIC DRIVE SHAFT</t>
  </si>
  <si>
    <t>M1273-9336</t>
  </si>
  <si>
    <t>BEARING HOUSING, MACHINING</t>
  </si>
  <si>
    <t>M1273-9354</t>
  </si>
  <si>
    <t>TUBE, HARVEST 2L SPIN FILTER</t>
  </si>
  <si>
    <t>M1273-9400</t>
  </si>
  <si>
    <t>ADAPTER, COMPRESSION 12mm</t>
  </si>
  <si>
    <t>M1273-9402</t>
  </si>
  <si>
    <t>ADAPT. 12mm PORTx6.35mm TUBE</t>
  </si>
  <si>
    <t>M1273-9403</t>
  </si>
  <si>
    <t>ADAPTER, 6.35mm PORT &amp; TUBE</t>
  </si>
  <si>
    <t>M1273-9404</t>
  </si>
  <si>
    <t>ADAPTER, 12mm PORT &amp; TUBE</t>
  </si>
  <si>
    <t>M1273-9405</t>
  </si>
  <si>
    <t>6.35mm Port Plug (for BioFlo/ CelliGen 115)</t>
  </si>
  <si>
    <t>M1273-9406</t>
  </si>
  <si>
    <t>12mm Port Plug (for BioFlo/ CelliGen 115)</t>
  </si>
  <si>
    <t>M1273-9407</t>
  </si>
  <si>
    <t>19mm Port Plug (for BioFlo/ CelliGen 115)</t>
  </si>
  <si>
    <t>M1273-9411</t>
  </si>
  <si>
    <t>ADAPTER, SEPTUM - 12mm</t>
  </si>
  <si>
    <t>M1273-9412</t>
  </si>
  <si>
    <t>CAP, SEPTUM - 12mm</t>
  </si>
  <si>
    <t>M1273-9415</t>
  </si>
  <si>
    <t>Heater Plate Cover 0.9L/2L</t>
  </si>
  <si>
    <t>M1273-9417</t>
  </si>
  <si>
    <t>INSULATION, HEATER - 5L/10L</t>
  </si>
  <si>
    <t>M1273-9419</t>
  </si>
  <si>
    <t>ROD, THERMOSTAT RESET</t>
  </si>
  <si>
    <t>M1273-9423</t>
  </si>
  <si>
    <t>HEATERPLATE COVER - 5L/10L</t>
  </si>
  <si>
    <t>M1273-9424</t>
  </si>
  <si>
    <t>WATER JACKET GUARD</t>
  </si>
  <si>
    <t>M1273-9429</t>
  </si>
  <si>
    <t>M1273-9430</t>
  </si>
  <si>
    <t>LIP SEAL SPACER</t>
  </si>
  <si>
    <t>M1273-9432</t>
  </si>
  <si>
    <t>EXTRACTION TUBE - 500mL</t>
  </si>
  <si>
    <t>M1273-9433</t>
  </si>
  <si>
    <t>INNER MAGNET</t>
  </si>
  <si>
    <t>M1273-9491</t>
  </si>
  <si>
    <t>PAD, RESTRICTOR</t>
  </si>
  <si>
    <t>M1273-9501</t>
  </si>
  <si>
    <t>CLAMP. RING - 2L (6 STUD)</t>
  </si>
  <si>
    <t>M1273-9518</t>
  </si>
  <si>
    <t>Bottle Holder, BF110</t>
  </si>
  <si>
    <t>M1273-9519</t>
  </si>
  <si>
    <t>WASHER, BOTTLE HOLDER</t>
  </si>
  <si>
    <t>M1273-9520</t>
  </si>
  <si>
    <t>MOTOR SUPP. DIRECT DRIVE .9&amp;2L</t>
  </si>
  <si>
    <t>M1273-9523</t>
  </si>
  <si>
    <t>COVER, PCU UNIT</t>
  </si>
  <si>
    <t>M1273-9526</t>
  </si>
  <si>
    <t>COVER, pH/DO2 / LEVEL</t>
  </si>
  <si>
    <t>M1273-9530</t>
  </si>
  <si>
    <t>BASE, pH/DO2</t>
  </si>
  <si>
    <t>M1273-9539</t>
  </si>
  <si>
    <t>Upper Motor Support, Magnetic</t>
  </si>
  <si>
    <t>M1273-9540</t>
  </si>
  <si>
    <t>LOWER MOTOR SUPPORT,MAGN.</t>
  </si>
  <si>
    <t>M1273-9541</t>
  </si>
  <si>
    <t>SPACER, MAGNETIC DRIVE</t>
  </si>
  <si>
    <t>M1273-9544</t>
  </si>
  <si>
    <t>EXHAUST TUBE, BARBED</t>
  </si>
  <si>
    <t>M1273-9545</t>
  </si>
  <si>
    <t>FILL TUBE, BARBED</t>
  </si>
  <si>
    <t>M1273-9561</t>
  </si>
  <si>
    <t>BRACKET, ROTOMETER</t>
  </si>
  <si>
    <t>M1273-9565</t>
  </si>
  <si>
    <t>DIP SWITCH COVER</t>
  </si>
  <si>
    <t>M1273-9570</t>
  </si>
  <si>
    <t>12mm ADAPTER FOR 6.35mm ADAPT.</t>
  </si>
  <si>
    <t>M1273-9574</t>
  </si>
  <si>
    <t>ADDITION TUBE _250ML</t>
  </si>
  <si>
    <t>M1273-9575</t>
  </si>
  <si>
    <t>6mm Single Addition Tube for 6mm adapter (for BioFlo/ CelliGen 115)</t>
  </si>
  <si>
    <t>M1273-9577</t>
  </si>
  <si>
    <t>NUT, KNURLED - M6 x 1.0</t>
  </si>
  <si>
    <t>M1273-9578</t>
  </si>
  <si>
    <t>NUT, KNURLED - M8 x 1.25</t>
  </si>
  <si>
    <t>M1273-9580</t>
  </si>
  <si>
    <t>KNURLED NUT, MODIFIED</t>
  </si>
  <si>
    <t>M1273-9581</t>
  </si>
  <si>
    <t>PLUG, EXHAUST 0.9L/2L</t>
  </si>
  <si>
    <t>M1273-9590</t>
  </si>
  <si>
    <t>KNURLED NUT - 3/16, MODIFIED</t>
  </si>
  <si>
    <t>M1273-9596</t>
  </si>
  <si>
    <t>HUB, PITCH. IMPELL. 10mm SHAFT</t>
  </si>
  <si>
    <t>M1273-9621</t>
  </si>
  <si>
    <t>LEVL BOX - OVERLAY</t>
  </si>
  <si>
    <t>M1273-9900</t>
  </si>
  <si>
    <t>Headplate Port Washers/ O-Ringe (for BioFlo/ CelliGen 115)</t>
  </si>
  <si>
    <t>M1273-9901</t>
  </si>
  <si>
    <t>Marine Blade, 1.3+3.0L (for BioFlo/CelliGen 115)</t>
  </si>
  <si>
    <t>M1273-9902</t>
  </si>
  <si>
    <t>Marine Blade, 7,5+14.0L (for BioFlo/CelliGen 115)</t>
  </si>
  <si>
    <t>M1273-9907</t>
  </si>
  <si>
    <t>1.3L Heater Blanket Vessel (for BioFlo/CelliGen 115)</t>
  </si>
  <si>
    <t>M1273-9908</t>
  </si>
  <si>
    <t>1.3L Water Jacket Vessel (for BioFlo/CelliGen 115)</t>
  </si>
  <si>
    <t>M1273-9909</t>
  </si>
  <si>
    <t>3.0L Heater Blanket Vessel (for BioFlo/CelliGen 115)</t>
  </si>
  <si>
    <t>M1273-9915</t>
  </si>
  <si>
    <t>3.0L Water Jacket Vessel (for BioFlo/CelliGen 115)</t>
  </si>
  <si>
    <t>M1273-9916</t>
  </si>
  <si>
    <t>7.5L Heater Blanket Vessel (for BioFlo/CelliGen 115)</t>
  </si>
  <si>
    <t>M1273-9917</t>
  </si>
  <si>
    <t>7.5L Water Jacket Vessel (for BioFlo/CelliGen 115)</t>
  </si>
  <si>
    <t>M1273-9918</t>
  </si>
  <si>
    <t>14.0L Heater Blanket Vessel (for BioFlo/CelliGen 115)</t>
  </si>
  <si>
    <t>M1273-9919</t>
  </si>
  <si>
    <t>14.0L Water Jacket Vessel (for BioFlo/CelliGen 115)</t>
  </si>
  <si>
    <t>M1273-9920</t>
  </si>
  <si>
    <t>OPERATING MANUAL - BF110</t>
  </si>
  <si>
    <t>M1273-9922</t>
  </si>
  <si>
    <t>OPERATING MANUAL - DO/pH</t>
  </si>
  <si>
    <t>M1273-9923</t>
  </si>
  <si>
    <t>OPERATING MANUAL - LEVEL</t>
  </si>
  <si>
    <t>M1273-9930</t>
  </si>
  <si>
    <t>Heater Blankets for 7.5L Vessels (for BioFlo 110)</t>
  </si>
  <si>
    <t>M1273-9931</t>
  </si>
  <si>
    <t>Heater Blankets for 1.3L Vessels (for BioFlo 110)</t>
  </si>
  <si>
    <t>M1273-9932</t>
  </si>
  <si>
    <t>Heater Blankets for 3.0L Vessels (for BioFlo 110)</t>
  </si>
  <si>
    <t>M1273-9933</t>
  </si>
  <si>
    <t>Heater Blankets for 14.0L Vessels (for BioFlo 110)</t>
  </si>
  <si>
    <t>M1273-9934</t>
  </si>
  <si>
    <t>SILICONE MAT HEATER 0.9L/2L</t>
  </si>
  <si>
    <t>M1273-9935</t>
  </si>
  <si>
    <t>SILCONE MAT HEATER 5L/10L</t>
  </si>
  <si>
    <t>M1273-9936</t>
  </si>
  <si>
    <t>Bearing Housing Cap (10 pack) (for BioFlo/CelliGen 115)</t>
  </si>
  <si>
    <t>M1273-9937</t>
  </si>
  <si>
    <t>PCU DISPLAY, RETROFIT KIT</t>
  </si>
  <si>
    <t>M1273-9940</t>
  </si>
  <si>
    <t>Addition Bottle Holder Kit (for BioFlo/CelliGen 115)</t>
  </si>
  <si>
    <t>M1273-9942</t>
  </si>
  <si>
    <t>FOAM TRAP 250MM</t>
  </si>
  <si>
    <t>M1273-9945</t>
  </si>
  <si>
    <t>Replacement Exhaust Condenser for 1.3, 3.0 + 7.5L Vessels (for BioFlo/CelliGen 115)</t>
  </si>
  <si>
    <t>M1273-9946</t>
  </si>
  <si>
    <t>Sampling Assembly, 1.3L (for BioFlo/CelliGen 115)</t>
  </si>
  <si>
    <t>M1273-9947</t>
  </si>
  <si>
    <t>FOAM LEVEL PROBE KIT 1.3 L VESSEL</t>
  </si>
  <si>
    <t>M1273-9949</t>
  </si>
  <si>
    <t>Sampling Assembly, 3.0L (for BioFlo/CelliGen 115)</t>
  </si>
  <si>
    <t>M1273-9951</t>
  </si>
  <si>
    <t>FOAM LEVEL PROBE KIT 3L VESSEL</t>
  </si>
  <si>
    <t>M1273-9953</t>
  </si>
  <si>
    <t>Sampling Assembly, 7.5L (for BioFlo/CelliGen 115)</t>
  </si>
  <si>
    <t>M1273-9956</t>
  </si>
  <si>
    <t>Sampling Assembly, 14.0L (for BioFlo/CelliGen 115)</t>
  </si>
  <si>
    <t>M1273-9957</t>
  </si>
  <si>
    <t>Replacement Exhaust Condenser for 14.0L Vessels (for BioFlo /CelliGen 115)</t>
  </si>
  <si>
    <t>M1273-9959</t>
  </si>
  <si>
    <t>SERVICE, COLOR DISPLAY KIT</t>
  </si>
  <si>
    <t>M1273-9960</t>
  </si>
  <si>
    <t>FOAM LEVEL PROBE KIT 7.5L &amp; 14L VESSEL</t>
  </si>
  <si>
    <t>M1273-9961</t>
  </si>
  <si>
    <t>Tri-port Adapter (for BioFlo/ CelliGen 115)</t>
  </si>
  <si>
    <t>M1273-9962</t>
  </si>
  <si>
    <t>FOAM PROBE KIT</t>
  </si>
  <si>
    <t>M1273-9970</t>
  </si>
  <si>
    <t>BF110 GEL PH ELECTRODE KIT, METTLER INGOLD - 1 L DIRECT DRIVE</t>
  </si>
  <si>
    <t>M1273-9974</t>
  </si>
  <si>
    <t>BF110 DO ELECTRODE KIT, METTLER INGOLD - 1 L DIRECT DRIVE</t>
  </si>
  <si>
    <t>M1273-9975</t>
  </si>
  <si>
    <t>BF110 DO ELECTRODE KIT, METTLER INGOLD - 1 LMAGNETIC DRIVE</t>
  </si>
  <si>
    <t>M1273-9977</t>
  </si>
  <si>
    <t>BF110 GEL PH ELECTRODE KIT, METTLER INGOLD - 3 L DIRECT OR MAG DRIVE</t>
  </si>
  <si>
    <t>M1273-9979</t>
  </si>
  <si>
    <t>BF110 DO ELECTRODE KIT, METTLER INGOLD - 3 L DIRECT OR MAG DRIVE</t>
  </si>
  <si>
    <t>M1273-9982</t>
  </si>
  <si>
    <t>BF110 GEL PH ELECTRODE KIT, METTLER INGOLD - 7.5 L DIRECT OR MAG DRIVE</t>
  </si>
  <si>
    <t>M1273-9983</t>
  </si>
  <si>
    <t>5L/10L INGOLD ELECT. pH KIT</t>
  </si>
  <si>
    <t>M1273-9985</t>
  </si>
  <si>
    <t>BF110 GEL PH ELECTRODE KIT, METTLER INGOLD - 14 L DIRECT OR MAG DRIVE</t>
  </si>
  <si>
    <t>M1273-9986</t>
  </si>
  <si>
    <t>BF110 DO ELECTRODE KIT, METTLER INGOLD - 7.5 L DIRECT OR MAG DRIVE</t>
  </si>
  <si>
    <t>M1273-9988</t>
  </si>
  <si>
    <t>BF110 DO ELECTRODE KIT, METTLER INGOLD - 14 L DIRECT OR MAG DRIVE</t>
  </si>
  <si>
    <t>M1273-9989</t>
  </si>
  <si>
    <t>Addition Bottle Kit (250ml) (for BioFlo/CelliGen 115)</t>
  </si>
  <si>
    <t>M1273-9990</t>
  </si>
  <si>
    <t>Addition Bottle Kit (500ml) (for BioFlo/CelliGen 115)</t>
  </si>
  <si>
    <t>M1273-9991</t>
  </si>
  <si>
    <t>Spare Kit, 1.3+3.0L HB Vessel (for BioFlo/CelliGen 115)</t>
  </si>
  <si>
    <t>M1273-9992</t>
  </si>
  <si>
    <t>Spare Kit, 7.5+14.0L HB Vessel (for BioFlo/CelliGen 115)</t>
  </si>
  <si>
    <t>M1273-9998</t>
  </si>
  <si>
    <t>Spare Kit, 1.3+3.0L WJ Vessel (for BioFlo/CelliGen 115)</t>
  </si>
  <si>
    <t>M1273-9999</t>
  </si>
  <si>
    <t>Spare Kit, 7.5+14.0L WJ Vessel (for BioFlo/CelliGen 115)</t>
  </si>
  <si>
    <t>M1276-0000</t>
  </si>
  <si>
    <t>EX-2000 Off-Gas Oxygen / Carbon Dioxide Monitor, 100 - 240V, 50/60 Hz</t>
  </si>
  <si>
    <t>M1276-5000</t>
  </si>
  <si>
    <t>EX-2000 Monitor Stand for bench mounting</t>
  </si>
  <si>
    <t>M1276-8100</t>
  </si>
  <si>
    <t>Output Cable (One End Tinned) for EX-2000</t>
  </si>
  <si>
    <t>M1276-8101</t>
  </si>
  <si>
    <t>Output Cable (Connectors on both ends) for EX2000</t>
  </si>
  <si>
    <t>M1281-0300</t>
  </si>
  <si>
    <t>TOP PLASTIC COVER</t>
  </si>
  <si>
    <t>M1282-0001</t>
  </si>
  <si>
    <t>Innova 44 100V 60Hz</t>
  </si>
  <si>
    <t>M1282-0002</t>
  </si>
  <si>
    <t>Innova 44 Stackable Incubator Shaker, 1 in (2.5 cm) Orbit, 230V, 50Hz</t>
  </si>
  <si>
    <t>M1282-0003</t>
  </si>
  <si>
    <t>Innova 44 100V 50Hz</t>
  </si>
  <si>
    <t>M1282-0005</t>
  </si>
  <si>
    <t>Innova 44R Stackable Incubator Shaker with Refrigeration, 1 in (2.5 cm) Orbit, 100V, 60Hz</t>
  </si>
  <si>
    <t>M1282-0006</t>
  </si>
  <si>
    <t>Innova 44R Stackable Incubator Shaker with Refrigeration, 1 in (2.5 cm) Orbit, 230V, 50Hz</t>
  </si>
  <si>
    <t>M1282-0007</t>
  </si>
  <si>
    <t>Innova 44R 100V 50Hz</t>
  </si>
  <si>
    <t>M1282-0011</t>
  </si>
  <si>
    <t>Innova 44 Stackable Incubated Shaker, 2 in (5.1 cm) Orbit, 100V, 60Hz</t>
  </si>
  <si>
    <t>M1282-0012</t>
  </si>
  <si>
    <t>Innova 44 Stackable Incubator Shaker, 2 in (5.1 cm) Orbit, 230V, 50Hz</t>
  </si>
  <si>
    <t>M1282-0013</t>
  </si>
  <si>
    <t>Innova 44 Stackable Incubator Shaker, 2 in (5.1 cm) Orbit, 100V 50Hz</t>
  </si>
  <si>
    <t>M1282-0015</t>
  </si>
  <si>
    <t>Innova 44R Stackable Incubator Shaker with Refrigeration, 2 in (5.1 cm) Orbit, 100V, 60Hz</t>
  </si>
  <si>
    <t>M1282-0016</t>
  </si>
  <si>
    <t>Innova 44R Stackable Incubator Shaker with Refrigeration, 2 in (5.1 cm) Orbit, 230V, 50Hz</t>
  </si>
  <si>
    <t>M1282-0017</t>
  </si>
  <si>
    <t>Innova 44 Stackable Incubated Shaker, 100V 50Hz, 2 in (5 cm) Orbit with Remote Alarm and Humidity Monitor</t>
  </si>
  <si>
    <t>M1282-0291</t>
  </si>
  <si>
    <t>12-Port Gassing Manifold for direct gassing into flasks (for Innova 44/44R)</t>
  </si>
  <si>
    <t>M1282-0500</t>
  </si>
  <si>
    <t>Stacking Kit to join two Innova 44/44R Shaker</t>
  </si>
  <si>
    <t>M1282-0501</t>
  </si>
  <si>
    <t>Stacking Kit to join Innova 44/44R with Innova 4400</t>
  </si>
  <si>
    <t>M1282-0510</t>
  </si>
  <si>
    <t>I44 Door Replacement Kit</t>
  </si>
  <si>
    <t>M1282-0600</t>
  </si>
  <si>
    <t>Short Base to raise Shaker by 4 in(10.2 cm) (for Innova 44/44R)</t>
  </si>
  <si>
    <t>M1282-0610</t>
  </si>
  <si>
    <t>KIT, STACKING HARDWARE (I44 - SHORT)</t>
  </si>
  <si>
    <t>M1282-0700</t>
  </si>
  <si>
    <t>Tall Base to raise Shaker by 16 in (40.6 cm) (for Innova 44/44R)</t>
  </si>
  <si>
    <t>M1282-0800</t>
  </si>
  <si>
    <t>Medium Base to raise Shaker by 12 in(30.5 cm) (for Innova 44/44R)</t>
  </si>
  <si>
    <t>M1282-1300</t>
  </si>
  <si>
    <t>Compressor Service Kit for P0620-0813. Includes: Overload Protector, Electrical Components Cover,</t>
  </si>
  <si>
    <t>M1282-3005</t>
  </si>
  <si>
    <t>USER INTERFACE</t>
  </si>
  <si>
    <t>M1282-3006</t>
  </si>
  <si>
    <t>CABINET ASSEMBLY-INNOVA 44</t>
  </si>
  <si>
    <t>M1282-3009</t>
  </si>
  <si>
    <t>PULL OUT-NON REFRIG. DRAWER V2</t>
  </si>
  <si>
    <t>M1282-3822</t>
  </si>
  <si>
    <t>PULL OUT REF. DRAWER 230V 50Hz</t>
  </si>
  <si>
    <t>M1282-5000</t>
  </si>
  <si>
    <t>Electronics Shelf Ass'y</t>
  </si>
  <si>
    <t>M1282-5003</t>
  </si>
  <si>
    <t>DRIVE ASS'Y (2 STR. BOT)</t>
  </si>
  <si>
    <t>M1282-5005</t>
  </si>
  <si>
    <t>Metrimate Bracket Assembly</t>
  </si>
  <si>
    <t>M1282-5006</t>
  </si>
  <si>
    <t>METRIMATE BRKT ASSY-(CABINET)</t>
  </si>
  <si>
    <t>M1282-5010</t>
  </si>
  <si>
    <t>MOTOR ASS'Y</t>
  </si>
  <si>
    <t>M1282-5011</t>
  </si>
  <si>
    <t>Humidity Monitor (for Innova 44/44R)</t>
  </si>
  <si>
    <t>M1282-5012</t>
  </si>
  <si>
    <t>THERMISTOR ASS'Y</t>
  </si>
  <si>
    <t>M1282-5013</t>
  </si>
  <si>
    <t>DISPLAY ASS'Y</t>
  </si>
  <si>
    <t>M1282-5018</t>
  </si>
  <si>
    <t>Slideout Assembly, I44</t>
  </si>
  <si>
    <t>M1282-5022</t>
  </si>
  <si>
    <t>ADAPTER PLATE ASSY-INNOVA 44</t>
  </si>
  <si>
    <t>M1282-5028</t>
  </si>
  <si>
    <t>SWITCH PLATE ASSEMBLY</t>
  </si>
  <si>
    <t>M1282-5031</t>
  </si>
  <si>
    <t>STEPPER VALVE ASS'Y</t>
  </si>
  <si>
    <t>M1282-5033</t>
  </si>
  <si>
    <t>Socket (L.H.) Assembly</t>
  </si>
  <si>
    <t>M1282-5034</t>
  </si>
  <si>
    <t>Socket (R.H.) Assembly</t>
  </si>
  <si>
    <t>M1282-5035</t>
  </si>
  <si>
    <t>CHAMBER LIGHT SOCKET ASS'Y</t>
  </si>
  <si>
    <t>M1282-5041</t>
  </si>
  <si>
    <t>AXIAL FAN BLOWER ASSY</t>
  </si>
  <si>
    <t>M1282-5042</t>
  </si>
  <si>
    <t>HANDLE KIT</t>
  </si>
  <si>
    <t>M1282-5044</t>
  </si>
  <si>
    <t>THERMISTOR ASSY VERSION 2</t>
  </si>
  <si>
    <t>M1282-5051</t>
  </si>
  <si>
    <t>M1282-5922</t>
  </si>
  <si>
    <t>M1282-5924</t>
  </si>
  <si>
    <t>EPROM Programmed</t>
  </si>
  <si>
    <t>M1282-5950</t>
  </si>
  <si>
    <t>M1282-5952</t>
  </si>
  <si>
    <t>M1282-6000</t>
  </si>
  <si>
    <t>Spare Parts Kit (for Innova Shakers)</t>
  </si>
  <si>
    <t>M1282-6101</t>
  </si>
  <si>
    <t>Tubing Kit Innova 44R</t>
  </si>
  <si>
    <t>M1282-6334</t>
  </si>
  <si>
    <t>BRG. HSG.ASS'Y,2STR (SHORT)</t>
  </si>
  <si>
    <t>M1282-7002R</t>
  </si>
  <si>
    <t>CONTROL PCB SERVICE KIT</t>
  </si>
  <si>
    <t>M1282-7004R</t>
  </si>
  <si>
    <t>PWR DIST PCB SERVICE KIT</t>
  </si>
  <si>
    <t>M1282-7006</t>
  </si>
  <si>
    <t>TILT SWITCH BOARD</t>
  </si>
  <si>
    <t>M1282-7010</t>
  </si>
  <si>
    <t>DISPLAY CONTROLLER - ICD</t>
  </si>
  <si>
    <t>M1282-7011</t>
  </si>
  <si>
    <t>POWER DISTRIBUTION BOARD</t>
  </si>
  <si>
    <t>M1282-7012</t>
  </si>
  <si>
    <t>SUPER NOVA CONTROL BOARD -ICD</t>
  </si>
  <si>
    <t>M1282-7014</t>
  </si>
  <si>
    <t>INNOVA CONTROL PCB ASSY - ICD</t>
  </si>
  <si>
    <t>M1282-8000</t>
  </si>
  <si>
    <t>RS232 CABLE</t>
  </si>
  <si>
    <t>M1282-8001</t>
  </si>
  <si>
    <t>DISPLAY CABLE</t>
  </si>
  <si>
    <t>M1282-8002</t>
  </si>
  <si>
    <t>DC (RECEPTACLE HOUSING)HARNESS</t>
  </si>
  <si>
    <t>M1282-8003</t>
  </si>
  <si>
    <t>I/O CABLE</t>
  </si>
  <si>
    <t>M1282-8007</t>
  </si>
  <si>
    <t>AC (RECEPTACLE HOUSING)HARNESS</t>
  </si>
  <si>
    <t>M1282-8011</t>
  </si>
  <si>
    <t>PUSH BUTTON SWITCH ASSEMBLY</t>
  </si>
  <si>
    <t>M1282-8012</t>
  </si>
  <si>
    <t>TACH SENSOR HARNESS ASSEMBLY</t>
  </si>
  <si>
    <t>M1282-8013</t>
  </si>
  <si>
    <t>HEATER/BLOWER HARNESS</t>
  </si>
  <si>
    <t>M1282-8014</t>
  </si>
  <si>
    <t>DC (PLUG HOUSING) HARNESS</t>
  </si>
  <si>
    <t>M1282-8015</t>
  </si>
  <si>
    <t>AC (PLUG HOUSING) HARNESS</t>
  </si>
  <si>
    <t>M1282-8016</t>
  </si>
  <si>
    <t>DISPLAY INTERFACE HARNESS</t>
  </si>
  <si>
    <t>M1282-8020</t>
  </si>
  <si>
    <t>OVER PRESSURE SWITCH MOIFIED</t>
  </si>
  <si>
    <t>M1282-8022</t>
  </si>
  <si>
    <t>SERVICE HARNESS, AC LINE</t>
  </si>
  <si>
    <t>M1282-8023</t>
  </si>
  <si>
    <t>SERVICE HARNESS, DC LINE</t>
  </si>
  <si>
    <t>M1282-8024</t>
  </si>
  <si>
    <t>SWITCH,OVER PRESS.300 PSI(MOD)</t>
  </si>
  <si>
    <t>M1282-8031</t>
  </si>
  <si>
    <t>TILT SWITCH RETRO-FIT HAENESS</t>
  </si>
  <si>
    <t>M1282-8032</t>
  </si>
  <si>
    <t>HUMIDITY SENSOR ASSEMBLY</t>
  </si>
  <si>
    <t>M1282-8038</t>
  </si>
  <si>
    <t>Remote Alarm (for Innova 44/44R)</t>
  </si>
  <si>
    <t>M1282-8043</t>
  </si>
  <si>
    <t>DC RECEPTACLE HOUSING HARNESS</t>
  </si>
  <si>
    <t>M1282-8046</t>
  </si>
  <si>
    <t>Lid Switch Assembly for Innova 44(R) Shaker</t>
  </si>
  <si>
    <t>M1282-9137</t>
  </si>
  <si>
    <t>KNOB-SELECT</t>
  </si>
  <si>
    <t>M1282-9138</t>
  </si>
  <si>
    <t>START STOP BUTTON</t>
  </si>
  <si>
    <t>M1282-9147</t>
  </si>
  <si>
    <t>ELECTRONICS MOUNTING PLATE</t>
  </si>
  <si>
    <t>M1282-9187</t>
  </si>
  <si>
    <t>Corner Foot Support</t>
  </si>
  <si>
    <t>M1282-9188</t>
  </si>
  <si>
    <t>FRONT BRACKET 4 &amp; 6 INCH STAND</t>
  </si>
  <si>
    <t>M1282-9189</t>
  </si>
  <si>
    <t>RIGHT SIDE BRK'T 4 &amp; 6 STAND</t>
  </si>
  <si>
    <t>M1282-9190</t>
  </si>
  <si>
    <t>LEFT SIDE BRK'T,4&amp;6 INCH STAND</t>
  </si>
  <si>
    <t>M1282-9197</t>
  </si>
  <si>
    <t>Top Cover, Innova 44</t>
  </si>
  <si>
    <t>M1282-9213</t>
  </si>
  <si>
    <t>STACKING RAIL (L.H.)</t>
  </si>
  <si>
    <t>M1282-9214</t>
  </si>
  <si>
    <t>Stacking Rail (R.H.)</t>
  </si>
  <si>
    <t>M1282-9217</t>
  </si>
  <si>
    <t>M1282-9221</t>
  </si>
  <si>
    <t>PLATFORM LOCKING LEVER WELDMNT</t>
  </si>
  <si>
    <t>M1282-9222</t>
  </si>
  <si>
    <t>EXTENSION STAND WELDMENT-4</t>
  </si>
  <si>
    <t>M1282-9223</t>
  </si>
  <si>
    <t>EXTENSION STAND WELDMENT-12</t>
  </si>
  <si>
    <t>M1282-9225</t>
  </si>
  <si>
    <t>PUSHBAR ASSEMBLY-DOOR LATCH</t>
  </si>
  <si>
    <t>M1282-9226</t>
  </si>
  <si>
    <t>TIE BAR WELDMENT</t>
  </si>
  <si>
    <t>M1282-9229</t>
  </si>
  <si>
    <t>STACKING RAIL RH I44 TO I44XX</t>
  </si>
  <si>
    <t>M1282-9312</t>
  </si>
  <si>
    <t>FRONT LOWER GRILL</t>
  </si>
  <si>
    <t>M1282-9321</t>
  </si>
  <si>
    <t>BLOCK,ACTUATOR ROD SUPPORT .25</t>
  </si>
  <si>
    <t>M1282-9324</t>
  </si>
  <si>
    <t>WEDGE,DOOR LATCH ACTUATOR</t>
  </si>
  <si>
    <t>M1282-9325</t>
  </si>
  <si>
    <t>ROD,ACTUATOR .250,DOOR LACTH</t>
  </si>
  <si>
    <t>M1282-9326</t>
  </si>
  <si>
    <t>ROD,ACTUATOR .375-DOOR LATCH</t>
  </si>
  <si>
    <t>M1282-9332</t>
  </si>
  <si>
    <t>PLATE, ACTUATOR BACK</t>
  </si>
  <si>
    <t>M1282-9334</t>
  </si>
  <si>
    <t>BRACKET,DOOR COUNTERBALANCE</t>
  </si>
  <si>
    <t>M1282-9355</t>
  </si>
  <si>
    <t>LIGHT SHIELD</t>
  </si>
  <si>
    <t>M1282-9361</t>
  </si>
  <si>
    <t>SCREW,SHOULDER WITH HEX HEAD</t>
  </si>
  <si>
    <t>M1282-9362</t>
  </si>
  <si>
    <t>SCREW, LONG SHOULDER</t>
  </si>
  <si>
    <t>M1282-9376</t>
  </si>
  <si>
    <t>CONDENSER UNIT BRACKET</t>
  </si>
  <si>
    <t>M1282-9406</t>
  </si>
  <si>
    <t>UPPER ARM-RH (NEUTRAL BAL.)</t>
  </si>
  <si>
    <t>M1282-9407</t>
  </si>
  <si>
    <t>UPPER ARM-LF (NEUTRAL BAL.)</t>
  </si>
  <si>
    <t>M1282-9441</t>
  </si>
  <si>
    <t>PULLEY-1.50 O.D. (POLY-V)</t>
  </si>
  <si>
    <t>M1282-9442</t>
  </si>
  <si>
    <t>Pulley for Drive Assembly for Innova 44R Shaker, 6.17 OD Poly V</t>
  </si>
  <si>
    <t>M1282-9456</t>
  </si>
  <si>
    <t>LOWER ARM</t>
  </si>
  <si>
    <t>M1282-9457</t>
  </si>
  <si>
    <t>LENS, LCD DISPLAY</t>
  </si>
  <si>
    <t>M1282-9472</t>
  </si>
  <si>
    <t>Cam Platform Lock</t>
  </si>
  <si>
    <t>M1282-9473</t>
  </si>
  <si>
    <t>STOP, PLATFORM</t>
  </si>
  <si>
    <t>M1282-9474</t>
  </si>
  <si>
    <t>BAR, LOCK</t>
  </si>
  <si>
    <t>M1282-9475</t>
  </si>
  <si>
    <t>BASE, MOUNTING, INNOVA 44</t>
  </si>
  <si>
    <t>M1282-9485</t>
  </si>
  <si>
    <t>RTD PLACEMENT BLOCK</t>
  </si>
  <si>
    <t>M1282-9486</t>
  </si>
  <si>
    <t>Innova 44 Lid Latch</t>
  </si>
  <si>
    <t>M1282-9488</t>
  </si>
  <si>
    <t>SCREW, SHOULDER</t>
  </si>
  <si>
    <t>M1282-9489</t>
  </si>
  <si>
    <t>SCREW,SHOULDER, WITH SHORT HD</t>
  </si>
  <si>
    <t>M1282-9504</t>
  </si>
  <si>
    <t>FRONT BEZEL DOOR</t>
  </si>
  <si>
    <t>M1282-9520</t>
  </si>
  <si>
    <t>BEZEL FRONT-SUPERNOVA</t>
  </si>
  <si>
    <t>M1282-9539</t>
  </si>
  <si>
    <t>Door Gasket for Innova 44</t>
  </si>
  <si>
    <t>M1282-9900</t>
  </si>
  <si>
    <t>TILT SWITCH RETRO-FIT KIT</t>
  </si>
  <si>
    <t>M1282-9901</t>
  </si>
  <si>
    <t>EPROM/FAN HARNESS SERVICE KIT</t>
  </si>
  <si>
    <t>M1282-9903</t>
  </si>
  <si>
    <t>EVAPORATOR COIL</t>
  </si>
  <si>
    <t>M1282-9904</t>
  </si>
  <si>
    <t>Universal Platform (for Innova 44/44R, Slide-Out)</t>
  </si>
  <si>
    <t>M1282-9905</t>
  </si>
  <si>
    <t>125 mL Erlenmeyer Flask Dedicated Platform (for Innova 44/44R, Slide-Out)</t>
  </si>
  <si>
    <t>M1282-9906</t>
  </si>
  <si>
    <t>250 mL Erlenmeyer Flask Dedicated Platform (for Innova 44/44R, Slide-Out)</t>
  </si>
  <si>
    <t>M1282-9907</t>
  </si>
  <si>
    <t>500 mL Erlenmeyer Flask Dedicated Platform (for Innova 44/44R, Slide-Out)</t>
  </si>
  <si>
    <t>M1282-9908</t>
  </si>
  <si>
    <t>1 L Erlenmeyer Flask Dedicated Platform (for Innova 44/44R, Slide-Out)</t>
  </si>
  <si>
    <t>M1282-9909</t>
  </si>
  <si>
    <t>2 L Erlenmeyer Flask Dedicated Platform (for Innova 44/44R, Slide-Out)</t>
  </si>
  <si>
    <t>M1282-9910</t>
  </si>
  <si>
    <t>2.8 L Fernbach Flask Dedicated Platform (for Innova 44/44R, Slide-Out)</t>
  </si>
  <si>
    <t>M1282-9911</t>
  </si>
  <si>
    <t>4 L Erlenmeyer Flask Dedicated Platform (for Innova 44/44R, Slide-Out)</t>
  </si>
  <si>
    <t>M1282-9913</t>
  </si>
  <si>
    <t>Sticky Pad Platform (for Innova 44/44R, Slide-Out)</t>
  </si>
  <si>
    <t>M1282-9914</t>
  </si>
  <si>
    <t>PLATFORM ASS'Y 2L (18 X 30)</t>
  </si>
  <si>
    <t>M1282-9915</t>
  </si>
  <si>
    <t>Universal Platform, 3⁄8 in Aluminum Plate (for Innova 44/44R, Slide-Out)</t>
  </si>
  <si>
    <t>M1282-9920</t>
  </si>
  <si>
    <t>MANUAL, OPERATING (I44/I44R)</t>
  </si>
  <si>
    <t>M1282-9921</t>
  </si>
  <si>
    <t>UV Germicidal Lamp for Innova 44R only</t>
  </si>
  <si>
    <t>M1282-9922</t>
  </si>
  <si>
    <t>Photosynthetic Light Bank for Innova 44R only</t>
  </si>
  <si>
    <t>M1282-9924</t>
  </si>
  <si>
    <t>CHAMBER LIGHT SOC. ASS'Y KIT</t>
  </si>
  <si>
    <t>M1282-9925</t>
  </si>
  <si>
    <t>1 L Dedicated Platform, 3⁄8 in Aluminum Plate (for Innova 44/44R, Slide-Out)</t>
  </si>
  <si>
    <t>M1282-9926</t>
  </si>
  <si>
    <t>2 L Dedicated Platform, 3⁄8 in Aluminum Plate (for Innova 44/44R, Slide-Out)</t>
  </si>
  <si>
    <t>M1282-9927</t>
  </si>
  <si>
    <t>2.8 L Dedicated Platform, 3⁄8 in Aluminum Plate (for Innova 44/44R, Slide-Out)</t>
  </si>
  <si>
    <t>M1282-9928</t>
  </si>
  <si>
    <t>4 L Dedicated Platform, 3⁄8 in Aluminum Plate (for Innova 44/44R, Slide-Out)</t>
  </si>
  <si>
    <t>M1282-9930</t>
  </si>
  <si>
    <t>GROW LIGHT FIELD SERVICE KIT</t>
  </si>
  <si>
    <t>M1282-9982</t>
  </si>
  <si>
    <t>BAT HOLD, OV PRESS LEAD KIT</t>
  </si>
  <si>
    <t>M1282-9983</t>
  </si>
  <si>
    <t>DOOR SERVICE KIT</t>
  </si>
  <si>
    <t>M1282-9984</t>
  </si>
  <si>
    <t>TACH CABLE &amp; RTD REWORK</t>
  </si>
  <si>
    <t>M1282-9985</t>
  </si>
  <si>
    <t>DOOR TENSION ADJ.-SERVICE KIT</t>
  </si>
  <si>
    <t>M1282-9986</t>
  </si>
  <si>
    <t>PLATFORM DR. 2L (18 X 30)</t>
  </si>
  <si>
    <t>M1282-9999</t>
  </si>
  <si>
    <t>Kit, Control and Display Board for I42, 43, and 44 Shakers</t>
  </si>
  <si>
    <t>M1286-0100</t>
  </si>
  <si>
    <t>Connection Kit (for BioCommand)</t>
  </si>
  <si>
    <t>M1286-8010</t>
  </si>
  <si>
    <t>BioCommand Cable</t>
  </si>
  <si>
    <t>M1287-0020</t>
  </si>
  <si>
    <t>RS-232 8-Port (Serial) Interface Box (for BioFlo/ CelliGen 310)</t>
  </si>
  <si>
    <t>M1287-0101</t>
  </si>
  <si>
    <t>Basic Validation Kit (for BioFlo 310)</t>
  </si>
  <si>
    <t>M1287-0102</t>
  </si>
  <si>
    <t>Basic Plus Validation Kit (for BioFlo 310)</t>
  </si>
  <si>
    <t>M1287-0110</t>
  </si>
  <si>
    <t>SHIPPING KIT BF310 110V</t>
  </si>
  <si>
    <t>M1287-0111</t>
  </si>
  <si>
    <t>Basic Validation Kit (for CelliGen 310)</t>
  </si>
  <si>
    <t>M1287-0114</t>
  </si>
  <si>
    <t>Basic Plus Validation Kit (for CelliGen 310)</t>
  </si>
  <si>
    <t>M1287-0300</t>
  </si>
  <si>
    <t>2.5L Single-walled vessel with SS dish heat exchanger. Motor included</t>
  </si>
  <si>
    <t>M1287-0301</t>
  </si>
  <si>
    <t>5.0L Single-walled vessel with SS dish heat exchanger. Motor included</t>
  </si>
  <si>
    <t>M1287-0302</t>
  </si>
  <si>
    <t>7.5L Single-walled vessel with SS dish heat exchanger. Motor included</t>
  </si>
  <si>
    <t>M1287-0303</t>
  </si>
  <si>
    <t>14.0L Single-walled vessel with SS dish heat exchanger. Motor included</t>
  </si>
  <si>
    <t>M1287-0310</t>
  </si>
  <si>
    <t>2.5L Double-walled vessel with water jacked heat exchanger. Motor included</t>
  </si>
  <si>
    <t>M1287-0311</t>
  </si>
  <si>
    <t>5.0L Double-walled vessel with water jacketed heat exchanger. Motor included</t>
  </si>
  <si>
    <t>M1287-0312</t>
  </si>
  <si>
    <t>7.5L Double-walled vessel with water jacketed heat exchanger. Motor included</t>
  </si>
  <si>
    <t>M1287-0313</t>
  </si>
  <si>
    <t>14.0L Double-walled vessel with water jacketed heat exchanger. Motor included</t>
  </si>
  <si>
    <t>M1287-0320</t>
  </si>
  <si>
    <t>2.5L Single-walled vessel with SS dish heat exchanger</t>
  </si>
  <si>
    <t>M1287-0321</t>
  </si>
  <si>
    <t>5.0L Single-walled vessel with SS dish heat exchanger</t>
  </si>
  <si>
    <t>M1287-0322</t>
  </si>
  <si>
    <t>7.5L Single-walled vessel with SS dish heat exchanger</t>
  </si>
  <si>
    <t>M1287-0323</t>
  </si>
  <si>
    <t>14.0L Single-walled vessel with SS dish heat exchanger</t>
  </si>
  <si>
    <t>M1287-0330</t>
  </si>
  <si>
    <t>2.5L Double-walled vessel with water jacketed heat exchanger</t>
  </si>
  <si>
    <t>M1287-0331</t>
  </si>
  <si>
    <t>5.0L Double-walled vessel with water jacketed heat exchanger</t>
  </si>
  <si>
    <t>M1287-0332</t>
  </si>
  <si>
    <t>7.5L Double-walled vessel with water jacketed heat exchanger</t>
  </si>
  <si>
    <t>M1287-0333</t>
  </si>
  <si>
    <t>14.0L Double-walled vessel with water jacketed heat exchanger</t>
  </si>
  <si>
    <t>M1287-0400</t>
  </si>
  <si>
    <t>BioFlo/CelliGen 310 pH/DO Probe Kit 2.5L (incl. probe + cable)</t>
  </si>
  <si>
    <t>M1287-0401</t>
  </si>
  <si>
    <t>BioFlo/CelliGen 310 pH/DO Probe Kit 5.0L (incl. probe + cable)</t>
  </si>
  <si>
    <t>M1287-0402</t>
  </si>
  <si>
    <t>BioFlo/CelliGen 310 pH/DO Probe Kit 7.5L (incl. probe + cable)</t>
  </si>
  <si>
    <t>M1287-0403</t>
  </si>
  <si>
    <t>BioFlo/CelliGen 310 pH/DO Probe Kit 14.0L (incl. probe + cable)</t>
  </si>
  <si>
    <t>M1287-0410</t>
  </si>
  <si>
    <t>BioFlo 310 Redox Probe Kit 2.5L (incl probe + cable)</t>
  </si>
  <si>
    <t>M1287-0411</t>
  </si>
  <si>
    <t>BioFlo 310 Redox Probe Kit 5.0L (incl. probe + cable)</t>
  </si>
  <si>
    <t>M1287-0412</t>
  </si>
  <si>
    <t>BioFlo 310 Redox Probe Kit 7.5L (incl. probe + cable)</t>
  </si>
  <si>
    <t>M1287-0413</t>
  </si>
  <si>
    <t>BioFlo 310 Redox Probe Kit 14.0L (incl probe + cable)</t>
  </si>
  <si>
    <t>M1287-0430</t>
  </si>
  <si>
    <t>2.5L, pH Probe Kit, BF310</t>
  </si>
  <si>
    <t>M1287-0500</t>
  </si>
  <si>
    <t>VESSEL KIT, 2.5L FERMENTATION</t>
  </si>
  <si>
    <t>M1287-0501</t>
  </si>
  <si>
    <t>VESSEL KIT, 5L FERMENTATION</t>
  </si>
  <si>
    <t>M1287-0502</t>
  </si>
  <si>
    <t>VESSEL KIT, 7.5L FERMENTATION</t>
  </si>
  <si>
    <t>M1287-0503</t>
  </si>
  <si>
    <t>VESSEL KIT, 14L FERMENTATION</t>
  </si>
  <si>
    <t>M1287-0510</t>
  </si>
  <si>
    <t>M1287-0603</t>
  </si>
  <si>
    <t>BF 310, 14L INGOLD DO PROBE KIT</t>
  </si>
  <si>
    <t>M1287-0610</t>
  </si>
  <si>
    <t>BF 310, 1L INGOLD PH PROBE KIT</t>
  </si>
  <si>
    <t>M1287-0612</t>
  </si>
  <si>
    <t>BF 310, 6L INGOLD PH PROBE KIT</t>
  </si>
  <si>
    <t>M1287-0620</t>
  </si>
  <si>
    <t>*1L, 3L Ingold Gel Filled BF 310</t>
  </si>
  <si>
    <t>M1287-0622</t>
  </si>
  <si>
    <t>BF310, 6L INGOLD REDOX KIT</t>
  </si>
  <si>
    <t>M1287-0623</t>
  </si>
  <si>
    <t>BF310, 14L INGOLD REDOX KIT</t>
  </si>
  <si>
    <t>M1287-0650</t>
  </si>
  <si>
    <t>BF310, 2.2L CC INGOLD - REDOX KIT</t>
  </si>
  <si>
    <t>M1287-0651</t>
  </si>
  <si>
    <t>BF310, 5L CC INGOLD - REDOX KIT</t>
  </si>
  <si>
    <t>M1287-0652</t>
  </si>
  <si>
    <t>BF310, 7.5L CC INGOLD - REDOX KIT</t>
  </si>
  <si>
    <t>M1287-0653</t>
  </si>
  <si>
    <t>BF310, 14L CC INGOLD - REDOX KIT</t>
  </si>
  <si>
    <t>M1287-0654</t>
  </si>
  <si>
    <t>BF310, 2.2L CC INGOLD - BASKET IMPELLER LOWER REDOX KIT</t>
  </si>
  <si>
    <t>M1287-0655</t>
  </si>
  <si>
    <t>BF310, 5L CC INGOLD - BASKET IMPELLER LOWER REDOX KIT</t>
  </si>
  <si>
    <t>M1287-0656</t>
  </si>
  <si>
    <t>BF310, 7.5L CC INGOLD - BASKET IMPELLER LOWER REDOX KIT</t>
  </si>
  <si>
    <t>M1287-0657</t>
  </si>
  <si>
    <t>BF310, 14L CC INGOLD - BASKET IMPELLER LOWER REDOX KIT</t>
  </si>
  <si>
    <t>M1287-0665</t>
  </si>
  <si>
    <t>BF310, 5L INGOLD - BASKET IMPELLER LOWER DO KIT</t>
  </si>
  <si>
    <t>M1287-0666</t>
  </si>
  <si>
    <t>BF310, 7.5L INGOLD - BASKET IMPELLER LOWER DO KIT</t>
  </si>
  <si>
    <t>M1287-0667</t>
  </si>
  <si>
    <t>BF310, 14L INGOLD - BASKET IMPELLER LOWER DO KIT</t>
  </si>
  <si>
    <t>M1287-0670</t>
  </si>
  <si>
    <t>2.2L BF 310 cell culture pH/DO probe Kits</t>
  </si>
  <si>
    <t>M1287-0671</t>
  </si>
  <si>
    <t>5L BF 310 cell culture pH/DO probe Kits</t>
  </si>
  <si>
    <t>M1287-0672</t>
  </si>
  <si>
    <t>7.5L BF 310 cell culture pH/DO probe Kits</t>
  </si>
  <si>
    <t>M1287-0673</t>
  </si>
  <si>
    <t>14L BF 310 cell culture pH/DO probe Kits</t>
  </si>
  <si>
    <t>M1287-0674</t>
  </si>
  <si>
    <t>CelliGen 310 pH/DO Probe Kit 2.5/5.0L (incl. probe + cable)</t>
  </si>
  <si>
    <t>M1287-0675</t>
  </si>
  <si>
    <t>CelliGen 310 pH/DO Probe Kit 7.5L (incl. probe + cable)</t>
  </si>
  <si>
    <t>M1287-0676</t>
  </si>
  <si>
    <t>CelliGen 310 pH/DO Probe Kit 14.0L (incl. probe + cable)</t>
  </si>
  <si>
    <t>M1287-0700</t>
  </si>
  <si>
    <t>MOTOR KIT, 1L &amp; 3L, BF310</t>
  </si>
  <si>
    <t>M1287-0750</t>
  </si>
  <si>
    <t>MOTOR KIT CELL CULTURE BF310</t>
  </si>
  <si>
    <t>M1287-0800</t>
  </si>
  <si>
    <t>MOTOR KIT, 6L, BF310</t>
  </si>
  <si>
    <t>M1287-0900</t>
  </si>
  <si>
    <t>MOTOR KIT, 14L, BF310</t>
  </si>
  <si>
    <t>M1287-1004</t>
  </si>
  <si>
    <t>1 TMFC, 0.1-5 SLPM Cell Cul- ture Cabinet plus 230V Master Control Station (for Upgrade of CelliGen Plus Vessel)</t>
  </si>
  <si>
    <t>M1287-1005</t>
  </si>
  <si>
    <t>1 TMFC, 0.4-20 SLPM Com- plete Fermentation Cabinet plus 230V Master Control Station (for Upgrade of</t>
  </si>
  <si>
    <t>M1287-1006</t>
  </si>
  <si>
    <t>BF310 CONTROL 230V 1TMFC 5SLPM, AC PUMPS</t>
  </si>
  <si>
    <t>M1287-1110</t>
  </si>
  <si>
    <t>2.5 L Cell Lift Impeller Kit for microcarriers (85μm) (for CelliGen 310)</t>
  </si>
  <si>
    <t>M1287-1111</t>
  </si>
  <si>
    <t>5.0 L Cell Lift Impeller Kit for microcarriers (85μm) (for CelliGen 310)</t>
  </si>
  <si>
    <t>M1287-1112</t>
  </si>
  <si>
    <t>7.5 L Cell Lift Impeller Kit for microcarriers (85μm) (for CelliGen 310)</t>
  </si>
  <si>
    <t>M1287-1113</t>
  </si>
  <si>
    <t>14.0 L Cell Lift Impeller Kit for microcarriers (85μm) (for CelliGen 310)</t>
  </si>
  <si>
    <t>M1287-1120</t>
  </si>
  <si>
    <t>SPIN FILTER, KIT, SUSP. - 2.5L SPECIAL</t>
  </si>
  <si>
    <t>M1287-1121</t>
  </si>
  <si>
    <t>SPIN FILTER, KIT, SUSP. - 5.0L SPECIAL</t>
  </si>
  <si>
    <t>M1287-1122</t>
  </si>
  <si>
    <t>SPIN FILTER, KIT, SUSP. - 7.5L SPECIAL</t>
  </si>
  <si>
    <t>M1287-1123</t>
  </si>
  <si>
    <t>SPIN FILTER, KIT, SUSP. - 14.0 L SPECIAL</t>
  </si>
  <si>
    <t>M1287-1125</t>
  </si>
  <si>
    <t>2.5 L Spin Filter Impeller Kit (10 µm) (for CelliGen 310)</t>
  </si>
  <si>
    <t>M1287-1126</t>
  </si>
  <si>
    <t>5.0 L Spin Filter Impeller Kit (10 µm) (for CelliGen 310)</t>
  </si>
  <si>
    <t>M1287-1127</t>
  </si>
  <si>
    <t>7.5 L Spin Filter Impeller Kit (10 µm) (for CelliGen 310)</t>
  </si>
  <si>
    <t>M1287-1128</t>
  </si>
  <si>
    <t>14.0 L Spin Filter Impeller Kit (10 µm) (for CelliGen 310)</t>
  </si>
  <si>
    <t>M1287-1135</t>
  </si>
  <si>
    <t>2.5 L Spin Filter Impeller Kit (75 µm) (for CelliGen 310)</t>
  </si>
  <si>
    <t>M1287-1136</t>
  </si>
  <si>
    <t>5.0 L Spin Filter Impeller Kit (75 µm) (for CelliGen 310)</t>
  </si>
  <si>
    <t>M1287-1137</t>
  </si>
  <si>
    <t>7.5 L Spin Filter Impeller Kit (75 µm) (for CelliGen 310)</t>
  </si>
  <si>
    <t>M1287-1138</t>
  </si>
  <si>
    <t>14.0 L Spin Filter Impeller Kit (75 µm) (for CelliGen 310)</t>
  </si>
  <si>
    <t>M1287-1140</t>
  </si>
  <si>
    <t>2.5 L Basket Impeller Kit (for CelliGen 310)</t>
  </si>
  <si>
    <t>M1287-1141</t>
  </si>
  <si>
    <t>5.0 L Basket Impeller Kit (for CelliGen 310)</t>
  </si>
  <si>
    <t>M1287-1142</t>
  </si>
  <si>
    <t>7.5 L Basket Impeller Kit (for CelliGen 310)</t>
  </si>
  <si>
    <t>M1287-1143</t>
  </si>
  <si>
    <t>14.0 L Basket Impeller Kit (for CelliGen 310)</t>
  </si>
  <si>
    <t>M1287-1150</t>
  </si>
  <si>
    <t>Air Wash Kit (for CelliGen310)</t>
  </si>
  <si>
    <t>M1287-1170</t>
  </si>
  <si>
    <t>BioFlo 310 Compact Autocla- vable Benchtop Fermentor, Pre- Configured System, Total Vol. 2.5L, Working Vol. 0.75-</t>
  </si>
  <si>
    <t>M1287-1171</t>
  </si>
  <si>
    <t>BioFlo 310 Compact Autocla- vable Benchtop Fermentor, Pre- Configured System, Total Vol. 5.0L, Working Vol. 1.25-</t>
  </si>
  <si>
    <t>M1287-1172</t>
  </si>
  <si>
    <t>BioFlo 310 Compact Autocla- vable Benchtop Fermentor, Pre- Configured System, Total Vol. 7.5L, Working Vol. 2.0-</t>
  </si>
  <si>
    <t>M1287-1173</t>
  </si>
  <si>
    <t>BioFlo 310 Compact Autocla- vable Benchtop Fermentor, Pre- Configured System, Total Vol. 14.0L, Working Vol. 3.0-</t>
  </si>
  <si>
    <t>M1287-1174</t>
  </si>
  <si>
    <t>M1287-1175</t>
  </si>
  <si>
    <t>M1287-1177</t>
  </si>
  <si>
    <t>M1287-1185</t>
  </si>
  <si>
    <t>2.5 L Perfusion Kit (for CelliGen 310)</t>
  </si>
  <si>
    <t>M1287-1186</t>
  </si>
  <si>
    <t>5.0 L Perfusion Kit (for CelliGen 310)</t>
  </si>
  <si>
    <t>M1287-1187</t>
  </si>
  <si>
    <t>7.5 L Perfusion Kit (for CelliGen 310)</t>
  </si>
  <si>
    <t>M1287-1188</t>
  </si>
  <si>
    <t>14.0 L Perfusion Kit (for CelliGen 310)</t>
  </si>
  <si>
    <t>M1287-1190</t>
  </si>
  <si>
    <t>2.5 L Decanter Assembly (for CelliGen 310)</t>
  </si>
  <si>
    <t>M1287-1191</t>
  </si>
  <si>
    <t>5.0 L Decanter Assembly (for CelliGen 310)</t>
  </si>
  <si>
    <t>M1287-1192</t>
  </si>
  <si>
    <t>7.5 L Decanter Assembly (for CelliGen 310)</t>
  </si>
  <si>
    <t>M1287-1193</t>
  </si>
  <si>
    <t>14.0 L Decanter Assembly (for CelliGen 310)</t>
  </si>
  <si>
    <t>M1287-1200</t>
  </si>
  <si>
    <t>Motor Conversion Kit, for BioFlo 3000 Vessels, 1 + 3 L</t>
  </si>
  <si>
    <t>M1287-1201</t>
  </si>
  <si>
    <t>Motor Conversion Kit, for BioFlo 3000 Vessels, 6 L</t>
  </si>
  <si>
    <t>M1287-1202</t>
  </si>
  <si>
    <t>Motor Conversion Kit, for BioFlo 3000 Vessels, 14 L</t>
  </si>
  <si>
    <t>M1287-1203</t>
  </si>
  <si>
    <t>Motor Conversion Kit, for CelliGen Plus Vessels, 2.2 + 5 L</t>
  </si>
  <si>
    <t>M1287-1204</t>
  </si>
  <si>
    <t>Motor Conversion Kit, for CelliGen Plus Vessels, 7 + 14 L</t>
  </si>
  <si>
    <t>M1287-1205</t>
  </si>
  <si>
    <t>BioFlo 310 Retro Kit, for BioFlo 310 Vessels, 2.5 L</t>
  </si>
  <si>
    <t>M1287-1206</t>
  </si>
  <si>
    <t>BioFlo 310 Retro Kit, for BioFlo 310 Vessels, 5.0 L</t>
  </si>
  <si>
    <t>M1287-1207</t>
  </si>
  <si>
    <t>BioFlo 310 Retro Kit, for BioFlo 310 Vessels, 7.5 L</t>
  </si>
  <si>
    <t>M1287-1208</t>
  </si>
  <si>
    <t>BioFlo 310 Retro Kit, for BioFlo 310 Vessels, 14.0 L</t>
  </si>
  <si>
    <t>M1287-1210</t>
  </si>
  <si>
    <t>CelliGen 310 Retro Kit, for CelliGen 310 Vessels, 2.5 L</t>
  </si>
  <si>
    <t>M1287-1211</t>
  </si>
  <si>
    <t>CelliGen 310 Retro Kit, for CelliGen 310 Vessels, 5.0 L</t>
  </si>
  <si>
    <t>M1287-1212</t>
  </si>
  <si>
    <t>CelliGen 310 Retro Kit, for CelliGen 310 Vessels, 7.5 L</t>
  </si>
  <si>
    <t>M1287-1213</t>
  </si>
  <si>
    <t>CelliGen 310 Retro Kit, for CelliGen 310 Vessels, 14.0 L</t>
  </si>
  <si>
    <t>M1287-1260</t>
  </si>
  <si>
    <t>CelliGen 310 Autoclavable Stirred-Tank/Bioreactor, Pre- Configured System, Total Vol. 2.5L, Working Vol. 0.6-</t>
  </si>
  <si>
    <t>M1287-1263</t>
  </si>
  <si>
    <t>CelliGen 310 Autoclavable Stirred-Tank/Bioreactor, Pre- Configured System, Total Vol. 14.0L, Working Vol. 3.5-</t>
  </si>
  <si>
    <t>M1287-1264</t>
  </si>
  <si>
    <t>M1287-1265</t>
  </si>
  <si>
    <t>CelliGen 310 Autoclavable Stirred-Tank/Bioreactor, Pre- Configured System, Total Vol. 5.0L, Working Vol. 1.2-</t>
  </si>
  <si>
    <t>M1287-1266</t>
  </si>
  <si>
    <t>CelliGen 310 Autoclavable Stirred-Tank/Bioreactor, Pre- Configured System, Total Vol. 7.5L, Working Vol. 1.5-</t>
  </si>
  <si>
    <t>M1287-1267</t>
  </si>
  <si>
    <t>M1287-1271</t>
  </si>
  <si>
    <t>CELLIGEN 310, CUSTOM CONTROLLER, STANDARD PUMPS</t>
  </si>
  <si>
    <t>M1287-2008</t>
  </si>
  <si>
    <t>WATER RECIRC ASSEMBLY W/ UNIV VO</t>
  </si>
  <si>
    <t>M1287-2011</t>
  </si>
  <si>
    <t>BioFlo/CelliGen 310 Gas Option, 1 TMFC (0.1 - 5 SLPM)</t>
  </si>
  <si>
    <t>M1287-2012</t>
  </si>
  <si>
    <t>BioFlo/CelliGen 310 Gas Option, 1 TMFC (0.4 - 20 SLPM)</t>
  </si>
  <si>
    <t>M1287-2013</t>
  </si>
  <si>
    <t>BioFlo/CelliGen 310 Gas Option, 2 TMFC (0.1 - 5 SLPM)</t>
  </si>
  <si>
    <t>M1287-2014</t>
  </si>
  <si>
    <t>BioFlo/CelliGen 310 Gas Option, 2 TMFC (0.4 - 20 SLPM)</t>
  </si>
  <si>
    <t>M1287-2015</t>
  </si>
  <si>
    <t>CelliGen 310 Gas Option, 3 TMFC (0.1 - 5 SLPM)</t>
  </si>
  <si>
    <t>M1287-2016</t>
  </si>
  <si>
    <t>BioFlo/CelliGen 310 Gas Option, 3 TMFC (0.4 - 20 SLPM)</t>
  </si>
  <si>
    <t>M1287-2017</t>
  </si>
  <si>
    <t>BioFlo/CelliGen 310 Gas Option, 4 TMFC (0.1 - 5 SLPM)</t>
  </si>
  <si>
    <t>M1287-2018</t>
  </si>
  <si>
    <t>BioFlo/CelliGen 310 Gas Option, 4 TMFC (0.4 - 20 SLPM)</t>
  </si>
  <si>
    <t>M1287-2019</t>
  </si>
  <si>
    <t>CelliGen 310 Gas Option, 1 TMFC (0 - 1 SLPM)</t>
  </si>
  <si>
    <t>M1287-2020</t>
  </si>
  <si>
    <t>CelliGen 310 Gas Option, 4 TMFC (0 - 1 SLPM)</t>
  </si>
  <si>
    <t>M1287-2021</t>
  </si>
  <si>
    <t>CelliGen 310 Gas Option, 4 TMFC (0 - 0.5 SLPM)</t>
  </si>
  <si>
    <t>M1287-2110</t>
  </si>
  <si>
    <t>BioFlo/CelliGen 310 Cabinet Option, Master Control Station</t>
  </si>
  <si>
    <t>M1287-2112</t>
  </si>
  <si>
    <t>BioFlo/CelliGen 310 Cabinet Option, Utility Station w/o display</t>
  </si>
  <si>
    <t>M1287-2200</t>
  </si>
  <si>
    <t>STANDARD CABINET</t>
  </si>
  <si>
    <t>M1287-2208</t>
  </si>
  <si>
    <t>WATER RECIRC ASSEMBLY W/ UNIV VOLT PUMP</t>
  </si>
  <si>
    <t>M1287-3010</t>
  </si>
  <si>
    <t>DRIVE ASSY, DIRECT FERM 2.5L</t>
  </si>
  <si>
    <t>M1287-3011</t>
  </si>
  <si>
    <t>DRIVE ASSY, DIRECT FERM 5L</t>
  </si>
  <si>
    <t>M1287-3101</t>
  </si>
  <si>
    <t>ASSEMBLY, IMPELLER, BASKET IMPELLER, 5L</t>
  </si>
  <si>
    <t>M1287-3102</t>
  </si>
  <si>
    <t>ASSY, BASKET IMPELLER, 7.5L_CERTIFIED</t>
  </si>
  <si>
    <t>M1287-3103</t>
  </si>
  <si>
    <t>ASSEMBLY, IMPELLER, BASKET IMPEL</t>
  </si>
  <si>
    <t>M1287-3123</t>
  </si>
  <si>
    <t>ASSEMBLY, SCREEN COVER, BASKET IMPELLER, 14L</t>
  </si>
  <si>
    <t>M1287-3200</t>
  </si>
  <si>
    <t>KIT, CO2 Transmitter, M400</t>
  </si>
  <si>
    <t>M1287-3500</t>
  </si>
  <si>
    <t>Gas Overlay with TMFC (0.1 - 5 SLPM) (for CelliGen 310)</t>
  </si>
  <si>
    <t>M1287-3501</t>
  </si>
  <si>
    <t>Cell Culture Conversion Kit/ Gas Overlay (for BioFlo 310)</t>
  </si>
  <si>
    <t>M1287-3505</t>
  </si>
  <si>
    <t>Gas Overlay Vessel Kit (for CelliGen 310)</t>
  </si>
  <si>
    <t>M1287-3510</t>
  </si>
  <si>
    <t>0-20 SLPM Rotameter Kit with stand + tubing (for BioFlo/ CelliGen)</t>
  </si>
  <si>
    <t>M1287-3520</t>
  </si>
  <si>
    <t>0-5 SLPM Rotameter Kit with stand + tubing (for BioFlo/ CelliGen)</t>
  </si>
  <si>
    <t>M1287-3530</t>
  </si>
  <si>
    <t>2nd DO-pH/Redox Controller (for BioFlo/CelliGen 310)</t>
  </si>
  <si>
    <t>M1287-3540</t>
  </si>
  <si>
    <t>BioFlo/CelliGen 310 2nd DO- pH/ Redox Board</t>
  </si>
  <si>
    <t>M1287-3550</t>
  </si>
  <si>
    <t>Gas Overlay without TMFC (requires Rotameter) (for CelliGen 310)</t>
  </si>
  <si>
    <t>M1287-4010</t>
  </si>
  <si>
    <t>VESSEL ASSY, 2.5L Fermentation</t>
  </si>
  <si>
    <t>M1287-4011</t>
  </si>
  <si>
    <t>VESSEL ASSY, 5L Fermentation</t>
  </si>
  <si>
    <t>M1287-4012</t>
  </si>
  <si>
    <t>VESSEL ASSY, 7.5L Fermentation</t>
  </si>
  <si>
    <t>M1287-4013</t>
  </si>
  <si>
    <t>VESSEL ASSY, 14L Fermentation</t>
  </si>
  <si>
    <t>M1287-4113</t>
  </si>
  <si>
    <t>VESSEL ASSY, 14L CELL CULTURE</t>
  </si>
  <si>
    <t>M1287-5010</t>
  </si>
  <si>
    <t>2.5 L Microsparger (for CelliGen 310)</t>
  </si>
  <si>
    <t>M1287-5011</t>
  </si>
  <si>
    <t>5.0 L Microsparger (for CelliGen 310)</t>
  </si>
  <si>
    <t>M1287-5012</t>
  </si>
  <si>
    <t>7.5 L Microsparger (for CelliGen 310)</t>
  </si>
  <si>
    <t>M1287-5013</t>
  </si>
  <si>
    <t>14.0 L Microsparge (for CelliGen 310)</t>
  </si>
  <si>
    <t>M1287-5020</t>
  </si>
  <si>
    <t>PUMP ASSEMBLY, UNIVERSAL PUMP</t>
  </si>
  <si>
    <t>M1287-5025</t>
  </si>
  <si>
    <t>310 HEATER ASSY BODY 7 IN</t>
  </si>
  <si>
    <t>M1287-5030</t>
  </si>
  <si>
    <t>Probe Adapter Kit (12 mm compression) (for BioFlo 310)</t>
  </si>
  <si>
    <t>M1287-5031</t>
  </si>
  <si>
    <t>Septum Adapter Kit (Includes 10 Septa) (for BioFlo 310)</t>
  </si>
  <si>
    <t>M1287-5033</t>
  </si>
  <si>
    <t>KIT, 1/4 TUBE x PG13.5</t>
  </si>
  <si>
    <t>M1287-5034</t>
  </si>
  <si>
    <t>6 mm Adapter Kit (holds 1⁄4 in Tube) (for BioFlo 310)</t>
  </si>
  <si>
    <t>M1287-5037</t>
  </si>
  <si>
    <t>Kit, 12mm Compression x 19mm Port (for BioFlo 310)</t>
  </si>
  <si>
    <t>M1287-5039</t>
  </si>
  <si>
    <t>Exhaust Condenser, 2.5L</t>
  </si>
  <si>
    <t>M1287-5041</t>
  </si>
  <si>
    <t>EXH. CONDENSER ASSY. 5,7.5</t>
  </si>
  <si>
    <t>M1287-5042</t>
  </si>
  <si>
    <t>Sampling Assembly (included in fermentation vessel kits) (for BioFlo/CelliGen 310)</t>
  </si>
  <si>
    <t>M1287-5043</t>
  </si>
  <si>
    <t>Single Addition Kit (for BioFlo 310)</t>
  </si>
  <si>
    <t>M1287-5045</t>
  </si>
  <si>
    <t>EXHAUST CONDENSER ASSY. 14L</t>
  </si>
  <si>
    <t>M1287-5051</t>
  </si>
  <si>
    <t>Shaft, Assy., 5L Cell Culture</t>
  </si>
  <si>
    <t>M1287-5052</t>
  </si>
  <si>
    <t>SHAFT, ASSY. 7.5L CELL CULTURE</t>
  </si>
  <si>
    <t>M1287-5068</t>
  </si>
  <si>
    <t>2.5 L Pitched Blade Impeller Kit (for CelliGen 310)</t>
  </si>
  <si>
    <t>M1287-5069</t>
  </si>
  <si>
    <t>5.0 L Pitched Blade Impeller Kit (for CelliGen 310)</t>
  </si>
  <si>
    <t>M1287-5070</t>
  </si>
  <si>
    <t>7.5 L Pitched Blade Impeller Kit (for CelliGen 310)</t>
  </si>
  <si>
    <t>M1287-5071</t>
  </si>
  <si>
    <t>14.0 L Pitched Blade Impeller Kit (for CelliGen 310)</t>
  </si>
  <si>
    <t>M1287-5072</t>
  </si>
  <si>
    <t>2.5 L Marine Blade Impeller Kit (for CelliGen 310)</t>
  </si>
  <si>
    <t>M1287-5073</t>
  </si>
  <si>
    <t>5.0 L Marine Blade Impeller Kit (for CelliGen 310)</t>
  </si>
  <si>
    <t>M1287-5074</t>
  </si>
  <si>
    <t>7.5 L Marine Blade Impeller Kit (for CelliGen 310)</t>
  </si>
  <si>
    <t>M1287-5075</t>
  </si>
  <si>
    <t>14.0 L Marine Blade Impeller Kit (for CelliGen 310)</t>
  </si>
  <si>
    <t>M1287-5085</t>
  </si>
  <si>
    <t>ASSEMBLY, CAGE, CELL LIFT IMPE LLER, 7.5L</t>
  </si>
  <si>
    <t>M1287-5086</t>
  </si>
  <si>
    <t>ASSEMBLY, FOAM CAGE, CELL LIFT I</t>
  </si>
  <si>
    <t>M1287-5087</t>
  </si>
  <si>
    <t>Assembly, Cage, Cell Lift Impeller, 14L</t>
  </si>
  <si>
    <t>M1287-5100</t>
  </si>
  <si>
    <t>MOTOR CONTROLLER, 230V BF310</t>
  </si>
  <si>
    <t>M1287-6000</t>
  </si>
  <si>
    <t>BF 310 1.6L SPARE PARTS KIT</t>
  </si>
  <si>
    <t>M1287-6002</t>
  </si>
  <si>
    <t>CELLIGEN310 SPARE PARTS KIT, 2.2L</t>
  </si>
  <si>
    <t>M1287-6004</t>
  </si>
  <si>
    <t>CELLIGEN310 SPARE PARTS KIT, 5.0L &amp; 7.5L</t>
  </si>
  <si>
    <t>M1287-6006</t>
  </si>
  <si>
    <t>BF 310 3.3L SPARE PARTS KIT</t>
  </si>
  <si>
    <t>M1287-6008</t>
  </si>
  <si>
    <t>BF 310 6.6L SPARE PARTS KIT</t>
  </si>
  <si>
    <t>M1287-6012</t>
  </si>
  <si>
    <t>BF 310 14L FERM SPARE PARTS KIT</t>
  </si>
  <si>
    <t>M1287-6014</t>
  </si>
  <si>
    <t>CELLIGEN 310 SPARE PARTS KIT, 14L</t>
  </si>
  <si>
    <t>M1287-6020</t>
  </si>
  <si>
    <t>Spare Parts Kit, 2.5 L (for BioFlo 310)</t>
  </si>
  <si>
    <t>M1287-6021</t>
  </si>
  <si>
    <t>Spare Parts Kit, 5.0 L (for BioFlo 310)</t>
  </si>
  <si>
    <t>M1287-6022</t>
  </si>
  <si>
    <t>Spare Parts Kit, 7.5 L (for BioFlo 310)</t>
  </si>
  <si>
    <t>M1287-6023</t>
  </si>
  <si>
    <t>Spare Parts Kit, 14.0 L (for BioFlo 310)</t>
  </si>
  <si>
    <t>M1287-6030</t>
  </si>
  <si>
    <t>Spare Parts Kit, 2.5 L (for CelliGen 310)</t>
  </si>
  <si>
    <t>M1287-6031</t>
  </si>
  <si>
    <t>Spare Parts Kit, 5.0 L (for CelliGen 310)</t>
  </si>
  <si>
    <t>M1287-6032</t>
  </si>
  <si>
    <t>Spare Parts Kit, 7.5 L (for CelliGen 310)</t>
  </si>
  <si>
    <t>M1287-6033</t>
  </si>
  <si>
    <t>Spare Parts Kit, 14.0 L (for CelliGen 310)</t>
  </si>
  <si>
    <t>M1287-6950</t>
  </si>
  <si>
    <t>HEADPLATE, MACHINING, 2.5L</t>
  </si>
  <si>
    <t>M1287-6951</t>
  </si>
  <si>
    <t>HEADPLATE, MACHINING, 5L</t>
  </si>
  <si>
    <t>M1287-6952</t>
  </si>
  <si>
    <t>HEADPLATE, MACHINING, 7.5L</t>
  </si>
  <si>
    <t>M1287-6953</t>
  </si>
  <si>
    <t>HEADPLATE, MACHINING, 14L</t>
  </si>
  <si>
    <t>M1287-9129</t>
  </si>
  <si>
    <t>PLATE, MOUNT, SBC</t>
  </si>
  <si>
    <t>M1287-9132</t>
  </si>
  <si>
    <t>Clip Water Recirculation</t>
  </si>
  <si>
    <t>M1287-9136</t>
  </si>
  <si>
    <t>BACKPLATE, CONN. ETHERNET</t>
  </si>
  <si>
    <t>M1287-9137</t>
  </si>
  <si>
    <t>BRACKET MONITOR CABLES</t>
  </si>
  <si>
    <t>M1287-9138</t>
  </si>
  <si>
    <t>Cover I/O Port</t>
  </si>
  <si>
    <t>M1287-9201</t>
  </si>
  <si>
    <t>Vessel, Base Heater, Weldment, 2.5L</t>
  </si>
  <si>
    <t>M1287-9202</t>
  </si>
  <si>
    <t>Vessel, Base Heater, Weldment, 5L</t>
  </si>
  <si>
    <t>M1287-9203</t>
  </si>
  <si>
    <t>M1287-9204</t>
  </si>
  <si>
    <t>M1287-9212</t>
  </si>
  <si>
    <t>Tri-Port Addition Kit (for BioFlo 310)</t>
  </si>
  <si>
    <t>M1287-9213</t>
  </si>
  <si>
    <t>M1287-9215</t>
  </si>
  <si>
    <t>Thermowell Weldment, 7.5L</t>
  </si>
  <si>
    <t>M1287-9216</t>
  </si>
  <si>
    <t>Thermowell Weldment, 14L</t>
  </si>
  <si>
    <t>M1287-9217</t>
  </si>
  <si>
    <t>BAFFLE, WELDMENT, 2.5L</t>
  </si>
  <si>
    <t>M1287-9218</t>
  </si>
  <si>
    <t>BAFFLE, WELDMENT, 5L</t>
  </si>
  <si>
    <t>M1287-9219</t>
  </si>
  <si>
    <t>Baffle Cage Weldment 7.5L</t>
  </si>
  <si>
    <t>M1287-9220</t>
  </si>
  <si>
    <t>Baffle, Weldment, 14L</t>
  </si>
  <si>
    <t>M1287-9227</t>
  </si>
  <si>
    <t>2.5 L Pitched Blade Impeller only, Right-hand (for CelliGen 310)</t>
  </si>
  <si>
    <t>M1287-9228</t>
  </si>
  <si>
    <t>5.0 L Pitched Blade Impeller only, Right-hand (for CelliGen 310)</t>
  </si>
  <si>
    <t>M1287-9229</t>
  </si>
  <si>
    <t>7.5 L Pitched Blade Impeller only, Right-hand (for CelliGen 310)</t>
  </si>
  <si>
    <t>M1287-9230</t>
  </si>
  <si>
    <t>14.0 L Pitched Blade Impeller only, Right-hand (for CelliGen 310)</t>
  </si>
  <si>
    <t>M1287-9235</t>
  </si>
  <si>
    <t>IMPELLER,WELD.,10mm ID,60mm OD_CERTIFIED</t>
  </si>
  <si>
    <t>M1287-9236</t>
  </si>
  <si>
    <t>IMPELLER,WELD.,10mm ID,76mm OD_CERTIFIED</t>
  </si>
  <si>
    <t>M1287-9237</t>
  </si>
  <si>
    <t>WELD. IMPELLER .50 IDx76mm OD_CERTIFIED</t>
  </si>
  <si>
    <t>M1287-9251</t>
  </si>
  <si>
    <t>M1287-9267</t>
  </si>
  <si>
    <t>M1287-9287</t>
  </si>
  <si>
    <t>2.5 L Pitched Blade Impeller only, Left-hand (for CelliGen 310)</t>
  </si>
  <si>
    <t>M1287-9288</t>
  </si>
  <si>
    <t>5.0 L Pitched Blade Impeller only, Left-hand (for CelliGen 310)</t>
  </si>
  <si>
    <t>M1287-9289</t>
  </si>
  <si>
    <t>7.5 L Pitched Blade Impeller only, Left-hand (for CelliGen 310)</t>
  </si>
  <si>
    <t>M1287-9290</t>
  </si>
  <si>
    <t>14.0 L Pitched Blade Impeller only, Left-hand (for CelliGen 310)</t>
  </si>
  <si>
    <t>M1287-9302</t>
  </si>
  <si>
    <t>BASE, DRIVE CNTRL, 230V</t>
  </si>
  <si>
    <t>M1287-9305</t>
  </si>
  <si>
    <t>HEADPLATE BLANK, 2.5L</t>
  </si>
  <si>
    <t>M1287-9338</t>
  </si>
  <si>
    <t>M1287-9354</t>
  </si>
  <si>
    <t>M1287-9355</t>
  </si>
  <si>
    <t>M1287-9356</t>
  </si>
  <si>
    <t>SCREEN, FOAM CAGE, CELL LIFT IMP</t>
  </si>
  <si>
    <t>M1287-9357</t>
  </si>
  <si>
    <t>SCREEN, MESH CAGE, CELL LIFT IMP</t>
  </si>
  <si>
    <t>M1287-9373</t>
  </si>
  <si>
    <t>TUBE, SAMPLE, BARBED, 8 LONG</t>
  </si>
  <si>
    <t>M1287-9376</t>
  </si>
  <si>
    <t>Mount, Pump, 3 Studs</t>
  </si>
  <si>
    <t>M1287-9420</t>
  </si>
  <si>
    <t>MOUNT, MONITOR POLE</t>
  </si>
  <si>
    <t>M1287-9421</t>
  </si>
  <si>
    <t>Motor Adaptor</t>
  </si>
  <si>
    <t>M1287-9435</t>
  </si>
  <si>
    <t>Ring, Clamping, Vessel 2.5L</t>
  </si>
  <si>
    <t>M1287-9441</t>
  </si>
  <si>
    <t>Ring, Clamping, Vessel 14L</t>
  </si>
  <si>
    <t>M1287-9443</t>
  </si>
  <si>
    <t>CONNECTOR, CLAMPING RING BF310</t>
  </si>
  <si>
    <t>M1287-9466</t>
  </si>
  <si>
    <t>SCREW, THUMB, KNURLED M6x1.0</t>
  </si>
  <si>
    <t>M1287-9468</t>
  </si>
  <si>
    <t>BEARING HOUSING,10mm SHAFT DD</t>
  </si>
  <si>
    <t>M1287-9470</t>
  </si>
  <si>
    <t>SHAFT, DIRECT DRIVE 2.5L_CERTIFIED</t>
  </si>
  <si>
    <t>M1287-9471</t>
  </si>
  <si>
    <t>SHAFT, DIRECT DRIVE 5L</t>
  </si>
  <si>
    <t>M1287-9472</t>
  </si>
  <si>
    <t>SHAFT, DIRECT DRIVE 7.5L_CERTIFIED</t>
  </si>
  <si>
    <t>M1287-9473</t>
  </si>
  <si>
    <t>SHAFT, DIRECT DRIVE 14L_CERTIF IED</t>
  </si>
  <si>
    <t>M1287-9475</t>
  </si>
  <si>
    <t>Sparger Ring, 2.5L</t>
  </si>
  <si>
    <t>M1287-9476</t>
  </si>
  <si>
    <t>Sparger Ring, 5L</t>
  </si>
  <si>
    <t>M1287-9477</t>
  </si>
  <si>
    <t>Sparger Ring, 7.5L</t>
  </si>
  <si>
    <t>M1287-9478</t>
  </si>
  <si>
    <t>M1287-9482</t>
  </si>
  <si>
    <t>HARVEST, TUBE 2.5L_CERTIFIED</t>
  </si>
  <si>
    <t>M1287-9483</t>
  </si>
  <si>
    <t>HARVEST, TUBE 5L_CERTIFIED</t>
  </si>
  <si>
    <t>M1287-9484</t>
  </si>
  <si>
    <t>HARVEST, TUBE 7.5L_CERTIFIED</t>
  </si>
  <si>
    <t>M1287-9485</t>
  </si>
  <si>
    <t>HARVEST, TUBE 14L_CERTIFIED</t>
  </si>
  <si>
    <t>M1287-9486</t>
  </si>
  <si>
    <t>Sample Tube, 2.5L</t>
  </si>
  <si>
    <t>M1287-9487</t>
  </si>
  <si>
    <t>Sample Tube, 5L</t>
  </si>
  <si>
    <t>M1287-9488</t>
  </si>
  <si>
    <t>SAMPLE, TUBE 7.5L_CERTIFIED</t>
  </si>
  <si>
    <t>M1287-9489</t>
  </si>
  <si>
    <t>HARVEST, TUBE 14.0L_CERTIFIED</t>
  </si>
  <si>
    <t>M1287-9494</t>
  </si>
  <si>
    <t>ADAPTER, EXHAUST PG13.5/TC</t>
  </si>
  <si>
    <t>M1287-9498</t>
  </si>
  <si>
    <t>SHAFT, BEARING HOUSING, CC</t>
  </si>
  <si>
    <t>M1287-9499</t>
  </si>
  <si>
    <t>Bearing Spacer, for 10mm Shaft</t>
  </si>
  <si>
    <t>M1287-9501</t>
  </si>
  <si>
    <t>CABINET PANEL</t>
  </si>
  <si>
    <t>M1287-9503</t>
  </si>
  <si>
    <t>M1287-9542</t>
  </si>
  <si>
    <t>M1287-9543</t>
  </si>
  <si>
    <t>M1287-9544</t>
  </si>
  <si>
    <t>ADAPTER, EXHAUST PG13.5/TRI-CLAMP, 1.50</t>
  </si>
  <si>
    <t>M1287-9545</t>
  </si>
  <si>
    <t>Adapter, Exhaust, 19mm, 14L, High Flow</t>
  </si>
  <si>
    <t>M1287-9546</t>
  </si>
  <si>
    <t>EXHAUST CONDENSER, INLET 14L, HIGH FLOW</t>
  </si>
  <si>
    <t>M1287-9604</t>
  </si>
  <si>
    <t>M1287-9705</t>
  </si>
  <si>
    <t>Shaft, Impellers, 2.5L, Cell_Certified</t>
  </si>
  <si>
    <t>M1287-9708</t>
  </si>
  <si>
    <t>SHAFT, IMPELLERS, 14L CELL_CERTIFIED</t>
  </si>
  <si>
    <t>M1287-9738</t>
  </si>
  <si>
    <t>OVERLAY BARBED TUBE</t>
  </si>
  <si>
    <t>M1287-9740</t>
  </si>
  <si>
    <t>ADAPTER, SAMPLER, PLASTIC TUBES</t>
  </si>
  <si>
    <t>M1287-9744</t>
  </si>
  <si>
    <t>ADAPTER, SAMPLER, GLASS TUBES_ CERTIFIED</t>
  </si>
  <si>
    <t>M1287-9794</t>
  </si>
  <si>
    <t>Cap, Draft Tube, Basket Impeller, 14L</t>
  </si>
  <si>
    <t>M1287-9800</t>
  </si>
  <si>
    <t>TUBING, VESSEL WATER IN, KIT</t>
  </si>
  <si>
    <t>M1287-9801</t>
  </si>
  <si>
    <t>TUBING, VESSEL WATER OUT, KIT</t>
  </si>
  <si>
    <t>M1287-9802</t>
  </si>
  <si>
    <t>TUBING, CUST. WATER IN/OUT,KIT</t>
  </si>
  <si>
    <t>M1287-9803</t>
  </si>
  <si>
    <t>TUBING, COND, WATER IN, KIT</t>
  </si>
  <si>
    <t>M1287-9804</t>
  </si>
  <si>
    <t>TUBING, COND. WATER OUT, KIT</t>
  </si>
  <si>
    <t>M1287-9805</t>
  </si>
  <si>
    <t>TUBING, SPARGE, KIT</t>
  </si>
  <si>
    <t>M1287-9806</t>
  </si>
  <si>
    <t>TUBING, COND. WATER IN, KIT LG.</t>
  </si>
  <si>
    <t>M1287-9807</t>
  </si>
  <si>
    <t>TUBING, COND. WATER OUT, KIT LG.</t>
  </si>
  <si>
    <t>M1287-9808</t>
  </si>
  <si>
    <t>TUBING, VESSEL WTR IN/OUT CONV</t>
  </si>
  <si>
    <t>M1287-9910</t>
  </si>
  <si>
    <t>TUBING KIT,1.25-3.5L VESSEL</t>
  </si>
  <si>
    <t>M1287-9911</t>
  </si>
  <si>
    <t>TUBING KIT 5-14L VESSEL</t>
  </si>
  <si>
    <t>M1287-9913</t>
  </si>
  <si>
    <t>TUBING KIT CONV 5-14L VESSEL</t>
  </si>
  <si>
    <t>M1287-9914</t>
  </si>
  <si>
    <t>User’s Kit for 2.5, 5.0 and 7.5 L (for BioFlo 310)</t>
  </si>
  <si>
    <t>M1287-9915</t>
  </si>
  <si>
    <t>User’s Kit for 14 L (for BioFlo 310)</t>
  </si>
  <si>
    <t>M1287-9916</t>
  </si>
  <si>
    <t>TUBING KIT BF310 VESSELS FOR B F3000 CABI</t>
  </si>
  <si>
    <t>M1287-9918</t>
  </si>
  <si>
    <t>Pressure Gauge (0-30 psi) for Neslab ThermoFlex Recircula- ting Chiller</t>
  </si>
  <si>
    <t>M1287-9920</t>
  </si>
  <si>
    <t>Replacement Glass Vessel, 2.5 L (for CelliGen 310)</t>
  </si>
  <si>
    <t>M1287-9921</t>
  </si>
  <si>
    <t>Replacement Glass Vessel, 5.0 L (for CelliGen 310)</t>
  </si>
  <si>
    <t>M1287-9922</t>
  </si>
  <si>
    <t>Replacement Glass Vessel, 7.5 L (for CelliGen 310)</t>
  </si>
  <si>
    <t>M1287-9923</t>
  </si>
  <si>
    <t>Replacement Glass Vessel, 14.0 L (for CelliGen 310)</t>
  </si>
  <si>
    <t>M1287-9930</t>
  </si>
  <si>
    <t>Replacement Glass Vessel, 2.5 L (for BioFlo 310)</t>
  </si>
  <si>
    <t>M1287-9931</t>
  </si>
  <si>
    <t>Replacement Glass Vessel, 5.0 L (for BioFlo 310)</t>
  </si>
  <si>
    <t>M1287-9932</t>
  </si>
  <si>
    <t>Replacement Glass Vessel, 7.5 L (for BioFlo 310)</t>
  </si>
  <si>
    <t>M1287-9933</t>
  </si>
  <si>
    <t>Replacement Glass Vessel, 14.0 L (for BioFlo 310)</t>
  </si>
  <si>
    <t>M1287-9941</t>
  </si>
  <si>
    <t>KNURLED NUT, 1/4, MODIFIED</t>
  </si>
  <si>
    <t>M1287-9946</t>
  </si>
  <si>
    <t>BUMPER, RUBBER, 2.5L - BF310</t>
  </si>
  <si>
    <t>M1287-9947</t>
  </si>
  <si>
    <t>BUMPER, RUBBER, 5L - BF310</t>
  </si>
  <si>
    <t>M1287-9948</t>
  </si>
  <si>
    <t>BUMPER, RUBBER, 7.5L - BF310</t>
  </si>
  <si>
    <t>M1287-9950</t>
  </si>
  <si>
    <t>2.5 + 5.0 L Marine Blade Impeller only, Right-hand pitch (directs flow up) (for CelliGen 310)</t>
  </si>
  <si>
    <t>M1287-9951</t>
  </si>
  <si>
    <t>2.5 + 5.0 L Marine Blade Impeller only, Left-hand pitch (directs flow down) (for CelliGen 310)</t>
  </si>
  <si>
    <t>M1287-9952</t>
  </si>
  <si>
    <t>7.5 L Marine Blade Impeller only, Right-hand pitch (directs flow up) (for CelliGen 310)</t>
  </si>
  <si>
    <t>M1287-9953</t>
  </si>
  <si>
    <t>7.5 L Marine Blade Impeller only, Left-hand pitch (directs flow down) (for CelliGen 310)</t>
  </si>
  <si>
    <t>M1287-9954</t>
  </si>
  <si>
    <t>14.0 L Marine Blade Impeller only, Right-hand pitch (directs flow up) (for CelliGen 310)</t>
  </si>
  <si>
    <t>M1287-9955</t>
  </si>
  <si>
    <t>14.0 L Marine Blade Impeller only, Left-hand pitch (directs flow down) (for CelliGen 310)</t>
  </si>
  <si>
    <t>M1287-9959</t>
  </si>
  <si>
    <t>Watson Marlow 0-200RPM Variable Speed Pump, Kit</t>
  </si>
  <si>
    <t>M1287-9963</t>
  </si>
  <si>
    <t>Magnetic Ring, Modified, BF310</t>
  </si>
  <si>
    <t>M1287-9964</t>
  </si>
  <si>
    <t>Optional Sampling Assembly adapter (for BioFlo 310)</t>
  </si>
  <si>
    <t>M1287-9972</t>
  </si>
  <si>
    <t>M1287-9973</t>
  </si>
  <si>
    <t>M1287-9985</t>
  </si>
  <si>
    <t>Replacement Screen + O-Ring Kit for Cell Lift Impeller For 2.5 L vessel (for CelliGen 310)</t>
  </si>
  <si>
    <t>M1287-9986</t>
  </si>
  <si>
    <t>Replacement Screen + O-Ring Kit for Cell Lift Impeller For 5.0 L vessel (for CelliGen 310)</t>
  </si>
  <si>
    <t>M1287-9987</t>
  </si>
  <si>
    <t>Replacement Screen + O-Ring Kit for Cell Lift Impeller For 7.5 L vessel (for CelliGen 310)</t>
  </si>
  <si>
    <t>M1287-9988</t>
  </si>
  <si>
    <t>Replacement Screen + O-Ring Kit for Cell Lift Impeller For 14.0 L vessel (for CelliGen 310)</t>
  </si>
  <si>
    <t>M1287-9994</t>
  </si>
  <si>
    <t>PUMP RETROFIT KIT WITH UNIVERSAL PUMP FOR BF310</t>
  </si>
  <si>
    <t>M1287-9997</t>
  </si>
  <si>
    <t>Kit, 14L, High Flow Exhaust Condenser, for Field</t>
  </si>
  <si>
    <t>M1287-9998</t>
  </si>
  <si>
    <t>Kit, Service, Gauge, Water Recirculation</t>
  </si>
  <si>
    <t>M1288-0071</t>
  </si>
  <si>
    <t>Door Handle Repair Kit, U700</t>
  </si>
  <si>
    <t>M1288-0072</t>
  </si>
  <si>
    <t>Door Handle Repair Tool Kit, U700</t>
  </si>
  <si>
    <t>M1288-8003</t>
  </si>
  <si>
    <t>Power Kit, 230V, for Freezers</t>
  </si>
  <si>
    <t>M1288-8004</t>
  </si>
  <si>
    <t>Power Kit, 115V, for Freezers</t>
  </si>
  <si>
    <t>M1289-0001</t>
  </si>
  <si>
    <t>Small Rack, 8-11mm, 48 Tubes/Rack (for Biological Shakers)</t>
  </si>
  <si>
    <t>M1289-0002</t>
  </si>
  <si>
    <t>Small Rack, 12-15mm, 34 Tubes/Rack (for Biological Shakers)</t>
  </si>
  <si>
    <t>M1289-0003</t>
  </si>
  <si>
    <t>Small Rack, 15-18mm, 24 Tubes/Rack (for Biological Shakers)</t>
  </si>
  <si>
    <t>M1289-0004</t>
  </si>
  <si>
    <t>Small Rack, 18-21mm, 18 Tubes/Rack (for Biological Shakers)</t>
  </si>
  <si>
    <t>M1289-0005</t>
  </si>
  <si>
    <t>Small Rack, 22-26mm, 13 Tubes/Rack (for Biological Shakers)</t>
  </si>
  <si>
    <t>M1289-0006</t>
  </si>
  <si>
    <t>Small Rack, 26-30mm, 12 Tubes/Rack (for Biological Shakers)</t>
  </si>
  <si>
    <t>M1289-0010</t>
  </si>
  <si>
    <t>Medium Rack, 8-11mm, 60 Tubes/Rack (for Biological Shakers)</t>
  </si>
  <si>
    <t>M1289-0020</t>
  </si>
  <si>
    <t>Medium Rack, 12-15mm, 44 Tubes/Rack (for Biological Shakers)</t>
  </si>
  <si>
    <t>M1289-0030</t>
  </si>
  <si>
    <t>Medium Rack, 15-18mm, 31 Tubes/Rack (for Biological Shakers)</t>
  </si>
  <si>
    <t>M1289-0040</t>
  </si>
  <si>
    <t>Medium Rack, 18-21mm, 23 Tubes/Rack (for Biological Shakers)</t>
  </si>
  <si>
    <t>M1289-0050</t>
  </si>
  <si>
    <t>Medium Rack, 22-26mm, 16 Tubes/Rack (for Biological Shakers)</t>
  </si>
  <si>
    <t>M1289-0060</t>
  </si>
  <si>
    <t>Medium Rack, 26-30mm, 16 Tubes/Rack (for Biological Shakers)</t>
  </si>
  <si>
    <t>M1289-0100</t>
  </si>
  <si>
    <t>Large Rack, 8-11mm, 80 Tubes/Rack (for Biological Shakers)</t>
  </si>
  <si>
    <t>M1289-0200</t>
  </si>
  <si>
    <t>Large Rack, 12-15mm, 60 Tubes/Rack (for Biological Shakers)</t>
  </si>
  <si>
    <t>M1289-0300</t>
  </si>
  <si>
    <t>Large Rack, 15-18mm, 42 Tubes/Rack (for Biological Shakers)</t>
  </si>
  <si>
    <t>M1289-0400</t>
  </si>
  <si>
    <t>Large Rack, 18-21mm, 30 Tubes/Rack (for Biological Shakers)</t>
  </si>
  <si>
    <t>M1289-0500</t>
  </si>
  <si>
    <t>Large Rack, 22-26mm, 22 Tubes/Rack (for Biological Shakers)</t>
  </si>
  <si>
    <t>M1289-0600</t>
  </si>
  <si>
    <t>Large Rack, 26-30mm, 20 Tubes/Rack (for Biological Shakers)</t>
  </si>
  <si>
    <t>M1289-0700</t>
  </si>
  <si>
    <t>Microplate rack, 3 dwp/ 9 standard plates (for Biological Shakers)</t>
  </si>
  <si>
    <t>M1289-0800</t>
  </si>
  <si>
    <t>SCREW KIT, TEST TUBE RACK</t>
  </si>
  <si>
    <t>M1290-0100</t>
  </si>
  <si>
    <t>M1290-0102</t>
  </si>
  <si>
    <t>M1290-0301</t>
  </si>
  <si>
    <t>75L PM KIT</t>
  </si>
  <si>
    <t>M1290-0302</t>
  </si>
  <si>
    <t>150L PM KIT</t>
  </si>
  <si>
    <t>M1290-0303</t>
  </si>
  <si>
    <t>300L PM KIT</t>
  </si>
  <si>
    <t>M1290-0304</t>
  </si>
  <si>
    <t>500L PM KIT</t>
  </si>
  <si>
    <t>M1290-0306</t>
  </si>
  <si>
    <t>1500L PM KIT</t>
  </si>
  <si>
    <t>M1290-0312</t>
  </si>
  <si>
    <t>150L SPARE KIT</t>
  </si>
  <si>
    <t>M1290-0313</t>
  </si>
  <si>
    <t>300L SPARE KIT</t>
  </si>
  <si>
    <t>M1290-0314</t>
  </si>
  <si>
    <t>500L SPARE KIT</t>
  </si>
  <si>
    <t>M1290-0315</t>
  </si>
  <si>
    <t>1000L SPARE KIT</t>
  </si>
  <si>
    <t>M1290-0320</t>
  </si>
  <si>
    <t>BFPRO-PILOT LIGHT SPARE KIT</t>
  </si>
  <si>
    <t>M1290-0501</t>
  </si>
  <si>
    <t>Foam 300/500L Probe</t>
  </si>
  <si>
    <t>M1290-0502</t>
  </si>
  <si>
    <t>High Foam 300/500L Probe</t>
  </si>
  <si>
    <t>M1290-0503</t>
  </si>
  <si>
    <t>High High Foam 300/500L Probe</t>
  </si>
  <si>
    <t>M1290-0504</t>
  </si>
  <si>
    <t>High Foam &amp; Foam 300/500L Prob e</t>
  </si>
  <si>
    <t>M1290-0505</t>
  </si>
  <si>
    <t>High High Foam 75/150L Probe</t>
  </si>
  <si>
    <t>M1290-0506</t>
  </si>
  <si>
    <t>High Foam 75/150L Probe</t>
  </si>
  <si>
    <t>M1290-0507</t>
  </si>
  <si>
    <t>Foam 75/150L Probe</t>
  </si>
  <si>
    <t>M1290-0508</t>
  </si>
  <si>
    <t>High Foam &amp; Foam 75/150L Probe</t>
  </si>
  <si>
    <t>M1290-0513</t>
  </si>
  <si>
    <t>High High Foam 1000/1500 Probe</t>
  </si>
  <si>
    <t>M1290-0514</t>
  </si>
  <si>
    <t>High Foam &amp; Foam 1000/1500 Probe</t>
  </si>
  <si>
    <t>M1290-0550</t>
  </si>
  <si>
    <t>4 L Addition Vessel Kit (stainless-steel)</t>
  </si>
  <si>
    <t>M1290-0551</t>
  </si>
  <si>
    <t>7.5 L Addition Vessel Kit (stainless-steel)</t>
  </si>
  <si>
    <t>M1290-0552</t>
  </si>
  <si>
    <t>11 L Addition Vessel Kit (stainless-steel)</t>
  </si>
  <si>
    <t>M1290-0553</t>
  </si>
  <si>
    <t>19 L Addition Vessel Kit (stainless-steel)</t>
  </si>
  <si>
    <t>M1290-0554</t>
  </si>
  <si>
    <t>38 L Addition Vessel Kit (stainless-steel)</t>
  </si>
  <si>
    <t>M1290-0601</t>
  </si>
  <si>
    <t>Ingold Polarographic 120 mm DO probe</t>
  </si>
  <si>
    <t>M1290-0603</t>
  </si>
  <si>
    <t>Ingold Polarographic 325 mm DO probe</t>
  </si>
  <si>
    <t>M1290-0610</t>
  </si>
  <si>
    <t>pH/Redox Cable (for BioFlo and CelliGen Pro)</t>
  </si>
  <si>
    <t>M1290-0611</t>
  </si>
  <si>
    <t>Ingold Gel Filled pH Probe 120 mm</t>
  </si>
  <si>
    <t>M1290-0613</t>
  </si>
  <si>
    <t>Ingold Gel Filled pH Probe 325 mm</t>
  </si>
  <si>
    <t>M1290-0621</t>
  </si>
  <si>
    <t>Ingold Gel Filled Redox Probe 120 mm</t>
  </si>
  <si>
    <t>M1290-0623</t>
  </si>
  <si>
    <t>Ingold Gel Filled Redox Probe 325 mm</t>
  </si>
  <si>
    <t>M1290-0640</t>
  </si>
  <si>
    <t>3 Tri-Clamp Septum_CERTIFIED</t>
  </si>
  <si>
    <t>M1290-0641</t>
  </si>
  <si>
    <t>2 Tri-Clamp Septum_CERTIFIED</t>
  </si>
  <si>
    <t>M1290-0642</t>
  </si>
  <si>
    <t>1.5 Tri-Clamp Septum_CERTIFIED</t>
  </si>
  <si>
    <t>M1290-0650</t>
  </si>
  <si>
    <t>Water Prefilter/Reg Kit 75/150 L</t>
  </si>
  <si>
    <t>M1290-0654</t>
  </si>
  <si>
    <t>Water Prefilter/Reg Kit 300/50 0L</t>
  </si>
  <si>
    <t>M1290-0656</t>
  </si>
  <si>
    <t>Water Prefilter/Reg Kit 1000/1 500L</t>
  </si>
  <si>
    <t>M1290-0660</t>
  </si>
  <si>
    <t>Main Steam Prefilter/Reg Kit 7 5/150L</t>
  </si>
  <si>
    <t>M1290-0664</t>
  </si>
  <si>
    <t>Main Steam Prefilter/Reg Kit 3 00/500L</t>
  </si>
  <si>
    <t>M1290-0666</t>
  </si>
  <si>
    <t>Main Steam Prefilter/Reg Kit 1 000/1500L_</t>
  </si>
  <si>
    <t>M1290-0674</t>
  </si>
  <si>
    <t>Process Steam Prefilter/Reg Ki t 300/500L</t>
  </si>
  <si>
    <t>M1290-0676</t>
  </si>
  <si>
    <t>Process Steam Prefilter/Reg Ki t 1000/150</t>
  </si>
  <si>
    <t>M1290-0701</t>
  </si>
  <si>
    <t>Addition Vessel Scale, 150kg</t>
  </si>
  <si>
    <t>M1290-2362</t>
  </si>
  <si>
    <t>M1290-2380</t>
  </si>
  <si>
    <t>M1290-2381</t>
  </si>
  <si>
    <t>M1290-2391</t>
  </si>
  <si>
    <t>M1290-2415</t>
  </si>
  <si>
    <t>1500/1000 Liter Auto Pressure Control</t>
  </si>
  <si>
    <t>M1290-2447</t>
  </si>
  <si>
    <t>150L w/o Exhaust Condensor</t>
  </si>
  <si>
    <t>M1290-2475</t>
  </si>
  <si>
    <t>1000/1500 Liter Two Gas Mixing</t>
  </si>
  <si>
    <t>M1290-2482</t>
  </si>
  <si>
    <t>150L Manual Flow Control</t>
  </si>
  <si>
    <t>M1290-2530</t>
  </si>
  <si>
    <t>1500/1000 Liter w/ Overlay</t>
  </si>
  <si>
    <t>M1290-2567</t>
  </si>
  <si>
    <t>2 Addition Valves (1) - 1000/1500L only</t>
  </si>
  <si>
    <t>M1290-2600</t>
  </si>
  <si>
    <t>75/150 Liter Glycol Option</t>
  </si>
  <si>
    <t>M1290-3006</t>
  </si>
  <si>
    <t>Drive Assembly, 1500L, 3:1</t>
  </si>
  <si>
    <t>M1290-3007</t>
  </si>
  <si>
    <t>Drive Assembly 3000L-3:1</t>
  </si>
  <si>
    <t>M1290-3017</t>
  </si>
  <si>
    <t>MOTOR CABLE EXTENSION 10 METER</t>
  </si>
  <si>
    <t>M1290-3100</t>
  </si>
  <si>
    <t>1500 Liter Load Cells for SIP</t>
  </si>
  <si>
    <t>M1290-5001</t>
  </si>
  <si>
    <t>PLUG, INGOLD - 25mm, ASSEMBLY</t>
  </si>
  <si>
    <t>M1290-5008</t>
  </si>
  <si>
    <t>BEAR. HOUS. ASSY.-1 1/2 SEALS_ CERTIFIED</t>
  </si>
  <si>
    <t>M1290-5011</t>
  </si>
  <si>
    <t>BEARING HOUSING, 2 SEALS 2 3/4 _CERTIFIED</t>
  </si>
  <si>
    <t>M1290-8012</t>
  </si>
  <si>
    <t>pH/Redox Ground Wire Extension for Retractable Probe Housings (325mm)</t>
  </si>
  <si>
    <t>M1290-8013</t>
  </si>
  <si>
    <t>EXHAUST FILTER HEATER 1000L/1500L</t>
  </si>
  <si>
    <t>M1290-8014</t>
  </si>
  <si>
    <t>M1290-8015</t>
  </si>
  <si>
    <t>Exhaust Filter Heater, 3000L</t>
  </si>
  <si>
    <t>M1290-9207</t>
  </si>
  <si>
    <t>LOWER SEAL HOUSING, WELDMENT_CERTIFIED</t>
  </si>
  <si>
    <t>M1290-9225</t>
  </si>
  <si>
    <t>Exh. Cond. Weldment- 150L, 3 T.C., Certified</t>
  </si>
  <si>
    <t>M1290-9238</t>
  </si>
  <si>
    <t>Shaft agitation weldment 300L Certified</t>
  </si>
  <si>
    <t>M1290-9239</t>
  </si>
  <si>
    <t>Shaft, Agitation Wldmnt 150L</t>
  </si>
  <si>
    <t>M1290-9245</t>
  </si>
  <si>
    <t>FOAM PROBE (24)_CERTIFIED</t>
  </si>
  <si>
    <t>M1290-9255</t>
  </si>
  <si>
    <t>Motor Shaft, Weldment, 1 1/2 Seals</t>
  </si>
  <si>
    <t>M1290-9283</t>
  </si>
  <si>
    <t>Leg Extension Load cell 1000L</t>
  </si>
  <si>
    <t>M1290-9284</t>
  </si>
  <si>
    <t>Vessel Leg, 1500L SIP</t>
  </si>
  <si>
    <t>M1290-9296</t>
  </si>
  <si>
    <t>SPARGER WELDMENT 3000L</t>
  </si>
  <si>
    <t>M1290-9413</t>
  </si>
  <si>
    <t>Drive Shaft, Motor/Bearing Housing, Certified</t>
  </si>
  <si>
    <t>M1290-9435</t>
  </si>
  <si>
    <t>Foam Probe Plug, Certified</t>
  </si>
  <si>
    <t>M1290-9477</t>
  </si>
  <si>
    <t>Adapter plate loadcell 1000L</t>
  </si>
  <si>
    <t>M1290-9649</t>
  </si>
  <si>
    <t>Exhaust Spool-1 for 1000L/1500L Fermentor, Certified</t>
  </si>
  <si>
    <t>M1290-9905</t>
  </si>
  <si>
    <t>Labels, BF610</t>
  </si>
  <si>
    <t>M1290-9924</t>
  </si>
  <si>
    <t>EP PROCESS &amp; DOCS 500L_CERTIFI ED</t>
  </si>
  <si>
    <t>M1291-0011</t>
  </si>
  <si>
    <t>OPC Server</t>
  </si>
  <si>
    <t>M1291-1000</t>
  </si>
  <si>
    <t>BIOCOMMAND SFI T&lt;(&gt;&amp;&lt;)&gt;T SHAKER KIT</t>
  </si>
  <si>
    <t>M1291-1001</t>
  </si>
  <si>
    <t>BIOCOMMAND SFI T&lt;(&gt;&amp;&lt;)&gt;T INCUBATOR KIT</t>
  </si>
  <si>
    <t>M1291-1002</t>
  </si>
  <si>
    <t>BIOCOMMAND SFI T&lt;(&gt;&amp;&lt;)&gt;T FREZZERS KIT</t>
  </si>
  <si>
    <t>M1291-5001</t>
  </si>
  <si>
    <t>ULT Freezer Cable Set 50'/ 15,2m</t>
  </si>
  <si>
    <t>M1291-8001</t>
  </si>
  <si>
    <t>CABLE, 25FT RS232 , SHAKERS</t>
  </si>
  <si>
    <t>M1292-9984</t>
  </si>
  <si>
    <t>CelliGen 310 FibraCel Disks, 50 grams</t>
  </si>
  <si>
    <t>M1292-9988</t>
  </si>
  <si>
    <t>CelliGen 310 FibraCel Disks, 250 grams</t>
  </si>
  <si>
    <t>M1293-0001</t>
  </si>
  <si>
    <t>NucleoCounter Demo case mammalian NC-200 incl.: Counter, SW-manual, 200 cassettes, Reagent</t>
  </si>
  <si>
    <t>M1293-0021</t>
  </si>
  <si>
    <t>NucleoCounter Demo case reagent refill package including 10 small bottles of Reagent A-100 10 small bottles of Reagent B</t>
  </si>
  <si>
    <t>M1293-0100</t>
  </si>
  <si>
    <t>NucleoCassettes – Disposable, plastic sampling iodide</t>
  </si>
  <si>
    <t>M1293-0101</t>
  </si>
  <si>
    <t>NucleoCounter Demo case cassette refill package including 400 demo cassettes</t>
  </si>
  <si>
    <t>M1293-0900</t>
  </si>
  <si>
    <t>QC Test Kit (for NucleoCounters)</t>
  </si>
  <si>
    <t>M1293-1001</t>
  </si>
  <si>
    <t>NucleoCounter Demo case Yeast NC-100 including Counter SW-manual 200 cassettes</t>
  </si>
  <si>
    <t>M1293-9900</t>
  </si>
  <si>
    <t>Nucleocounter Manual Assy</t>
  </si>
  <si>
    <t>M1294-0100</t>
  </si>
  <si>
    <t>BF-410 N.A. ASSEMBLY KIT</t>
  </si>
  <si>
    <t>M1294-2371</t>
  </si>
  <si>
    <t>Redox Transmitter Assembly, 230V (Required with Redox probe)</t>
  </si>
  <si>
    <t>M1294-2372</t>
  </si>
  <si>
    <t>Redox Transmitter Assembly, 115V (Required with Redox probe)</t>
  </si>
  <si>
    <t>M1294-3100</t>
  </si>
  <si>
    <t>7L-2:1 B.HOUSING &amp; MOTOR ASSY.</t>
  </si>
  <si>
    <t>M1294-3112</t>
  </si>
  <si>
    <t>DRIVE ASSEMBLY, 14L</t>
  </si>
  <si>
    <t>M1294-3114</t>
  </si>
  <si>
    <t>DRIVE ASSEMBLY, 19.5L</t>
  </si>
  <si>
    <t>M1294-5001</t>
  </si>
  <si>
    <t>DO/pH BOARD ASSEMBLY</t>
  </si>
  <si>
    <t>M1294-5008</t>
  </si>
  <si>
    <t>HEATER ASSY, W/SWITCH - 2000W</t>
  </si>
  <si>
    <t>M1294-5009</t>
  </si>
  <si>
    <t>HEATER ASSY, W/SWITCH-2500W</t>
  </si>
  <si>
    <t>M1294-5011</t>
  </si>
  <si>
    <t>EXHAUST CONDENSOR FOR BIOFLO 415</t>
  </si>
  <si>
    <t>M1294-5012</t>
  </si>
  <si>
    <t>BOTTLE HOLDER INCLUDED</t>
  </si>
  <si>
    <t>M1294-5013</t>
  </si>
  <si>
    <t>Sampling Assembly (for BioFlo 415)</t>
  </si>
  <si>
    <t>M1294-5014</t>
  </si>
  <si>
    <t>DC DRIVE MOTOR ASSEMBLY</t>
  </si>
  <si>
    <t>M1294-5017</t>
  </si>
  <si>
    <t>COMPUTER, TOUCHSCREEN ASSEMBLY</t>
  </si>
  <si>
    <t>M1294-5020</t>
  </si>
  <si>
    <t>MOTOR CONTROL ASSEMBLY</t>
  </si>
  <si>
    <t>M1294-5021</t>
  </si>
  <si>
    <t>SEPTUM(SINGLE) KIT-12MM BF415</t>
  </si>
  <si>
    <t>M1294-5022</t>
  </si>
  <si>
    <t>COMPRESSION FOAM/LEVEL PROBE ADAPTER (6MM PORT)</t>
  </si>
  <si>
    <t>M1294-5023</t>
  </si>
  <si>
    <t>QMI 7-Port Septum Kit, 19 mm port (for BioFlo 415)</t>
  </si>
  <si>
    <t>M1294-5025</t>
  </si>
  <si>
    <t>FOAM PROBE ASSEMBLY (29)_CERTIFIED</t>
  </si>
  <si>
    <t>M1294-6911</t>
  </si>
  <si>
    <t>Headplate Machining, 14L, for BF415</t>
  </si>
  <si>
    <t>M1294-8003</t>
  </si>
  <si>
    <t>INTERNAL LEVEL CABLE</t>
  </si>
  <si>
    <t>M1294-8012</t>
  </si>
  <si>
    <t>RD. RIBBON CABLE 34-PIN</t>
  </si>
  <si>
    <t>M1294-8013</t>
  </si>
  <si>
    <t>RTD CABLE ASSEMBLY</t>
  </si>
  <si>
    <t>M1294-8014</t>
  </si>
  <si>
    <t>LEVEL/ANTI-FOAM CABLE</t>
  </si>
  <si>
    <t>M1294-8017</t>
  </si>
  <si>
    <t>CABLE, RIBBON 10 PIN</t>
  </si>
  <si>
    <t>M1294-8019</t>
  </si>
  <si>
    <t>CABLE, RIBBON 26 PIN, 15LG</t>
  </si>
  <si>
    <t>M1294-8020</t>
  </si>
  <si>
    <t>CABLE, RIBBON 26 PIN, 19LG</t>
  </si>
  <si>
    <t>M1294-8021</t>
  </si>
  <si>
    <t>CABLE, RIBBON 26 PIN, 23LG</t>
  </si>
  <si>
    <t>M1294-8025</t>
  </si>
  <si>
    <t>HEATER, BF410 EXHAUST TUBE</t>
  </si>
  <si>
    <t>M1294-8027</t>
  </si>
  <si>
    <t>EXHAUST HEATER RELAY, ASSEMBLY</t>
  </si>
  <si>
    <t>M1294-9024</t>
  </si>
  <si>
    <t>14L HEAT SHROUD, WELDMENT</t>
  </si>
  <si>
    <t>M1294-9213</t>
  </si>
  <si>
    <t>HARVEST/SAMPLE TUBE_CERTIFIED</t>
  </si>
  <si>
    <t>M1294-9226</t>
  </si>
  <si>
    <t>HARVEST/SAMPLE TUBE - 19.5L_CE RTIFIED</t>
  </si>
  <si>
    <t>M1294-9252</t>
  </si>
  <si>
    <t>THERMOWELL WELDMENT, 14L 12mm_CERTIFIED</t>
  </si>
  <si>
    <t>M1294-9256</t>
  </si>
  <si>
    <t>Baffle Weldment 14L</t>
  </si>
  <si>
    <t>M1294-9261</t>
  </si>
  <si>
    <t>HARVEST, WELDMENT - 14L, 12mm</t>
  </si>
  <si>
    <t>M1294-9262</t>
  </si>
  <si>
    <t>SAMPLE, WELDMENT - 14L, 12mm_CERTIFIED</t>
  </si>
  <si>
    <t>M1294-9264</t>
  </si>
  <si>
    <t>HARVEST, WELDMENT-19.5L, 12mm_ CERTIFIED</t>
  </si>
  <si>
    <t>M1294-9265</t>
  </si>
  <si>
    <t>SAMPLE, WELDMENT - 19.5L, 12mm _CERTIFIED</t>
  </si>
  <si>
    <t>M1294-9266</t>
  </si>
  <si>
    <t>HARVEST/SAMPLE NEEDLE, 3/16 OD _CERTIFIED</t>
  </si>
  <si>
    <t>M1294-9270</t>
  </si>
  <si>
    <t>WELD. SPARGER 7L 12mm D/B_CERTIFIED</t>
  </si>
  <si>
    <t>M1294-9271</t>
  </si>
  <si>
    <t>WELD. SPARGER 14L 12mm D/B_CERTIFIED</t>
  </si>
  <si>
    <t>M1294-9272</t>
  </si>
  <si>
    <t>WELD. SPARGER 19.5L 12mm D/B</t>
  </si>
  <si>
    <t>M1294-9414</t>
  </si>
  <si>
    <t>7L BF-410 SHAFT MACHINING_CERTIFIED</t>
  </si>
  <si>
    <t>M1294-9423</t>
  </si>
  <si>
    <t>M1294-9453</t>
  </si>
  <si>
    <t>HARVEST/SAMPLE NEEDLE_CERTIFIE D</t>
  </si>
  <si>
    <t>M1294-9460</t>
  </si>
  <si>
    <t>Sampler, Cap Body</t>
  </si>
  <si>
    <t>M1294-9498</t>
  </si>
  <si>
    <t>Coupling Assembly Modification 14L</t>
  </si>
  <si>
    <t>M1294-9502</t>
  </si>
  <si>
    <t>Motor Mount, 19.5L</t>
  </si>
  <si>
    <t>M1294-9503</t>
  </si>
  <si>
    <t>BEARING HOUSING, MACH. 19.5L</t>
  </si>
  <si>
    <t>M1294-9504</t>
  </si>
  <si>
    <t>Coupling Assembly Modification, 19.5L, 3 piece part (internal rotor, cap, external rotor)</t>
  </si>
  <si>
    <t>M1294-9505</t>
  </si>
  <si>
    <t>SHAFT, MACHINING 19.5L BF410 CERTIFIED</t>
  </si>
  <si>
    <t>M1294-9507</t>
  </si>
  <si>
    <t>CAP, MAGNETIC DRIVE, 19.5L</t>
  </si>
  <si>
    <t>M1294-9534</t>
  </si>
  <si>
    <t>Plug, 6.35mm_Certified</t>
  </si>
  <si>
    <t>M1294-9535</t>
  </si>
  <si>
    <t>PLUG, 12mm_CERTIFIED</t>
  </si>
  <si>
    <t>M1294-9536</t>
  </si>
  <si>
    <t>PLUG, 19mm_CERTIFIED</t>
  </si>
  <si>
    <t>M1294-9540</t>
  </si>
  <si>
    <t>PLUG, PG13.5(DO/pH)</t>
  </si>
  <si>
    <t>M1294-9541</t>
  </si>
  <si>
    <t>Adapter for BF415, Sparger, 12mm</t>
  </si>
  <si>
    <t>M1294-9542</t>
  </si>
  <si>
    <t>19 mm Probe-Adapter for 19 mm port (for BioFlo 415)</t>
  </si>
  <si>
    <t>M1294-9543</t>
  </si>
  <si>
    <t>ADAPTER, HARVEST/SAMPLE, 12mm_ CERTIFIED</t>
  </si>
  <si>
    <t>M1294-9544</t>
  </si>
  <si>
    <t>PG 13.5 Probe-Adapter for 19 mm port (for BioFlo 415)</t>
  </si>
  <si>
    <t>M1294-9547</t>
  </si>
  <si>
    <t>Sparger, Steam Spool, 12mm</t>
  </si>
  <si>
    <t>M1294-9556</t>
  </si>
  <si>
    <t>M1294-9570</t>
  </si>
  <si>
    <t>RING, SPARGER 14L 19mm D/B_CERTIFIED</t>
  </si>
  <si>
    <t>M1294-9812</t>
  </si>
  <si>
    <t>7L REDOX PROBE OPTION</t>
  </si>
  <si>
    <t>M1294-9820</t>
  </si>
  <si>
    <t>pH Probe Kit for 7.0 L Systems, Mettler Ingold Gel Filled (for BioFlo 415)</t>
  </si>
  <si>
    <t>M1294-9822</t>
  </si>
  <si>
    <t>dO2 Probe Kit for 7.0 L Systems, Mettler Ingold (for BioFlo 415)</t>
  </si>
  <si>
    <t>M1294-9824</t>
  </si>
  <si>
    <t>pH Probe Kit for 14.0 L Systems, Mettler Ingold Gel Filled (for BioFlo 415)</t>
  </si>
  <si>
    <t>M1294-9826</t>
  </si>
  <si>
    <t>dO2 Probe Kit for 14.0 L Systems, Mettler Ingold (for BioFlo 415)</t>
  </si>
  <si>
    <t>M1294-9828</t>
  </si>
  <si>
    <t>pH Probe Kit for 19.5 L Systems, Hamilton Gel Filled (for BioFlo 415)</t>
  </si>
  <si>
    <t>M1294-9830</t>
  </si>
  <si>
    <t>dO2 Probe Kit for 19.5 L Systems, Hamilton (for BioFlo 415)</t>
  </si>
  <si>
    <t>M1294-9832</t>
  </si>
  <si>
    <t>7 Liter Hamilton Gel Filled Redox Probe Kit</t>
  </si>
  <si>
    <t>M1294-9834</t>
  </si>
  <si>
    <t>14 Liter Hamilton Gel Filled Redox Probe Kit</t>
  </si>
  <si>
    <t>M1294-9836</t>
  </si>
  <si>
    <t>19 LITER HAMILTON GEL FILLED REDOX PROBE KIT</t>
  </si>
  <si>
    <t>M1294-9910</t>
  </si>
  <si>
    <t>M1294-9912</t>
  </si>
  <si>
    <t>KIT,EXH HEAT,D/B 7L OLD H/P_CE RTIFIED</t>
  </si>
  <si>
    <t>M1294-9913</t>
  </si>
  <si>
    <t>KIT,EXH HEAT,D/B 14L OLD H/P_C ERTIFIED</t>
  </si>
  <si>
    <t>M1294-9914</t>
  </si>
  <si>
    <t>KIT,EXH HEAT,D/B 19.5L OLD H/P _CERTIFIED</t>
  </si>
  <si>
    <t>M1294-9917</t>
  </si>
  <si>
    <t>KIT,EXH HEAT,D/B 7L NEW H/P</t>
  </si>
  <si>
    <t>M1294-9918</t>
  </si>
  <si>
    <t>KIT,EXH HEAT,D/B 14L NEW H/P_C ERTIFIED</t>
  </si>
  <si>
    <t>M1294-9919</t>
  </si>
  <si>
    <t>KIT,EXH HEAT,D/B 19.5L NEW H/P _CERTIFIED</t>
  </si>
  <si>
    <t>M1294-9931</t>
  </si>
  <si>
    <t>Spare Parts Kit (old vessels - all sizes)</t>
  </si>
  <si>
    <t>M1294-9935</t>
  </si>
  <si>
    <t>7 Liter Dealer (PM) Kit - old vessels</t>
  </si>
  <si>
    <t>M1294-9936</t>
  </si>
  <si>
    <t>14 Liter Dealer (PM) Kit - old vessels</t>
  </si>
  <si>
    <t>M1294-9937</t>
  </si>
  <si>
    <t>19 Liter Dealer (PM) Kit - old vessels</t>
  </si>
  <si>
    <t>M1294-9940</t>
  </si>
  <si>
    <t>Pitched Blade Impeller, 14.0L, Upflow (for BioFlo 415)</t>
  </si>
  <si>
    <t>M1294-9941</t>
  </si>
  <si>
    <t>Pitched Blade Impeller, 14.0L, Down flow (for BioFlo 415)</t>
  </si>
  <si>
    <t>M1294-9942</t>
  </si>
  <si>
    <t>Pitched Blade Impeller, 19.5 L, Upflow (for BioFlo 415)</t>
  </si>
  <si>
    <t>M1294-9943</t>
  </si>
  <si>
    <t>Pitched Blade Impeller, 19.5 L, Down flow (for BioFlo 415)</t>
  </si>
  <si>
    <t>M1294-9944</t>
  </si>
  <si>
    <t>Marine Blade Impeller, 14.0 L (for BioFlo 415)</t>
  </si>
  <si>
    <t>M1294-9945</t>
  </si>
  <si>
    <t>Marine Blade Impeller, 19.5 L (for BioFlo 415)</t>
  </si>
  <si>
    <t>M1294-9948</t>
  </si>
  <si>
    <t>Marine Blade Impeller, 7.0 L (for BioFlo 415)</t>
  </si>
  <si>
    <t>M1294-9950</t>
  </si>
  <si>
    <t>Baffle Plug Kit - old(required for cell culture process)</t>
  </si>
  <si>
    <t>M1294-9953</t>
  </si>
  <si>
    <t>SPARGER TUBE EXT. KIT,14/19.5L_CERTIFIED</t>
  </si>
  <si>
    <t>M1294-9954</t>
  </si>
  <si>
    <t>Baffle Plug Kit (New vessel headplate) (for BioFlo 415)</t>
  </si>
  <si>
    <t>M1294-9960</t>
  </si>
  <si>
    <t>Two Gas with Automatic Airflow Control</t>
  </si>
  <si>
    <t>M1294-9961</t>
  </si>
  <si>
    <t>Four Gas with Automatic Airflow Control</t>
  </si>
  <si>
    <t>M1294-9965</t>
  </si>
  <si>
    <t>7 LITER DEALER (PM) KIT - NEW VESSELS</t>
  </si>
  <si>
    <t>M1294-9966</t>
  </si>
  <si>
    <t>14 LITER DEALER (PM) KIT - NEW VESSELS</t>
  </si>
  <si>
    <t>M1294-9967</t>
  </si>
  <si>
    <t>19 LITER DEALER (PM) KIT - NEW VESSELS</t>
  </si>
  <si>
    <t>M1294-9969</t>
  </si>
  <si>
    <t>SPARE PARTS KIT (NEW VESSEL - ALL SIZES)</t>
  </si>
  <si>
    <t>M1295-0002</t>
  </si>
  <si>
    <t>Interface Kit for RS-232 OPC Device</t>
  </si>
  <si>
    <t>M1295-9900</t>
  </si>
  <si>
    <t>MANUAL ASSY INTERFACE CONT.</t>
  </si>
  <si>
    <t>M1297-5000</t>
  </si>
  <si>
    <t>BLOWER ASSEMBLY</t>
  </si>
  <si>
    <t>M1297-5004</t>
  </si>
  <si>
    <t>RESISTOR ASSY. 5 OHM</t>
  </si>
  <si>
    <t>M1297-5005</t>
  </si>
  <si>
    <t>BUZZER ASSEMBLY</t>
  </si>
  <si>
    <t>M1297-5007</t>
  </si>
  <si>
    <t>PUMP ASSY, 25 RPM</t>
  </si>
  <si>
    <t>M1297-5008</t>
  </si>
  <si>
    <t>M1297-7000</t>
  </si>
  <si>
    <t>BASIC FERMENTATION PCB ASSY</t>
  </si>
  <si>
    <t>M1297-7002</t>
  </si>
  <si>
    <t>ANALOG I/O MODULE BOARD ASSY</t>
  </si>
  <si>
    <t>M1297-7003</t>
  </si>
  <si>
    <t>TERMINATION BOARD</t>
  </si>
  <si>
    <t>M1297-7005</t>
  </si>
  <si>
    <t>4-20mA Output PCB ASSY</t>
  </si>
  <si>
    <t>M1297-7006</t>
  </si>
  <si>
    <t>pH/DO PCB Assembly, Modified</t>
  </si>
  <si>
    <t>M1297-8001</t>
  </si>
  <si>
    <t>DC/CONTROL HARNESS</t>
  </si>
  <si>
    <t>M1297-8002</t>
  </si>
  <si>
    <t>M1297-8003</t>
  </si>
  <si>
    <t>INTERNAL RTD CABLE</t>
  </si>
  <si>
    <t>M1297-8004</t>
  </si>
  <si>
    <t>INTERNAL MOTOR CABLE</t>
  </si>
  <si>
    <t>M1297-8005</t>
  </si>
  <si>
    <t>DO CABLE</t>
  </si>
  <si>
    <t>M1297-8006</t>
  </si>
  <si>
    <t>TMFC CABLE</t>
  </si>
  <si>
    <t>M1297-8008</t>
  </si>
  <si>
    <t>VGA SIGNAL SPLITTER</t>
  </si>
  <si>
    <t>M1297-8009</t>
  </si>
  <si>
    <t>ETHERNET CABLE</t>
  </si>
  <si>
    <t>M1297-8010</t>
  </si>
  <si>
    <t>CONTROL BUS CABLE</t>
  </si>
  <si>
    <t>M1297-8011</t>
  </si>
  <si>
    <t>COMPUTER POWER CABLE</t>
  </si>
  <si>
    <t>M1297-8012</t>
  </si>
  <si>
    <t>pH CABLE</t>
  </si>
  <si>
    <t>M1297-8014</t>
  </si>
  <si>
    <t>CONTROLLER COM1 CABLE</t>
  </si>
  <si>
    <t>M1297-8020</t>
  </si>
  <si>
    <t>REDOX/pH CABLE</t>
  </si>
  <si>
    <t>M1297-8021</t>
  </si>
  <si>
    <t>MODULE EXTENSION CABLE 25'</t>
  </si>
  <si>
    <t>M1297-8026</t>
  </si>
  <si>
    <t>EXTERNAL OVERLAY HARNESS</t>
  </si>
  <si>
    <t>M1297-8029</t>
  </si>
  <si>
    <t>TOUCH SCREEN CABLE</t>
  </si>
  <si>
    <t>M1297-8031</t>
  </si>
  <si>
    <t>SERVICE CABLE WATER RECIRC.</t>
  </si>
  <si>
    <t>M1297-8032</t>
  </si>
  <si>
    <t>M1297-9924</t>
  </si>
  <si>
    <t>KIT, BF310/BLU/BF415 HARNESS REPLACEMENT</t>
  </si>
  <si>
    <t>M1298-0202</t>
  </si>
  <si>
    <t>BF PRO CELL CIP COVERAGE TEST</t>
  </si>
  <si>
    <t>M1298-0505</t>
  </si>
  <si>
    <t>HIGH/HIGH FOAM KIT 75-300L</t>
  </si>
  <si>
    <t>M1298-0507</t>
  </si>
  <si>
    <t>FOAM KIT 75-300L</t>
  </si>
  <si>
    <t>M1298-0508</t>
  </si>
  <si>
    <t>LEVEL AND FOAM PROBES, 75-300L PRO</t>
  </si>
  <si>
    <t>M1298-0571</t>
  </si>
  <si>
    <t>4-FIXED SPEED PUMP BOX CELL</t>
  </si>
  <si>
    <t>M1298-0712</t>
  </si>
  <si>
    <t>PITCHED BLADE IMP. 150L CELL_CERTIFIED</t>
  </si>
  <si>
    <t>M1298-0725</t>
  </si>
  <si>
    <t>MARINE BLADE IMPELLER, 7 LH 1 1/4 BORE</t>
  </si>
  <si>
    <t>M1298-0731</t>
  </si>
  <si>
    <t>75L Cell Lift Impeller_CERTIFIED</t>
  </si>
  <si>
    <t>M1298-0739</t>
  </si>
  <si>
    <t>150L Spin Filter Impeller (75um for microcarriers)</t>
  </si>
  <si>
    <t>M1298-0751</t>
  </si>
  <si>
    <t>75L Basket Impellar_CERTIFIED</t>
  </si>
  <si>
    <t>M1298-0752</t>
  </si>
  <si>
    <t>150L Basket Impeller_CERTIFIED</t>
  </si>
  <si>
    <t>M1298-0755</t>
  </si>
  <si>
    <t>PERFUSION ASSEMBLY</t>
  </si>
  <si>
    <t>M1298-0810</t>
  </si>
  <si>
    <t>75L Headlift</t>
  </si>
  <si>
    <t>M1298-0813</t>
  </si>
  <si>
    <t>Mobile Headlift</t>
  </si>
  <si>
    <t>M1298-0915</t>
  </si>
  <si>
    <t>Decanter, 75L</t>
  </si>
  <si>
    <t>M1298-2377</t>
  </si>
  <si>
    <t>150L DP Transmitter</t>
  </si>
  <si>
    <t>M1298-2405</t>
  </si>
  <si>
    <t>75/150/300/650 Liter Auto Press Control</t>
  </si>
  <si>
    <t>M1298-2442</t>
  </si>
  <si>
    <t>150 Liter Exhaust Condensor</t>
  </si>
  <si>
    <t>M1298-2486</t>
  </si>
  <si>
    <t>75 Liter Auto Flow Control</t>
  </si>
  <si>
    <t>M1298-2487</t>
  </si>
  <si>
    <t>150 Liter Auto Flow Control</t>
  </si>
  <si>
    <t>M1298-2541</t>
  </si>
  <si>
    <t>75L W/O CIP OPTION SIP CC</t>
  </si>
  <si>
    <t>M1298-2542</t>
  </si>
  <si>
    <t>150L No CIP Option, CC</t>
  </si>
  <si>
    <t>M1298-2562</t>
  </si>
  <si>
    <t>M1298-2564</t>
  </si>
  <si>
    <t>M1298-2572</t>
  </si>
  <si>
    <t>M1298-2577</t>
  </si>
  <si>
    <t>75L SPRAYBALL OPTION</t>
  </si>
  <si>
    <t>M1298-2578</t>
  </si>
  <si>
    <t>150L Sprayball Opt</t>
  </si>
  <si>
    <t>M1298-2580</t>
  </si>
  <si>
    <t>SPRAYBALL ONLY BF PRO 650L CC</t>
  </si>
  <si>
    <t>M1298-2587</t>
  </si>
  <si>
    <t>DUAL RET.HOUSING 150/325mm CELL CULTURE</t>
  </si>
  <si>
    <t>M1298-2622</t>
  </si>
  <si>
    <t>150L SAMPLE VALVE SIP CC</t>
  </si>
  <si>
    <t>M1298-2641</t>
  </si>
  <si>
    <t>75/150L Four Solenoid Valves Gas</t>
  </si>
  <si>
    <t>M1298-3012</t>
  </si>
  <si>
    <t>150L Drive Assembly</t>
  </si>
  <si>
    <t>M1298-3101</t>
  </si>
  <si>
    <t>75L No Load Cell, PRO CC</t>
  </si>
  <si>
    <t>M1298-3107</t>
  </si>
  <si>
    <t>150L Load Cell, PRO CC</t>
  </si>
  <si>
    <t>M1298-5008</t>
  </si>
  <si>
    <t>BEARING HOUSING, DOUBLE, 1 1/2</t>
  </si>
  <si>
    <t>M1298-5018</t>
  </si>
  <si>
    <t>Assembly, Basket, 150L</t>
  </si>
  <si>
    <t>M1298-5501</t>
  </si>
  <si>
    <t>Airwash, Valve BFPro 150L_Certified</t>
  </si>
  <si>
    <t>M1298-5503</t>
  </si>
  <si>
    <t>AIRWASH OVERLAY, VALVE, BFPRO 75L</t>
  </si>
  <si>
    <t>M1298-9201</t>
  </si>
  <si>
    <t>IMPELLER, PITCHED, 150L CC_CERTIFIED</t>
  </si>
  <si>
    <t>M1298-9203</t>
  </si>
  <si>
    <t>1/2 Addition/Dip Tube 150L, Certified</t>
  </si>
  <si>
    <t>M1298-9245</t>
  </si>
  <si>
    <t>OVERLAY VALVE, 150L (CONV. BETWEEN CELL LIFT TO BASKET)</t>
  </si>
  <si>
    <t>M1298-9950</t>
  </si>
  <si>
    <t>STERILE SAMPLE KIT ASSY (3 EA)</t>
  </si>
  <si>
    <t>M1298-9992</t>
  </si>
  <si>
    <t>KIT UTILITIES BIOREACTOR</t>
  </si>
  <si>
    <t>M1299-0050</t>
  </si>
  <si>
    <t>Operating Manual I40/I40R</t>
  </si>
  <si>
    <t>M1299-0060</t>
  </si>
  <si>
    <t>REFRIGERATION MODULE TO UPGRAD</t>
  </si>
  <si>
    <t>M1299-0061</t>
  </si>
  <si>
    <t>Refrigeration Module to upgrade Innova 40 to 40R</t>
  </si>
  <si>
    <t>M1299-0081</t>
  </si>
  <si>
    <t>Innova 40 Benchtop Incubator Shaker, 3/4 in (1.9 cm) Orbit, 100V, 60Hz</t>
  </si>
  <si>
    <t>M1299-0082</t>
  </si>
  <si>
    <t>Innova 40 Benchtop Incubator Shaker, 3/4 in (1.9 cm) Orbit, 230V, 50Hz</t>
  </si>
  <si>
    <t>M1299-0083</t>
  </si>
  <si>
    <t>Innova 40 Benchtop Incubator Shaker, 3/4 in (1.9 cm) Orbit, 100V, 50Hz</t>
  </si>
  <si>
    <t>M1299-0085</t>
  </si>
  <si>
    <t>Innova 40 Benchtop Incubator Shaker with Refrigeration, 3/4 in (1.9 cm) Orbit, 100V, 60Hz</t>
  </si>
  <si>
    <t>M1299-0086</t>
  </si>
  <si>
    <t>Innova 40R Benchtop Incubator Shaker with Refrigeration, 3/4 in (1.9 cm) Orbit, 230V, 50Hz</t>
  </si>
  <si>
    <t>M1299-0087</t>
  </si>
  <si>
    <t>Innova 40 Benchtop Incubator Shaker with Refrigeration, 3/4 in (1.9 cm) Orbit, 100V, 50Hz</t>
  </si>
  <si>
    <t>M1299-0091</t>
  </si>
  <si>
    <t>Innova 40 Benchtop Incubator Shaker, 1 in (2.5 cm) Orbit, 100V, 60Hz</t>
  </si>
  <si>
    <t>M1299-0092</t>
  </si>
  <si>
    <t>Innova 40 Benchtop Incubator Shaker, 1 in (2.5 cm) Orbit, 230V, 50Hz</t>
  </si>
  <si>
    <t>M1299-0093</t>
  </si>
  <si>
    <t>Innova 40 Benchtop Incubator Shaker, 1 in (2.5 cm) Orbit, 100V, 50Hz</t>
  </si>
  <si>
    <t>M1299-0095</t>
  </si>
  <si>
    <t>Innova 40 Benchtop Incubator Shaker with Refrigeration, 1 in (2.5cm) Orbit, 100V, 60Hz</t>
  </si>
  <si>
    <t>M1299-0096</t>
  </si>
  <si>
    <t>Innova 40R Benchtop Incubator Shaker with Refrigeration, 1 in (2.5 cm) Orbit, 230V, 50Hz</t>
  </si>
  <si>
    <t>M1299-0097</t>
  </si>
  <si>
    <t>Innova 40 Benchtop Incubator Shaker with Refrigeration, 1 in (2.5cm) Orbit, 100V, 50Hz</t>
  </si>
  <si>
    <t>M1299-1301</t>
  </si>
  <si>
    <t>Cover Replacement Kit for Innova 40 and E24 Shakers</t>
  </si>
  <si>
    <t>M1299-5000</t>
  </si>
  <si>
    <t>FAN ASS'Y</t>
  </si>
  <si>
    <t>M1299-5005</t>
  </si>
  <si>
    <t>MOTOR &amp; BRACKET ASS'Y</t>
  </si>
  <si>
    <t>M1299-6000</t>
  </si>
  <si>
    <t>Spare Parts Kit (for Innova 40 and 40R)</t>
  </si>
  <si>
    <t>M1299-8002</t>
  </si>
  <si>
    <t>M1299-8005</t>
  </si>
  <si>
    <t>AC POWER SUPPLY</t>
  </si>
  <si>
    <t>M1299-8007</t>
  </si>
  <si>
    <t>I/O CABLE 50 PIN</t>
  </si>
  <si>
    <t>M1299-8008</t>
  </si>
  <si>
    <t>DC POWER SUPPLY</t>
  </si>
  <si>
    <t>M1299-8011</t>
  </si>
  <si>
    <t>LINE INPUT POWER BOARD</t>
  </si>
  <si>
    <t>M1299-8016</t>
  </si>
  <si>
    <t>M1299-8019</t>
  </si>
  <si>
    <t>M1299-9129</t>
  </si>
  <si>
    <t>HEATER-750 WATT (MODIFIED)</t>
  </si>
  <si>
    <t>M1299-9132</t>
  </si>
  <si>
    <t>Hinge Cover</t>
  </si>
  <si>
    <t>M1299-9152</t>
  </si>
  <si>
    <t>PLATE ELECTRICAL I40</t>
  </si>
  <si>
    <t>M1299-9214</t>
  </si>
  <si>
    <t>E24/Innova 40 Shroud, Weldment</t>
  </si>
  <si>
    <t>M1299-9415</t>
  </si>
  <si>
    <t>Pulley, Innova 40 Shaker, 1.50 O.D. Poly-V</t>
  </si>
  <si>
    <t>M1299-9533</t>
  </si>
  <si>
    <t>FRONT BEZEL-INSULATION STRIP</t>
  </si>
  <si>
    <t>M1299-9535</t>
  </si>
  <si>
    <t>I40 INNER LINER</t>
  </si>
  <si>
    <t>M1299-9536</t>
  </si>
  <si>
    <t>INSULATION BEZEL FRONT</t>
  </si>
  <si>
    <t>M1320-0001</t>
  </si>
  <si>
    <t>Innova 43 Console Incubator Shaker, 1 in (2.5 cm) Orbit, 100V, 60Hz</t>
  </si>
  <si>
    <t>M1320-0002</t>
  </si>
  <si>
    <t>Innova 43 Console Incubator Shaker, 1 in (2.5 cm) Orbit, 230V, 50Hz</t>
  </si>
  <si>
    <t>M1320-0003</t>
  </si>
  <si>
    <t>Innova 43 Console Shaker, 100V 50Hz,1 (2.5 cm) Orbit</t>
  </si>
  <si>
    <t>M1320-0005</t>
  </si>
  <si>
    <t>Innova 43R Console Incubator Shaker with Refrigeration, 1 in (2.5 cm) Orbit, 100V, 60Hz</t>
  </si>
  <si>
    <t>M1320-0006</t>
  </si>
  <si>
    <t>Innova 43R Console Incubator Shaker with Refrigeration, 1 in (2.5 cm) Orbit, 230V, 50Hz</t>
  </si>
  <si>
    <t>M1320-0007</t>
  </si>
  <si>
    <t>Innova 43R Console 100V 50Hz</t>
  </si>
  <si>
    <t>M1320-0011</t>
  </si>
  <si>
    <t>Innova 43 Console Incubator Shaker, 2 in (5.1 cm) Orbit, 100V, 60Hz</t>
  </si>
  <si>
    <t>M1320-0012</t>
  </si>
  <si>
    <t>Innova 43 Console Incubator Shaker, 2 in (5.1 cm) Orbit, 230V, 50Hz</t>
  </si>
  <si>
    <t>M1320-0013</t>
  </si>
  <si>
    <t>Innova 43 Console Incubator Shaker, 2 in (5.1 cm) Orbit, 100V, 50Hz</t>
  </si>
  <si>
    <t>M1320-0015</t>
  </si>
  <si>
    <t>Innova 43R Console Incubator Shaker with Refrigeration, 2 in (5.1 cm) Orbit, 100V, 60Hz</t>
  </si>
  <si>
    <t>M1320-0016</t>
  </si>
  <si>
    <t>Innova 43R Console Incubator Shaker with Refrigeration, 2 in (5.1 cm) Orbit, 230V, 50Hz</t>
  </si>
  <si>
    <t>M1320-0017</t>
  </si>
  <si>
    <t>Innova 43R Console Refrigerated 100V 50Hz</t>
  </si>
  <si>
    <t>M1320-0071</t>
  </si>
  <si>
    <t>Power Kit, 230V, for Innova 43/43R &lt;(&gt;&amp;&lt;)&gt; 44/44R</t>
  </si>
  <si>
    <t>M1320-0300</t>
  </si>
  <si>
    <t>Photosynthetic Light Bank for Innova 43R only</t>
  </si>
  <si>
    <t>M1320-0400</t>
  </si>
  <si>
    <t>UV Germicidal Lamp for Innova 43R only</t>
  </si>
  <si>
    <t>M1320-0500</t>
  </si>
  <si>
    <t>12-Port Gas Manifold for direct gassing into flasks (for Innova 43/43R)</t>
  </si>
  <si>
    <t>M1320-0600</t>
  </si>
  <si>
    <t>Humidity Monitor (for Innova 43/43R)</t>
  </si>
  <si>
    <t>M1320-0700</t>
  </si>
  <si>
    <t>Utility Basket for incubating /refrigerating stationary glassware (for Innova 43/43R)</t>
  </si>
  <si>
    <t>M1320-4200</t>
  </si>
  <si>
    <t>DOOR ASSEMBLY</t>
  </si>
  <si>
    <t>M1320-5007</t>
  </si>
  <si>
    <t>WINDOW COVER ASSEMBLY</t>
  </si>
  <si>
    <t>M1320-6000</t>
  </si>
  <si>
    <t>Spare Parts Kit incl. drive belt, fuses, chamber bulbs and hinge assemblies (for Innova 43/43R)</t>
  </si>
  <si>
    <t>M1320-8001</t>
  </si>
  <si>
    <t>M1320-8007</t>
  </si>
  <si>
    <t>Display Cable for Innova 43</t>
  </si>
  <si>
    <t>M1320-8010</t>
  </si>
  <si>
    <t>Germ. Ballast Assembly</t>
  </si>
  <si>
    <t>M1320-8017</t>
  </si>
  <si>
    <t>START/STOP SWITCH ASSEMBLY</t>
  </si>
  <si>
    <t>M1320-8020</t>
  </si>
  <si>
    <t>I/O Cable</t>
  </si>
  <si>
    <t>M1320-8025</t>
  </si>
  <si>
    <t>DISPLAY ASSEMBLY</t>
  </si>
  <si>
    <t>M1320-8029</t>
  </si>
  <si>
    <t>Remote Alarm (for Innova 43+43R/42+42R/40+40R/ 4000+4080)</t>
  </si>
  <si>
    <t>M1320-8031</t>
  </si>
  <si>
    <t>MOTOR HARNESS</t>
  </si>
  <si>
    <t>M1320-9131</t>
  </si>
  <si>
    <t>HINGE REINFORCED PAINTED</t>
  </si>
  <si>
    <t>M1320-9170</t>
  </si>
  <si>
    <t>Window Cover</t>
  </si>
  <si>
    <t>M1320-9204</t>
  </si>
  <si>
    <t>ACCESS PANEL WELDMENT</t>
  </si>
  <si>
    <t>M1320-9206</t>
  </si>
  <si>
    <t>PEDAL/LEVER ASSEMBLY</t>
  </si>
  <si>
    <t>M1320-9412</t>
  </si>
  <si>
    <t>UPPER DAMPER BRACKET</t>
  </si>
  <si>
    <t>M1320-9413</t>
  </si>
  <si>
    <t>Lower Piston Bracket</t>
  </si>
  <si>
    <t>M1320-9609</t>
  </si>
  <si>
    <t>DISPLAY COVER</t>
  </si>
  <si>
    <t>M1320-9920</t>
  </si>
  <si>
    <t>User Manual, I43/I43R Shaker</t>
  </si>
  <si>
    <t>M1320-9975</t>
  </si>
  <si>
    <t>Retrofit Packaging Kit for Innova 43</t>
  </si>
  <si>
    <t>M1322-0002</t>
  </si>
  <si>
    <t>External Voltage Stabilizer, 208/230V, 50/60Hz (Premium and U101 Freezers only)</t>
  </si>
  <si>
    <t>M1323-1000</t>
  </si>
  <si>
    <t>FREEZER VALIDATION PACKAGE</t>
  </si>
  <si>
    <t>M1323-4000</t>
  </si>
  <si>
    <t>FREEZER IQ-OQ DOCUMENTATION</t>
  </si>
  <si>
    <t>M1324-0001</t>
  </si>
  <si>
    <t>I26 Stackable Incubator Shaker, 1 in (2.5 cm) Orbit, 100V, 60Hz</t>
  </si>
  <si>
    <t>M1324-0002</t>
  </si>
  <si>
    <t>I26 Stackable Incubator Shaker, 1 in (2.5 cm) Orbit, 230V, 50Hz</t>
  </si>
  <si>
    <t>M1324-0005</t>
  </si>
  <si>
    <t>I26R Stackable Incubator Shaker with Refrigeration, 1 in (2.5 cm) Orbit, 100V, 60Hz</t>
  </si>
  <si>
    <t>M1324-0006</t>
  </si>
  <si>
    <t>I26R Stackable Incubator Shaker with Refrigeration, 1 in (2.5 cm) Orbit, 230V, 50Hz</t>
  </si>
  <si>
    <t>M1324-0071</t>
  </si>
  <si>
    <t>Power Kit, 230V, for E25 Shaker</t>
  </si>
  <si>
    <t>M1324-0500</t>
  </si>
  <si>
    <t>Stacking Kit to join two I 26 / I 26R Shakers</t>
  </si>
  <si>
    <t>M1324-0600</t>
  </si>
  <si>
    <t>Short Base to raise I26/I26R shakers by 4 in(10.2 cm)</t>
  </si>
  <si>
    <t>M1324-0610</t>
  </si>
  <si>
    <t>KIT, STACKING HARDWARE (I26 - SHORT)</t>
  </si>
  <si>
    <t>M1324-0700</t>
  </si>
  <si>
    <t>Tall Base to raise I26/I26R shakers by 17 in (43.2 cm)</t>
  </si>
  <si>
    <t>M1324-0800</t>
  </si>
  <si>
    <t>Medium Base to raise I26/I26R shakers by 13 in(33 cm.)</t>
  </si>
  <si>
    <t>M1324-5000</t>
  </si>
  <si>
    <t>I26 DOOR ASSEMBLY</t>
  </si>
  <si>
    <t>M1324-5001</t>
  </si>
  <si>
    <t>I26 DISPLAY COVER ASSEMBLY</t>
  </si>
  <si>
    <t>M1324-5019</t>
  </si>
  <si>
    <t>BRUSHLESS SHAKER, SWITCH PANEL</t>
  </si>
  <si>
    <t>M1324-5070</t>
  </si>
  <si>
    <t>I26 PLATFORM, SLIDE OUT ASSEMBLY</t>
  </si>
  <si>
    <t>M1324-5920</t>
  </si>
  <si>
    <t>EPROM PROGRAMMED E/I SERIES</t>
  </si>
  <si>
    <t>M1324-7000</t>
  </si>
  <si>
    <t>CONTROL MODULE, E / I SERIES</t>
  </si>
  <si>
    <t>M1324-7001</t>
  </si>
  <si>
    <t>DISPLAY DRIVE/POWER DIST.PCB</t>
  </si>
  <si>
    <t>M1324-7002</t>
  </si>
  <si>
    <t>DISPLAY PCB ASSY</t>
  </si>
  <si>
    <t>M1324-7003</t>
  </si>
  <si>
    <t>SSR PCB ASSY</t>
  </si>
  <si>
    <t>M1324-7004</t>
  </si>
  <si>
    <t>SSR PCB ASSY (HEATER ONLY)</t>
  </si>
  <si>
    <t>M1324-8004</t>
  </si>
  <si>
    <t>CABLE TILT AND DOOR SWITCH</t>
  </si>
  <si>
    <t>M1324-8005</t>
  </si>
  <si>
    <t>CABLE POWER CN2 &amp; FANS</t>
  </si>
  <si>
    <t>M1324-8007</t>
  </si>
  <si>
    <t>RS323 CABLE ASSEMBLY</t>
  </si>
  <si>
    <t>M1324-8008</t>
  </si>
  <si>
    <t>CONTROL RIBBON J4</t>
  </si>
  <si>
    <t>M1324-8011</t>
  </si>
  <si>
    <t>DC POWER SUPPLY CABLE</t>
  </si>
  <si>
    <t>M1324-8012</t>
  </si>
  <si>
    <t>DISPLAY RIBBON J5-J4</t>
  </si>
  <si>
    <t>M1324-8015</t>
  </si>
  <si>
    <t>POWER TRANSFORMER</t>
  </si>
  <si>
    <t>M1324-8017</t>
  </si>
  <si>
    <t>Compressor and Condenser Harness for I26 Shaker</t>
  </si>
  <si>
    <t>M1324-8019</t>
  </si>
  <si>
    <t>HARNESS, THERMAL CUTOFF 60C</t>
  </si>
  <si>
    <t>M1324-9222</t>
  </si>
  <si>
    <t>M1324-9223</t>
  </si>
  <si>
    <t>EXTENSION STAND WELDMENT-13</t>
  </si>
  <si>
    <t>M1324-9337</t>
  </si>
  <si>
    <t>STACKING RAIL</t>
  </si>
  <si>
    <t>M1324-9360</t>
  </si>
  <si>
    <t>Proximity Switch Plate for I26 shaker</t>
  </si>
  <si>
    <t>M1324-9401</t>
  </si>
  <si>
    <t>Hinge, Modified</t>
  </si>
  <si>
    <t>M1324-9405</t>
  </si>
  <si>
    <t>DOOR CHECK ASSEMBLY-RH</t>
  </si>
  <si>
    <t>M1324-9406</t>
  </si>
  <si>
    <t>DOOR CHECK ASSEMBLY-LH</t>
  </si>
  <si>
    <t>M1324-9505</t>
  </si>
  <si>
    <t>I26 DISPLAY COVER</t>
  </si>
  <si>
    <t>M1324-9904</t>
  </si>
  <si>
    <t>Universal Platform (for I26/I26R, Slide-Out)</t>
  </si>
  <si>
    <t>M1324-9905</t>
  </si>
  <si>
    <t>125 mL Erlenmeyer Flask Dedicated Platform (for I26/I26R, Slide-Out)</t>
  </si>
  <si>
    <t>M1324-9906</t>
  </si>
  <si>
    <t>250 mL Erlenmeyer Flask Dedicated Platform (for I26/I26R, Slide-Out)</t>
  </si>
  <si>
    <t>M1324-9907</t>
  </si>
  <si>
    <t>500 mL Erlenmeyer Flask Dedicated Platform (for I26/I26R, Slide-Out)</t>
  </si>
  <si>
    <t>M1324-9908</t>
  </si>
  <si>
    <t>1 L Erlenmeyer Flask Dedicated Platform (for I26/I26R, Slide-Out)</t>
  </si>
  <si>
    <t>M1324-9909</t>
  </si>
  <si>
    <t>2 L Erlenmeyer Flask Dedicated Platform (for I26/I26R, Slide-Out)</t>
  </si>
  <si>
    <t>M1324-9910</t>
  </si>
  <si>
    <t>2.8 L Fernbach Flask Dedicated Platform (for I26/I26R, Slide-Out)</t>
  </si>
  <si>
    <t>M1324-9911</t>
  </si>
  <si>
    <t>Sticky Pad Platform (for I26/I26R, Slide-Out)</t>
  </si>
  <si>
    <t>M1324-9920</t>
  </si>
  <si>
    <t>Operating Manual, I26/I26R Shaker</t>
  </si>
  <si>
    <t>M1325-2210</t>
  </si>
  <si>
    <t>Cooling Water Regulator Kit (for MediaMatic MM9)</t>
  </si>
  <si>
    <t>M1326-0000</t>
  </si>
  <si>
    <t>BioCommand Bioprocessing Software, Track and Trend</t>
  </si>
  <si>
    <t>M1326-0001</t>
  </si>
  <si>
    <t>BIOCOMMAND TRACK &amp; TREND UPGRA</t>
  </si>
  <si>
    <t>M1326-0010</t>
  </si>
  <si>
    <t>BioCommand Bioprocessing Software, Batch Control</t>
  </si>
  <si>
    <t>M1326-0011</t>
  </si>
  <si>
    <t>BIOCOMMAND BATCH CONTROL UPGRA</t>
  </si>
  <si>
    <t>M1326-0020</t>
  </si>
  <si>
    <t>BioCommand Bioprocessing Software, Batch Control Plus</t>
  </si>
  <si>
    <t>M1326-0021</t>
  </si>
  <si>
    <t>BIOCOMMAND BATCH CONTROL PLUS</t>
  </si>
  <si>
    <t>M1327-9980</t>
  </si>
  <si>
    <t>FibraStage 500 mL Disposable Bottles, Pack of 4</t>
  </si>
  <si>
    <t>M1327-9981</t>
  </si>
  <si>
    <t>Continuous System Disposable Bottles, Pack of 4 (for FibraStage)</t>
  </si>
  <si>
    <t>M1330-1010</t>
  </si>
  <si>
    <t>DRIVE ASS'Y (1 STR. BOT)</t>
  </si>
  <si>
    <t>M1330-1011</t>
  </si>
  <si>
    <t>M1334-0044</t>
  </si>
  <si>
    <t>Installation Qualification Documentation for S41i Incubator Shaker</t>
  </si>
  <si>
    <t>M1334-0045</t>
  </si>
  <si>
    <t>Operation Qualification for S41i Incubator Shaker</t>
  </si>
  <si>
    <t>M1334-5011</t>
  </si>
  <si>
    <t>1 Bearing Hosuing Assembly-- S41i</t>
  </si>
  <si>
    <t>M1334-5013</t>
  </si>
  <si>
    <t>Shaker Drive Motor--S41i</t>
  </si>
  <si>
    <t>M1334-9920</t>
  </si>
  <si>
    <t>PLATFORM, UNIVERSAL 14 x 24</t>
  </si>
  <si>
    <t>M1334-9921</t>
  </si>
  <si>
    <t>125 mL Dedicated Platform for S41i</t>
  </si>
  <si>
    <t>M1334-9922</t>
  </si>
  <si>
    <t>250 mL Dedicated Platform for S41i</t>
  </si>
  <si>
    <t>M1334-9923</t>
  </si>
  <si>
    <t>500 mL Dedicated Platform for S41i</t>
  </si>
  <si>
    <t>M1334-9924</t>
  </si>
  <si>
    <t>1 L Dedicated Platform for S41i</t>
  </si>
  <si>
    <t>M1334-9925</t>
  </si>
  <si>
    <t>2 L Dedicated Platform for S41i</t>
  </si>
  <si>
    <t>M1334-9926</t>
  </si>
  <si>
    <t>2.8 L Dedicated Platform for S41i</t>
  </si>
  <si>
    <t>M1334-9927</t>
  </si>
  <si>
    <t>4 L Dedicated Platform for S41i</t>
  </si>
  <si>
    <t>M1335-0001</t>
  </si>
  <si>
    <t>Innova 42 Stackable, On-or-Under-Bench Incubator Shaker, 3/4 in (1.9 cm) Orbit,</t>
  </si>
  <si>
    <t>M1335-0002</t>
  </si>
  <si>
    <t>Innova 42 Stackable, On-or-Under-Bench Incubator Shaker, 3/4” (1.9 cm) Orbit, 230V, 50Hz</t>
  </si>
  <si>
    <t>M1335-0005</t>
  </si>
  <si>
    <t>M1335-0006</t>
  </si>
  <si>
    <t>Innova 42R Stackable, On-or-Under-Bench Incubator Shaker with Refrigeration, 3/4 in (1.9 cm) Orbit, 230V,</t>
  </si>
  <si>
    <t>M1335-0007</t>
  </si>
  <si>
    <t>M1335-0011</t>
  </si>
  <si>
    <t>M1335-0012</t>
  </si>
  <si>
    <t>Innova 42 Stackable, On-or-Under-Bench Incubator Shaker, 1 in (2.5 cm) Orbit, 230V, 50Hz</t>
  </si>
  <si>
    <t>M1335-0013</t>
  </si>
  <si>
    <t>M1335-0015</t>
  </si>
  <si>
    <t>Innova 42R Stackable, On-or-Under-Bench Incubator Shaker with Refrigeration, 1 in (2.5 cm) Orbit, 100V,</t>
  </si>
  <si>
    <t>M1335-0016</t>
  </si>
  <si>
    <t>Innova 42R Stackable, On-or-Under-Bench Incubator Shaker with Refrigeration, 1 in (2.5 cm) Orbit, 230V,</t>
  </si>
  <si>
    <t>M1335-0017</t>
  </si>
  <si>
    <t>M1335-0071</t>
  </si>
  <si>
    <t>Power Kit, 220/240V-50/60 Hz, for Innova 42/42R</t>
  </si>
  <si>
    <t>M1335-0080</t>
  </si>
  <si>
    <t>Additional Shelf &amp; Brackets (for Innova 42+42R)</t>
  </si>
  <si>
    <t>M1335-0300</t>
  </si>
  <si>
    <t>Photosynthetic Light Bank for Innova 42R only</t>
  </si>
  <si>
    <t>M1335-0400</t>
  </si>
  <si>
    <t>UV Germicidal Light for Innova 42R only</t>
  </si>
  <si>
    <t>M1335-0500</t>
  </si>
  <si>
    <t>Humidity Monitor (for Innova 42+42R)</t>
  </si>
  <si>
    <t>M1335-0501</t>
  </si>
  <si>
    <t>Culture Drawer, prevents plates from drying (for Innova 42+42R)</t>
  </si>
  <si>
    <t>M1335-0600</t>
  </si>
  <si>
    <t>12-Port Gassing Manifold for direct gassing into flasks (for Innova 42+42R)</t>
  </si>
  <si>
    <t>M1335-0800</t>
  </si>
  <si>
    <t>Stacking Kit (for Innova 42/42R)</t>
  </si>
  <si>
    <t>M1335-0810</t>
  </si>
  <si>
    <t>Stacking Kit, to stack Innova 42/42R units on Innova 4200/4230 Shaker</t>
  </si>
  <si>
    <t>M1335-0900</t>
  </si>
  <si>
    <t>I42 RETRO-FIT STACKING KIT</t>
  </si>
  <si>
    <t>M1335-1463</t>
  </si>
  <si>
    <t>Drip Rail Service Kit for Innova 42</t>
  </si>
  <si>
    <t>M1335-5000</t>
  </si>
  <si>
    <t>ASSEMBLY, DOOR</t>
  </si>
  <si>
    <t>M1335-5010</t>
  </si>
  <si>
    <t>Photosynthetic Light Display</t>
  </si>
  <si>
    <t>M1335-6000</t>
  </si>
  <si>
    <t>Spare Parts Kit, all voltages (for Innova 42+42R)</t>
  </si>
  <si>
    <t>M1335-7000</t>
  </si>
  <si>
    <t>TILT SWITCH BOARD ASSEMBLY</t>
  </si>
  <si>
    <t>M1335-8000</t>
  </si>
  <si>
    <t>Harness, Torroid Assembly</t>
  </si>
  <si>
    <t>M1335-8004</t>
  </si>
  <si>
    <t>AC Power Outlet Harness</t>
  </si>
  <si>
    <t>M1335-8010</t>
  </si>
  <si>
    <t>DC POWER SUPPLY HARNESS</t>
  </si>
  <si>
    <t>M1335-8014</t>
  </si>
  <si>
    <t>Display Cable, I42</t>
  </si>
  <si>
    <t>M1335-8016</t>
  </si>
  <si>
    <t>Fan Harness for Innova 42 Shaker</t>
  </si>
  <si>
    <t>M1335-8017</t>
  </si>
  <si>
    <t>Harness Ribbon, I/O, 50-Pin</t>
  </si>
  <si>
    <t>M1335-8018</t>
  </si>
  <si>
    <t>Harness, Thermal Cutoff, 80C</t>
  </si>
  <si>
    <t>M1335-8019</t>
  </si>
  <si>
    <t>Chamber Light</t>
  </si>
  <si>
    <t>M1335-9208</t>
  </si>
  <si>
    <t>Spill Cover Weldment for Innova 42</t>
  </si>
  <si>
    <t>M1335-9210</t>
  </si>
  <si>
    <t>I42 RETRO-FIT BASE WELDMENT</t>
  </si>
  <si>
    <t>M1335-9310</t>
  </si>
  <si>
    <t>Panel, Electronic for Innova 42 Shaker</t>
  </si>
  <si>
    <t>M1335-9315</t>
  </si>
  <si>
    <t>Panel, Door Liner for Innova 42 Shaker</t>
  </si>
  <si>
    <t>M1335-9322</t>
  </si>
  <si>
    <t>BRACKET, STACKING</t>
  </si>
  <si>
    <t>M1335-9325</t>
  </si>
  <si>
    <t>I42 Retro Fit Bracket</t>
  </si>
  <si>
    <t>M1335-9502</t>
  </si>
  <si>
    <t>Window, Insulating Glass Unit</t>
  </si>
  <si>
    <t>M1335-9508</t>
  </si>
  <si>
    <t>Gasket, Door for Innova Shaker</t>
  </si>
  <si>
    <t>M1335-9920</t>
  </si>
  <si>
    <t>Operating Manual, I42/I42R Shaker</t>
  </si>
  <si>
    <t>M1344-5001</t>
  </si>
  <si>
    <t>M1344-6300</t>
  </si>
  <si>
    <t>BRG.HSG/ASSY w/BASE 3/4 STR</t>
  </si>
  <si>
    <t>M1344-6301</t>
  </si>
  <si>
    <t>BRG. HSG. ASS'Y W/BASE 1 STR</t>
  </si>
  <si>
    <t>M1350-0001</t>
  </si>
  <si>
    <t>Excella E2 Microprocessor Controlled Open Air Shaker, 3/4 in (1.9 cm) Orbit, 230V, 50/60Hz</t>
  </si>
  <si>
    <t>M1350-0071</t>
  </si>
  <si>
    <t>Power Kit, 230V, for E1/E2 Shaker</t>
  </si>
  <si>
    <t>M1350-9920</t>
  </si>
  <si>
    <t>Operating Manual, E2 Shaker</t>
  </si>
  <si>
    <t>M1351-0001</t>
  </si>
  <si>
    <t>Excella E10 Large-Capacity Benchtop Open Air Shaker, 1 in (2.5 cm) Orbit, 230V, 50/60Hz</t>
  </si>
  <si>
    <t>M1351-0071</t>
  </si>
  <si>
    <t>Power Kit, 230V, for E10 Shaker</t>
  </si>
  <si>
    <t>M1351-8001</t>
  </si>
  <si>
    <t>DC Harness for E10 Shaker</t>
  </si>
  <si>
    <t>M1351-9920</t>
  </si>
  <si>
    <t>Operating Manual, E10 Shaker</t>
  </si>
  <si>
    <t>M1352-0001</t>
  </si>
  <si>
    <t>Excella E24 Benchtop Incubator Shaker, 3/4 in (1.9 cm) Orbit, 100V, 60Hz</t>
  </si>
  <si>
    <t>M1352-0002</t>
  </si>
  <si>
    <t>Excella E24 Benchtop Incubator Shaker, 3/4 in (1.9 cm) Orbit, 230V, 50Hz</t>
  </si>
  <si>
    <t>M1352-0005</t>
  </si>
  <si>
    <t>Excella E24R Benchtop Incubator Shaker with Refrigeration, 3/4 in (1.9 cm) Orbit, 100V, 60Hz</t>
  </si>
  <si>
    <t>M1352-0006</t>
  </si>
  <si>
    <t>Excella E24R Benchtop Incubator Shaker with Refrigeration, 3/4 in (1.9 cm) Orbit, 230V, 50Hz</t>
  </si>
  <si>
    <t>M1352-0071</t>
  </si>
  <si>
    <t>Power Kit, 230V, for E24 Shaker</t>
  </si>
  <si>
    <t>M1352-5001</t>
  </si>
  <si>
    <t>REFRIG. ASSY E &amp; I SERIES</t>
  </si>
  <si>
    <t>M1352-5002</t>
  </si>
  <si>
    <t>REFRIGERATION ASSY</t>
  </si>
  <si>
    <t>M1352-6000</t>
  </si>
  <si>
    <t>Spare Parts Kit (for Excella E24 and E24R)</t>
  </si>
  <si>
    <t>M1352-8012</t>
  </si>
  <si>
    <t>M1352-9205</t>
  </si>
  <si>
    <t>Air System Weldment Cover for Innova 42 Shaker</t>
  </si>
  <si>
    <t>M1352-9500</t>
  </si>
  <si>
    <t>E24 Shaker Inner Liner</t>
  </si>
  <si>
    <t>M1352-9502</t>
  </si>
  <si>
    <t>HANDLE, E24</t>
  </si>
  <si>
    <t>M1352-9920</t>
  </si>
  <si>
    <t>Operating Manual, E24 Shaker</t>
  </si>
  <si>
    <t>M1353-0001</t>
  </si>
  <si>
    <t>Excella E25 Console Incubator Shaker, 1 in 1 in (2.5 cm) Orbit, 100V, 60Hz</t>
  </si>
  <si>
    <t>M1353-0002</t>
  </si>
  <si>
    <t>Excella E25 Console Incubator Shaker, 1 (2.5 cm) Orbit, 230V, 50Hz</t>
  </si>
  <si>
    <t>M1353-0005</t>
  </si>
  <si>
    <t>Excella E25R Console Incubator Shaker with Refrigeration, 1 (2.5 cm) Orbit, 100V, 60Hz</t>
  </si>
  <si>
    <t>M1353-0006</t>
  </si>
  <si>
    <t>Excella E25R Console Incubator Shaker with Refrigeration, 1 (2.5 cm) Orbit, 230V, 50Hz</t>
  </si>
  <si>
    <t>M1353-1001</t>
  </si>
  <si>
    <t>18X18 SE DRIVE ASSEMBLY</t>
  </si>
  <si>
    <t>M1353-1003</t>
  </si>
  <si>
    <t>18X30 SE DRIVE ASSEMBLY - 1</t>
  </si>
  <si>
    <t>M1353-1463</t>
  </si>
  <si>
    <t>Drip Rail Service Kit for E25</t>
  </si>
  <si>
    <t>M1353-5000</t>
  </si>
  <si>
    <t>M1353-5001</t>
  </si>
  <si>
    <t>Door Cover Assembly</t>
  </si>
  <si>
    <t>M1353-6303</t>
  </si>
  <si>
    <t>SE LOWER HOUSING ASSY</t>
  </si>
  <si>
    <t>M1353-8000</t>
  </si>
  <si>
    <t>LIGHT/MED LOAD MOTOR ASSY.</t>
  </si>
  <si>
    <t>M1353-8001</t>
  </si>
  <si>
    <t>HEAVY LOAD MOTOR ASSEMBLY</t>
  </si>
  <si>
    <t>M1353-8011</t>
  </si>
  <si>
    <t>DOOR SWITCH</t>
  </si>
  <si>
    <t>M1353-9208</t>
  </si>
  <si>
    <t>Spill Cover Weldment for E25</t>
  </si>
  <si>
    <t>M1353-9500</t>
  </si>
  <si>
    <t>DOOR WITH OUTER WINDOW GLUED</t>
  </si>
  <si>
    <t>M1353-9900</t>
  </si>
  <si>
    <t>M1353-9920</t>
  </si>
  <si>
    <t>Operating Manual, E25 Shaker</t>
  </si>
  <si>
    <t>M1354-0001</t>
  </si>
  <si>
    <t>Excella E1 Analog-Controlled Open Air Shaker, 3/4 in (1.9cm) Orbit, 230V, 50/60Hz</t>
  </si>
  <si>
    <t>M1354-9920</t>
  </si>
  <si>
    <t>Operating Manual, E1 Shaker</t>
  </si>
  <si>
    <t>M1355-0001</t>
  </si>
  <si>
    <t>Excella E5 Mid-Sized Benchtop Open Air Shaker, 1 in (2.5 cm) Orbit, 230V, 50/60Hz</t>
  </si>
  <si>
    <t>M1355-0071</t>
  </si>
  <si>
    <t>Power Kit, 230V, for E5 Shaker</t>
  </si>
  <si>
    <t>M1355-9920</t>
  </si>
  <si>
    <t>Operating Manual, E5 Shaker</t>
  </si>
  <si>
    <t>M1360-0101</t>
  </si>
  <si>
    <t>Basic Validation (for BioFlo 415)</t>
  </si>
  <si>
    <t>M1360-0102</t>
  </si>
  <si>
    <t>Basic Plus Validation (for BioFlo 415)</t>
  </si>
  <si>
    <t>M1360-0103</t>
  </si>
  <si>
    <t>Enhanced Validation (for BioFlo 415)</t>
  </si>
  <si>
    <t>M1360-1005</t>
  </si>
  <si>
    <t>BF415 STN 230V 1MFC 25SLM 4GAS</t>
  </si>
  <si>
    <t>M1360-1111</t>
  </si>
  <si>
    <t>14L VESSEL/CABINET ASSY. BF415</t>
  </si>
  <si>
    <t>M1360-1120</t>
  </si>
  <si>
    <t>BioFlo 415 Compact Steriliz- able-In-Place Benchtop Fermentor, Total Vol. 7L, Working Vol. 2-5L,</t>
  </si>
  <si>
    <t>M1360-1121</t>
  </si>
  <si>
    <t>BioFlo 415 Compact Steriliz- able-In-Place Benchtop Fermentor, Total Vol. 14L, Working Vol. 4-10L, 100-240V,</t>
  </si>
  <si>
    <t>M1360-1123</t>
  </si>
  <si>
    <t>BioFlo 415 Compact Steriliz- able-In-Place Benchtop Fermentor, Total Vol. 19.5L, Working Vol. 5-15.5L, 100-</t>
  </si>
  <si>
    <t>M1360-2020</t>
  </si>
  <si>
    <t>Spare Vessel Assembly Kit, 7.0 L with Magnetic Drive (for BioFlo 415)</t>
  </si>
  <si>
    <t>M1360-2021</t>
  </si>
  <si>
    <t>Spare Vessel Assembly Kit, 14.0 L with Magnetic Drive (for BioFlo 415)</t>
  </si>
  <si>
    <t>M1360-2023</t>
  </si>
  <si>
    <t>Spare Vessel Assembly Kit, 19.5 L with Magnetic Drive (for BioFlo 415)</t>
  </si>
  <si>
    <t>M1360-2031</t>
  </si>
  <si>
    <t>BioFlo 415 Gas Option, 1 TMFC (0.1- 5 SLPM)</t>
  </si>
  <si>
    <t>M1360-2032</t>
  </si>
  <si>
    <t>BioFlo 415 Gas Option, 1 TMFC (0.5 - 25 SLPM)</t>
  </si>
  <si>
    <t>M1360-2033</t>
  </si>
  <si>
    <t>BioFlo 415 Gas Option, 2 TMFC (0.1- 5 SLPM)</t>
  </si>
  <si>
    <t>M1360-2034</t>
  </si>
  <si>
    <t>BioFlo 415 Gas Option, 2 TMFC (0.5- 25 SLPM)</t>
  </si>
  <si>
    <t>M1360-2035</t>
  </si>
  <si>
    <t>BioFlo 415 Gas Option, 3 TMFC (0.1 - 5 SLPM)</t>
  </si>
  <si>
    <t>M1360-2036</t>
  </si>
  <si>
    <t>BioFlo 415 Gas Option, 3 TMFC (0.5 - 25 SLPM)</t>
  </si>
  <si>
    <t>M1360-2037</t>
  </si>
  <si>
    <t>BioFlo 415 Gas Option, 4 TMFC (0.1 - 5 SLPM)</t>
  </si>
  <si>
    <t>M1360-2038</t>
  </si>
  <si>
    <t>BioFlo 415 Gas Option, 4 TMFC (0.5 - 25 SLPM)</t>
  </si>
  <si>
    <t>M1360-2040</t>
  </si>
  <si>
    <t>BioFlo 415 Gas Option, 4 TMFC (0 - 1.0 SLPM)</t>
  </si>
  <si>
    <t>M1360-2041</t>
  </si>
  <si>
    <t>BioFlo 415 Gas Option, 4 TMFC (0 - 0.5 SLPM)</t>
  </si>
  <si>
    <t>M1360-2050</t>
  </si>
  <si>
    <t>Fluidine Tank Bottom Drain/Harvest Valve (for BioFlo 415)</t>
  </si>
  <si>
    <t>M1360-5000</t>
  </si>
  <si>
    <t>KIT, SAMPLE NEEDLE, BF415</t>
  </si>
  <si>
    <t>M1360-5001</t>
  </si>
  <si>
    <t>KIT, HARVEST NEEDLE, BF415</t>
  </si>
  <si>
    <t>M1360-5002</t>
  </si>
  <si>
    <t>BACKFLOW PREVENTER, BF415</t>
  </si>
  <si>
    <t>M1360-8000</t>
  </si>
  <si>
    <t>HARNESS,FILTERS/COOL/EXH VALVS</t>
  </si>
  <si>
    <t>M1360-8002</t>
  </si>
  <si>
    <t>HARNESS, LIGHT/CONTROL VAL 415</t>
  </si>
  <si>
    <t>M1360-8003</t>
  </si>
  <si>
    <t>Internal Heater Harness</t>
  </si>
  <si>
    <t>M1360-9200</t>
  </si>
  <si>
    <t>IMPELLER, 19.5L COMPR. BF415_CER</t>
  </si>
  <si>
    <t>M1360-9832</t>
  </si>
  <si>
    <t>Redox Probe Kit for 7.0 L Systems, Hamilton, Gel Filled (for BioFlo 415)</t>
  </si>
  <si>
    <t>M1360-9834</t>
  </si>
  <si>
    <t>Redox Probe Kit for 14.0 L Systems, Hamilton, Gel Filled (for BioFlo 415)</t>
  </si>
  <si>
    <t>M1360-9836</t>
  </si>
  <si>
    <t>Redox Probe Kit for 19.5 L Systems, Hamilton, Gel Filled (for BioFlo 415)</t>
  </si>
  <si>
    <t>M1360-9904</t>
  </si>
  <si>
    <t>USER MANUAL IN BINDER, BF415</t>
  </si>
  <si>
    <t>M1360-9969</t>
  </si>
  <si>
    <t>Spare Parts Kit (for BioFlo 415)</t>
  </si>
  <si>
    <t>M1361-0100</t>
  </si>
  <si>
    <t>BF 510 BASIC VALIDATION PACKAG E</t>
  </si>
  <si>
    <t>M1361-0101</t>
  </si>
  <si>
    <t>BF 510 BASIC PLUS VALIDATION P ACKAGE</t>
  </si>
  <si>
    <t>M1361-0102</t>
  </si>
  <si>
    <t>BF 510 ENHANCED VALIDATION PAC KAGE</t>
  </si>
  <si>
    <t>M1361-0202</t>
  </si>
  <si>
    <t>CIP COVERAGE</t>
  </si>
  <si>
    <t>M1361-0300</t>
  </si>
  <si>
    <t>0 ADDITION VALVE 3/8</t>
  </si>
  <si>
    <t>M1361-0301</t>
  </si>
  <si>
    <t>1 ADDITION VALVE 3/8</t>
  </si>
  <si>
    <t>M1361-0304</t>
  </si>
  <si>
    <t>4 ADDITION VALVES 3/8</t>
  </si>
  <si>
    <t>M1361-0391</t>
  </si>
  <si>
    <t>Kit, Julabo Chiller</t>
  </si>
  <si>
    <t>M1361-0401</t>
  </si>
  <si>
    <t>ASSEMBLY, BF510, SAMPLE VALVE, ASEPCO</t>
  </si>
  <si>
    <t>M1361-0410</t>
  </si>
  <si>
    <t>SIGHT GLASS ON HEAD PLATE</t>
  </si>
  <si>
    <t>M1361-0501</t>
  </si>
  <si>
    <t>LEVEL PROBES, BF510</t>
  </si>
  <si>
    <t>M1361-0561</t>
  </si>
  <si>
    <t>ADDITIONAL TRANSFER LINE 20'</t>
  </si>
  <si>
    <t>M1361-0601</t>
  </si>
  <si>
    <t>pH PROBE GEL FILLED</t>
  </si>
  <si>
    <t>M1361-0611</t>
  </si>
  <si>
    <t>DO PROBE POLAROGRAPHIC</t>
  </si>
  <si>
    <t>M1361-0620</t>
  </si>
  <si>
    <t>1 1/2 TRI CLAMP SEPTUM</t>
  </si>
  <si>
    <t>M1361-0621</t>
  </si>
  <si>
    <t>REDOX GELL FILLED</t>
  </si>
  <si>
    <t>M1361-0711</t>
  </si>
  <si>
    <t>40L PITCHED BLADE IMPELLER</t>
  </si>
  <si>
    <t>M1361-0712</t>
  </si>
  <si>
    <t>Pitched Blade Impeller Assembly, LH, BF510, 19.5L</t>
  </si>
  <si>
    <t>M1361-0713</t>
  </si>
  <si>
    <t>M1361-0720</t>
  </si>
  <si>
    <t>19.5L MARINE BLADE IMPELLER, R H BF510</t>
  </si>
  <si>
    <t>M1361-0721</t>
  </si>
  <si>
    <t>40L MARINE BLADE IMPELLER, RH BF</t>
  </si>
  <si>
    <t>M1361-0722</t>
  </si>
  <si>
    <t>19.5L MARINE BLADE IMPELLER, L H BF510</t>
  </si>
  <si>
    <t>M1361-0723</t>
  </si>
  <si>
    <t>40L MARINE BLADE IMPELLER, LH BF510</t>
  </si>
  <si>
    <t>M1361-0731</t>
  </si>
  <si>
    <t>40L Cell Lift Impeller</t>
  </si>
  <si>
    <t>M1361-0741</t>
  </si>
  <si>
    <t>40L SPIN FILTER IMPELLER 10 MICR</t>
  </si>
  <si>
    <t>M1361-0751</t>
  </si>
  <si>
    <t>40L BASKET IMPELLER</t>
  </si>
  <si>
    <t>M1361-0755</t>
  </si>
  <si>
    <t>ASSEMBLY, PERFUSION, BF510, 40L</t>
  </si>
  <si>
    <t>M1361-0758</t>
  </si>
  <si>
    <t>Spin Filter Impeller 40L-75m (Microcarriers) Single Layer</t>
  </si>
  <si>
    <t>M1361-0759</t>
  </si>
  <si>
    <t>Spin Filter Impeller 40L-10m (Suspension) Single Layer</t>
  </si>
  <si>
    <t>M1361-0911</t>
  </si>
  <si>
    <t>40L DECANTER</t>
  </si>
  <si>
    <t>M1361-1000</t>
  </si>
  <si>
    <t>BENCHTOP ASSEMBLY 19.5L</t>
  </si>
  <si>
    <t>M1361-1100</t>
  </si>
  <si>
    <t>WATER PREFILTER/REGULATOR KIT</t>
  </si>
  <si>
    <t>M1361-1101</t>
  </si>
  <si>
    <t>UTILITY STEAM PREFILTER/REG. KIT</t>
  </si>
  <si>
    <t>M1361-1102</t>
  </si>
  <si>
    <t>PROCESS STEAM REGULATOR KIT</t>
  </si>
  <si>
    <t>M1361-1103</t>
  </si>
  <si>
    <t>PROCESS AIR PREFILTER/REGULATOR KIT</t>
  </si>
  <si>
    <t>M1361-1104</t>
  </si>
  <si>
    <t>INSTRUMENT AIR PREFILTER REG. KIT</t>
  </si>
  <si>
    <t>M1361-1105</t>
  </si>
  <si>
    <t>UTILITY &lt;(&gt;&amp;&lt;)&gt; PROCESS STEAM KIT</t>
  </si>
  <si>
    <t>M1361-1106</t>
  </si>
  <si>
    <t>Kit, Add Process Steam Line to Process Steam Regulator</t>
  </si>
  <si>
    <t>M1361-1300</t>
  </si>
  <si>
    <t>SPARE PARTS KIT</t>
  </si>
  <si>
    <t>M1361-1302</t>
  </si>
  <si>
    <t>SPARE PARTS KIT GASKETS</t>
  </si>
  <si>
    <t>M1361-1303</t>
  </si>
  <si>
    <t>SPARE PARTS KIT PM</t>
  </si>
  <si>
    <t>M1361-1305</t>
  </si>
  <si>
    <t>LOWER SPARGE DRIVE KIT</t>
  </si>
  <si>
    <t>M1361-2400</t>
  </si>
  <si>
    <t>MANUAL PRESSURE CONTROL</t>
  </si>
  <si>
    <t>M1361-2442</t>
  </si>
  <si>
    <t>1 TMFC (.6-32 SLP)</t>
  </si>
  <si>
    <t>M1361-2444</t>
  </si>
  <si>
    <t>1 TMFC (.3-15 SLP)</t>
  </si>
  <si>
    <t>M1361-2447</t>
  </si>
  <si>
    <t>2 TMFC, 1X (1-64 SLP) 1X (.6-32</t>
  </si>
  <si>
    <t>M1361-2450</t>
  </si>
  <si>
    <t>3 TMFC, 1X (1-64 SLP) 2X (.6-32</t>
  </si>
  <si>
    <t>M1361-2457</t>
  </si>
  <si>
    <t>4 TMFC (.6-32 SLP)</t>
  </si>
  <si>
    <t>M1361-2504</t>
  </si>
  <si>
    <t>W/O EXHAUST CONDENSER, BF510</t>
  </si>
  <si>
    <t>M1361-2700</t>
  </si>
  <si>
    <t>SPRAY BALL ASSEMBLY BF 510 19.5L</t>
  </si>
  <si>
    <t>M1361-2701</t>
  </si>
  <si>
    <t>SPRAY BALL ASSEMBLY BF510 40L</t>
  </si>
  <si>
    <t>M1361-2801</t>
  </si>
  <si>
    <t>NO FERMENTATION OVERLAY OPTION BF510</t>
  </si>
  <si>
    <t>M1361-2804</t>
  </si>
  <si>
    <t>KIT, AIRWASH, BF510, 40L(.3-15 SLPM)</t>
  </si>
  <si>
    <t>M1361-2805</t>
  </si>
  <si>
    <t>KIT, AIRWASH, BF510, 40L (.6-32 S</t>
  </si>
  <si>
    <t>M1361-3000</t>
  </si>
  <si>
    <t>M1361-4001</t>
  </si>
  <si>
    <t>BF-510 40L VESSEL ASSY, CELL CUL</t>
  </si>
  <si>
    <t>M1361-4002</t>
  </si>
  <si>
    <t>BF-510 19.5L VESSEL ASSY, FERM ENTOR</t>
  </si>
  <si>
    <t>M1361-4005</t>
  </si>
  <si>
    <t>ASSEMBLY, VESSEL, 19.5L, CC, ASEPCO</t>
  </si>
  <si>
    <t>M1361-4006</t>
  </si>
  <si>
    <t>ASSEMBLY, VESSEL, 40L, CC, ASEPCO</t>
  </si>
  <si>
    <t>M1361-4007</t>
  </si>
  <si>
    <t>ASSEMBLY, VESSEL, 19.5L, FERM, ASEPCO</t>
  </si>
  <si>
    <t>M1361-4008</t>
  </si>
  <si>
    <t>ASSEMBLY, VESSEL, 40L, FERM, ASEPCO</t>
  </si>
  <si>
    <t>M1361-4015</t>
  </si>
  <si>
    <t>ASSEMBLY, VESSEL, 19.5L, CC, CHINA, ASEPCO</t>
  </si>
  <si>
    <t>M1361-4016</t>
  </si>
  <si>
    <t>ASSEMBLY, VESSEL, 40L, CC, CHINA, ASEPCO</t>
  </si>
  <si>
    <t>M1361-4017</t>
  </si>
  <si>
    <t>ASSEMBLY, VESSEL, 19.5L, FERM, CHINA, ASEPCO</t>
  </si>
  <si>
    <t>M1361-4018</t>
  </si>
  <si>
    <t>ASSEMBLY, VESSEL, 40L, FERM, CHINA, ASEPCO</t>
  </si>
  <si>
    <t>M1361-5003</t>
  </si>
  <si>
    <t>ASSEMBLY, PUMP MOTOR</t>
  </si>
  <si>
    <t>M1361-5004</t>
  </si>
  <si>
    <t>EXHAUST CONDENSER VALVE ASSY</t>
  </si>
  <si>
    <t>M1361-5007</t>
  </si>
  <si>
    <t>HEAD PLATE SWITCH ASSEMBLY</t>
  </si>
  <si>
    <t>M1361-5008</t>
  </si>
  <si>
    <t>Load Cell Assembly</t>
  </si>
  <si>
    <t>M1361-5009</t>
  </si>
  <si>
    <t>Assy, Centrifugal Pump</t>
  </si>
  <si>
    <t>M1361-5012</t>
  </si>
  <si>
    <t>M1361-5013</t>
  </si>
  <si>
    <t>Rushton Impeller 40l Standard</t>
  </si>
  <si>
    <t>M1361-5028</t>
  </si>
  <si>
    <t>Centrifugal Pump, Updated</t>
  </si>
  <si>
    <t>M1361-5029</t>
  </si>
  <si>
    <t>MOTOR AND HARNESS PACKAGE FOR 40 LITER 510 RPC UNITS</t>
  </si>
  <si>
    <t>M1361-5031</t>
  </si>
  <si>
    <t>MOTOR AND HARNESS PACKAGE FOR 19 LITER 510 RPC UNITS</t>
  </si>
  <si>
    <t>M1361-5103</t>
  </si>
  <si>
    <t>ASSEMBLY, DO/pH NEW BOARD</t>
  </si>
  <si>
    <t>M1361-6010</t>
  </si>
  <si>
    <t>Assembly, 19.5L Motor, Double M</t>
  </si>
  <si>
    <t>M1361-6014</t>
  </si>
  <si>
    <t>ASSEMBLY, 19.5L SERVO MOTOR, MAG DRIVE W/PITCHED IMP, CELL CULTURE</t>
  </si>
  <si>
    <t>M1361-6015</t>
  </si>
  <si>
    <t>ASSEMBLY, 40L SERVO MOTOR, MAG DRIVE W/PITCHED IMP, CELL CULTURE</t>
  </si>
  <si>
    <t>M1361-6816</t>
  </si>
  <si>
    <t>BF510 Hydro. Vessel, 40L</t>
  </si>
  <si>
    <t>M1361-8003</t>
  </si>
  <si>
    <t>RTD Cable</t>
  </si>
  <si>
    <t>M1361-8004</t>
  </si>
  <si>
    <t>Level Cable</t>
  </si>
  <si>
    <t>M1361-8005</t>
  </si>
  <si>
    <t>RTD Cable Assembly</t>
  </si>
  <si>
    <t>M1361-8007</t>
  </si>
  <si>
    <t>M1361-8014</t>
  </si>
  <si>
    <t>CABLE, LEVEL 1, 2</t>
  </si>
  <si>
    <t>M1361-8016</t>
  </si>
  <si>
    <t>Harness, Internal Load Cell</t>
  </si>
  <si>
    <t>M1361-8022</t>
  </si>
  <si>
    <t>TMFC Cable for BF510</t>
  </si>
  <si>
    <t>M1361-8038</t>
  </si>
  <si>
    <t>HARNESS, EXTERNAL FEEDBACK, NEW 40L MOTOR</t>
  </si>
  <si>
    <t>M1361-8041</t>
  </si>
  <si>
    <t>HARNESS, INTERNAL SETPOINT/FEEDBACK, NEW MOTOR</t>
  </si>
  <si>
    <t>M1361-8052</t>
  </si>
  <si>
    <t>5V DC Load Resistor Harness</t>
  </si>
  <si>
    <t>M1361-9108</t>
  </si>
  <si>
    <t>NBS BLIND CAP 1 1/2 T/C</t>
  </si>
  <si>
    <t>M1361-9180</t>
  </si>
  <si>
    <t>Spacer, Duckbill Valve, Upper Sparge Assembly</t>
  </si>
  <si>
    <t>M1361-9205</t>
  </si>
  <si>
    <t>Drive Shaft Weldment 3/4 DBL, Certified</t>
  </si>
  <si>
    <t>M1361-9207</t>
  </si>
  <si>
    <t>BF510 Addition Valve</t>
  </si>
  <si>
    <t>M1361-9208</t>
  </si>
  <si>
    <t>510 Port Adapter - Converts 1.5 in Sanitary to 25mm Ingold Port</t>
  </si>
  <si>
    <t>M1361-9214</t>
  </si>
  <si>
    <t>SPARGE WELDMENT BF-510 19.5L</t>
  </si>
  <si>
    <t>M1361-9229</t>
  </si>
  <si>
    <t>Harvest Valve Weldment</t>
  </si>
  <si>
    <t>M1361-9231</t>
  </si>
  <si>
    <t>SPARGER WELDMENT BF-510 40 LTR_CERTIFIED</t>
  </si>
  <si>
    <t>M1361-9233</t>
  </si>
  <si>
    <t>SPARGER LINE WELDMENT BF-510 40L</t>
  </si>
  <si>
    <t>M1361-9235</t>
  </si>
  <si>
    <t>Shaft, Impeller Weldment, 40L, BF510</t>
  </si>
  <si>
    <t>M1361-9249</t>
  </si>
  <si>
    <t>Harvest Weldment, 19.5L for BF510</t>
  </si>
  <si>
    <t>M1361-9255</t>
  </si>
  <si>
    <t>WELDMENT, SCREEN CAGE, CELL LIFT, 40L</t>
  </si>
  <si>
    <t>M1361-9257</t>
  </si>
  <si>
    <t>WELD, BOTTOM IMPELLER, CELL LIFT, 40L</t>
  </si>
  <si>
    <t>M1361-9283</t>
  </si>
  <si>
    <t>WELDMENT, DRAIN SPOOL HARVEST BF-510</t>
  </si>
  <si>
    <t>M1361-9376</t>
  </si>
  <si>
    <t>Clamp, Decanter</t>
  </si>
  <si>
    <t>M1361-9401</t>
  </si>
  <si>
    <t>SCREW, MODIFIED, 1/4-20, W/ O-RING</t>
  </si>
  <si>
    <t>M1361-9514</t>
  </si>
  <si>
    <t>ADAPTER, MACHINED FLANGE, NEW 19.5L MOTOR</t>
  </si>
  <si>
    <t>M1361-9606</t>
  </si>
  <si>
    <t>Mounting Plate, Resistor, for Upgrade from 6601 to 6602 Board</t>
  </si>
  <si>
    <t>M1361-9920</t>
  </si>
  <si>
    <t>M1361-9921</t>
  </si>
  <si>
    <t>KIT, BAFFLES, 40L BF510</t>
  </si>
  <si>
    <t>M1361-9922</t>
  </si>
  <si>
    <t>KIT, BAFFLE PLUGS, BF510</t>
  </si>
  <si>
    <t>M1361-9923</t>
  </si>
  <si>
    <t>Kit, Dual Harvest/Addition BF510, Steam Connection</t>
  </si>
  <si>
    <t>M1361-9939</t>
  </si>
  <si>
    <t>KIT, BF510, COMPUTER BOARD REPLACEMENT (P0620-6602), FIELD</t>
  </si>
  <si>
    <t>M1361-9992</t>
  </si>
  <si>
    <t>KIT UTILITIES 510</t>
  </si>
  <si>
    <t>M1361-9994</t>
  </si>
  <si>
    <t>KIT, NEW PUMP SERVICE BF510</t>
  </si>
  <si>
    <t>M1361-9995</t>
  </si>
  <si>
    <t>KIT, STEAM LINE UPDATE, BF510</t>
  </si>
  <si>
    <t>M1361-9997</t>
  </si>
  <si>
    <t>KIT, MOTOR REWORK, 40L VESSEL/CABINET</t>
  </si>
  <si>
    <t>M1361-9998</t>
  </si>
  <si>
    <t>KIT, MOTOR REWORK, 19.5L AB</t>
  </si>
  <si>
    <t>M1362-0104</t>
  </si>
  <si>
    <t>BF610 BASIC PLUS VALIDATION</t>
  </si>
  <si>
    <t>M1362-0105</t>
  </si>
  <si>
    <t>BF610 ENHANCED VALIDATION PACKAG</t>
  </si>
  <si>
    <t>M1362-0205</t>
  </si>
  <si>
    <t>BF610 CIP COVERAGE</t>
  </si>
  <si>
    <t>M1362-0301</t>
  </si>
  <si>
    <t>SPARE PARTS KIT DEALER</t>
  </si>
  <si>
    <t>M1362-0302</t>
  </si>
  <si>
    <t>KIT, O-RING &amp; GASKET, BF610</t>
  </si>
  <si>
    <t>M1362-0310</t>
  </si>
  <si>
    <t>M1362-0311</t>
  </si>
  <si>
    <t>KIT, BEARING HOUSING REBUILD</t>
  </si>
  <si>
    <t>M1362-0690</t>
  </si>
  <si>
    <t>Thermometer and Well Option, 0-150 Deg C, Anderson</t>
  </si>
  <si>
    <t>M1362-0713</t>
  </si>
  <si>
    <t>PITCHED BLADE IMPELLER 125L RIGHT HAND (UP FLOW)</t>
  </si>
  <si>
    <t>M1362-0715</t>
  </si>
  <si>
    <t>RUSHTON IMPELLER ASSY; BF610, 65L</t>
  </si>
  <si>
    <t>M1362-0723</t>
  </si>
  <si>
    <t>MARINE BLADE IMPELLER 125L RIGHT HAND (UP FLOW)</t>
  </si>
  <si>
    <t>M1362-1001</t>
  </si>
  <si>
    <t>TOP ASSEMBLY BF610 125L</t>
  </si>
  <si>
    <t>M1362-2421</t>
  </si>
  <si>
    <t>AUTO PRESSURE CONTROL OPTION BF6</t>
  </si>
  <si>
    <t>M1362-2440</t>
  </si>
  <si>
    <t>GAS MIX OPTION, 1 TMFC, SINGLE G</t>
  </si>
  <si>
    <t>M1362-2442</t>
  </si>
  <si>
    <t>M1362-2444</t>
  </si>
  <si>
    <t>GAS MIX OPTION, 1 TMFC, TWO GAS,</t>
  </si>
  <si>
    <t>M1362-2445</t>
  </si>
  <si>
    <t>GAS MIX OPTION, 2 TMFC, TWO GAS,</t>
  </si>
  <si>
    <t>M1362-2446</t>
  </si>
  <si>
    <t>M1362-2451</t>
  </si>
  <si>
    <t>M1362-2541</t>
  </si>
  <si>
    <t>NO OVERLAY OPTION BF610</t>
  </si>
  <si>
    <t>M1362-2622</t>
  </si>
  <si>
    <t>SAMPLE VALVE OPTION, BF610, ASEPCO</t>
  </si>
  <si>
    <t>M1362-4001</t>
  </si>
  <si>
    <t>VESSEL ASSEMBLY, 125L, BF610</t>
  </si>
  <si>
    <t>M1362-5001</t>
  </si>
  <si>
    <t>65/125L SPARE BEARING/SEALING HOUSING</t>
  </si>
  <si>
    <t>M1362-5015</t>
  </si>
  <si>
    <t>Headplate Spring Assembly</t>
  </si>
  <si>
    <t>M1362-5020</t>
  </si>
  <si>
    <t>Load Cell Assembly, 18 LG, for BF610</t>
  </si>
  <si>
    <t>M1362-5021</t>
  </si>
  <si>
    <t>Load Cell Assembly, 42 LG, for BF610</t>
  </si>
  <si>
    <t>M1362-5022</t>
  </si>
  <si>
    <t>PRESSURE CONTROL VALVE ASSEMBLY</t>
  </si>
  <si>
    <t>M1362-6001</t>
  </si>
  <si>
    <t>Drive Assembly, Double Mechanica</t>
  </si>
  <si>
    <t>M1362-8020</t>
  </si>
  <si>
    <t>HARNESS, CABLE DUAL USB MODIFIED</t>
  </si>
  <si>
    <t>M1362-9115</t>
  </si>
  <si>
    <t>Drive Shaft, Drawbar</t>
  </si>
  <si>
    <t>M1362-9201</t>
  </si>
  <si>
    <t>DRIVE SHAFT, 1 1/2 SEALS; WELDMENT; BF610</t>
  </si>
  <si>
    <t>M1362-9217</t>
  </si>
  <si>
    <t>Spool, Drain Valve, 1 Triclamp</t>
  </si>
  <si>
    <t>M1362-9224</t>
  </si>
  <si>
    <t>SHAFT, IMPELLER WELDMENT, 65L, BF610</t>
  </si>
  <si>
    <t>M1362-9900</t>
  </si>
  <si>
    <t>MANUAL KIT, BF610</t>
  </si>
  <si>
    <t>M1362-9901</t>
  </si>
  <si>
    <t>1 L Addition / Harvest Bottle Kit</t>
  </si>
  <si>
    <t>M1362-9902</t>
  </si>
  <si>
    <t>2 L Addition / Harvest Bottle Kit</t>
  </si>
  <si>
    <t>M1362-9903</t>
  </si>
  <si>
    <t>5 L Addition / Harvest Bottle Kit</t>
  </si>
  <si>
    <t>M1362-9904</t>
  </si>
  <si>
    <t>10 L Addition / Harvest Bottle Kit</t>
  </si>
  <si>
    <t>M1362-9905</t>
  </si>
  <si>
    <t>0.25 L Addition / Harvest Bottle Kit</t>
  </si>
  <si>
    <t>M1362-9906</t>
  </si>
  <si>
    <t>0.5 L Addition / Harvest Bottle Kit</t>
  </si>
  <si>
    <t>M1362-9913</t>
  </si>
  <si>
    <t>250ml ADDITION GLASS BOTTLE KIT ANEROBIC</t>
  </si>
  <si>
    <t>M1362-9914</t>
  </si>
  <si>
    <t>500ml ADDITION GLASS BOTTLE KIT ANEROBIC</t>
  </si>
  <si>
    <t>M1362-9915</t>
  </si>
  <si>
    <t>1L ADDITION GLASS BOTTLE KIT ANEROBIC</t>
  </si>
  <si>
    <t>M1362-9916</t>
  </si>
  <si>
    <t>2L ADDITION GLASS BOTTLE KIT ANEROBIC</t>
  </si>
  <si>
    <t>M1362-9917</t>
  </si>
  <si>
    <t>5L ADDITION BOTTLE KIT ANEROBIC</t>
  </si>
  <si>
    <t>M1362-9918</t>
  </si>
  <si>
    <t>10L ADDITION GLASS BOTTLE KIT ANEROBIC</t>
  </si>
  <si>
    <t>M1362-9950</t>
  </si>
  <si>
    <t>KIT, TEMPERATURE LOOP, 90C UPGRADE, BF610</t>
  </si>
  <si>
    <t>M1362-9992</t>
  </si>
  <si>
    <t>610 Utility Connection Kit</t>
  </si>
  <si>
    <t>M1363-0061</t>
  </si>
  <si>
    <t>CELLIGEN BLU VESSEL DOCUMENTATION</t>
  </si>
  <si>
    <t>M1363-0101</t>
  </si>
  <si>
    <t>CABINET VALIDATION, CELLIGEN BLU</t>
  </si>
  <si>
    <t>M1363-0105</t>
  </si>
  <si>
    <t>5.0 L Vessel Kit (for CelliGen BLU)</t>
  </si>
  <si>
    <t>M1363-0108</t>
  </si>
  <si>
    <t>5.0L Packed-Bed Vessel Kit</t>
  </si>
  <si>
    <t>M1363-0110</t>
  </si>
  <si>
    <t>SHIPPING KIT, CABINET, 110V, CELLIGEN BLU BIOREACTOR</t>
  </si>
  <si>
    <t>M1363-0112</t>
  </si>
  <si>
    <t>Tubing Connection and Adaptor Kit</t>
  </si>
  <si>
    <t>M1363-0114</t>
  </si>
  <si>
    <t>14.0 L Vessel Kit (for CelliGen BLU)</t>
  </si>
  <si>
    <t>M1363-0119</t>
  </si>
  <si>
    <t>5L Basket Microsparge</t>
  </si>
  <si>
    <t>5L Macrosparge</t>
  </si>
  <si>
    <t>M1363-0121P</t>
  </si>
  <si>
    <t>5.0L Vessel w/ Macrosparge, Pack of 1 Pfizer</t>
  </si>
  <si>
    <t>14L Macrosparge</t>
  </si>
  <si>
    <t>M1363-0122P</t>
  </si>
  <si>
    <t>14.0L Vessel w/ Macrosparge, Pack of 1 Pfizer</t>
  </si>
  <si>
    <t>5L Microsparge</t>
  </si>
  <si>
    <t>M1363-0125P</t>
  </si>
  <si>
    <t>5.0L Vessel w/ Microsparge, Pack of 1, Pfizer</t>
  </si>
  <si>
    <t>14L Microsparge</t>
  </si>
  <si>
    <t>M1363-0126P</t>
  </si>
  <si>
    <t>14.0L Vessel w/ Microsparge, Pack of 1, Pfizer</t>
  </si>
  <si>
    <t>M1363-0129</t>
  </si>
  <si>
    <t>CelliGen BLU 50L Vessel w/ Macrosparge Pack of 1</t>
  </si>
  <si>
    <t>M1363-0129P</t>
  </si>
  <si>
    <t>CelliGen BLU 50L Vessel w/ Macrosparge, Pack of 1 Pfizer</t>
  </si>
  <si>
    <t>M1363-0131</t>
  </si>
  <si>
    <t>CelliGen BLU 50L Vessel w/ Microsparge Pack of 1</t>
  </si>
  <si>
    <t>M1363-0131P</t>
  </si>
  <si>
    <t>CelliGen BLU 50L Vessel w/ Microsparge, Pack of 1, Pfizer</t>
  </si>
  <si>
    <t>M1363-0133</t>
  </si>
  <si>
    <t>5L Basket Macrosparge</t>
  </si>
  <si>
    <t>M1363-0230</t>
  </si>
  <si>
    <t>SHIPPING KIT, CABINET, 230V, CELLIGEN BLU BIOREACTOR</t>
  </si>
  <si>
    <t>M1363-5002</t>
  </si>
  <si>
    <t>Pressure Regulator Kit (for CelliGen BLU)</t>
  </si>
  <si>
    <t>M1363-5010</t>
  </si>
  <si>
    <t>TRAY, REMOVABLE, GAS OVERLAY/SCALES OPTION</t>
  </si>
  <si>
    <t>M1363-5013</t>
  </si>
  <si>
    <t>LOAD CELL, CELLIGEN BLU BIOREACTOR</t>
  </si>
  <si>
    <t>M1363-5014</t>
  </si>
  <si>
    <t>ROTAMETER, (2-100 SCCM/SPARGER) ASSEMBLY</t>
  </si>
  <si>
    <t>M1363-5015</t>
  </si>
  <si>
    <t>ROTAMETER, (2-3300 SCCM/OVERLAY) ASSEMBLY</t>
  </si>
  <si>
    <t>M1363-5021</t>
  </si>
  <si>
    <t>Assembly, Relief Valve</t>
  </si>
  <si>
    <t>M1363-8001</t>
  </si>
  <si>
    <t>Harness, Standard Gas Mix, Cabinet</t>
  </si>
  <si>
    <t>M1363-8003</t>
  </si>
  <si>
    <t>Harness,Overlay TMFC,Cabinet</t>
  </si>
  <si>
    <t>M1363-8012</t>
  </si>
  <si>
    <t>Replacement Heat Blanket, 5.0 L (for CelliGen BLU)</t>
  </si>
  <si>
    <t>M1363-8013</t>
  </si>
  <si>
    <t>Replacement Heat Blanket, 14.0 L (for CelliGen BLU)</t>
  </si>
  <si>
    <t>M1363-8014</t>
  </si>
  <si>
    <t>HEATER, EXHAUST TUBE</t>
  </si>
  <si>
    <t>M1363-8016</t>
  </si>
  <si>
    <t>Internal RTD Harness for CelliGen BLU</t>
  </si>
  <si>
    <t>M1363-8017</t>
  </si>
  <si>
    <t>HARNESS, TMFC, BROOKS, BLU</t>
  </si>
  <si>
    <t>M1363-8021</t>
  </si>
  <si>
    <t>M1363-8025</t>
  </si>
  <si>
    <t>5.0L CELLIGEN BLU RTD AND CABLE</t>
  </si>
  <si>
    <t>M1363-8026</t>
  </si>
  <si>
    <t>14.0L CELLIGEN BLU RTD AND CABLE</t>
  </si>
  <si>
    <t>M1363-8028</t>
  </si>
  <si>
    <t>5.0L Packed-Bed CelliGen BLU RTD &lt;(&gt;&amp;&lt;)&gt; Cable</t>
  </si>
  <si>
    <t>M1363-9310</t>
  </si>
  <si>
    <t>BRACKET, EXHAUST HEATER, CELLIGEN BLU VESSEL</t>
  </si>
  <si>
    <t>M1363-9323</t>
  </si>
  <si>
    <t>Bubble Displacement Tool</t>
  </si>
  <si>
    <t>M1363-9503</t>
  </si>
  <si>
    <t>COVER, PUMPS, CELLIGEN BLU</t>
  </si>
  <si>
    <t>M1363-9800</t>
  </si>
  <si>
    <t>TUBE, OVERLAY TO VESSEL</t>
  </si>
  <si>
    <t>M1363-9801</t>
  </si>
  <si>
    <t>TUBE, SPARGE TO VESSEL</t>
  </si>
  <si>
    <t>M1363-9910</t>
  </si>
  <si>
    <t>Needle-Free Syringe (10 pack) (for CelliGen BLU)</t>
  </si>
  <si>
    <t>M1364-0303</t>
  </si>
  <si>
    <t>300L PM Kit</t>
  </si>
  <si>
    <t>M1364-0313</t>
  </si>
  <si>
    <t>300L Spare Kit</t>
  </si>
  <si>
    <t>M1364-0314</t>
  </si>
  <si>
    <t>500L Spare Parts Kit</t>
  </si>
  <si>
    <t>M1364-1212</t>
  </si>
  <si>
    <t>BFPRO FERM SOFTWARE BACKUP CD</t>
  </si>
  <si>
    <t>M1364-2374</t>
  </si>
  <si>
    <t>LOW SEAL PRESS SWITCH</t>
  </si>
  <si>
    <t>M1364-2391</t>
  </si>
  <si>
    <t>No Option Valve Block</t>
  </si>
  <si>
    <t>M1364-8005</t>
  </si>
  <si>
    <t>Biocommand Adapter Cable</t>
  </si>
  <si>
    <t>M1364-9902</t>
  </si>
  <si>
    <t>Manual Kit</t>
  </si>
  <si>
    <t>M1364-9906</t>
  </si>
  <si>
    <t>Kit for Allen Bradley Optical Isolator</t>
  </si>
  <si>
    <t>M1366-1212</t>
  </si>
  <si>
    <t>BFPRO CELL SOFTWARE BACKUP CD</t>
  </si>
  <si>
    <t>M1366-2370</t>
  </si>
  <si>
    <t>pH/DO TRANSMITTER</t>
  </si>
  <si>
    <t>M1366-2376</t>
  </si>
  <si>
    <t>75L DP TRANSMITER</t>
  </si>
  <si>
    <t>M1366-2380</t>
  </si>
  <si>
    <t>AUTO PRESSURE/FLOW I/O MODULE</t>
  </si>
  <si>
    <t>M1366-2382</t>
  </si>
  <si>
    <t>VARIABLE SPEED PUMPS I/O MODULE</t>
  </si>
  <si>
    <t>M1366-2383</t>
  </si>
  <si>
    <t>ANALOG INPUT 4-20mA</t>
  </si>
  <si>
    <t>M1366-2390</t>
  </si>
  <si>
    <t>VALVE BLOCK OPTION</t>
  </si>
  <si>
    <t>M1366-3012</t>
  </si>
  <si>
    <t>150L Double Mech Lower Sparge</t>
  </si>
  <si>
    <t>M1366-9902</t>
  </si>
  <si>
    <t>User Manual Kit</t>
  </si>
  <si>
    <t>M1367-0201</t>
  </si>
  <si>
    <t>Bio Challenge Test for Allen Bradley 510</t>
  </si>
  <si>
    <t>M1367-0202</t>
  </si>
  <si>
    <t>CIP Coverage for Allen Bradley 510</t>
  </si>
  <si>
    <t>M1367-0631</t>
  </si>
  <si>
    <t>SECOND PH/DO/REDOX OPTION</t>
  </si>
  <si>
    <t>M1367-1002</t>
  </si>
  <si>
    <t>BENCHTOP ASSEMBLY 40L BIOFLO/C ELLIGEN 5</t>
  </si>
  <si>
    <t>M1367-2456</t>
  </si>
  <si>
    <t>4 TMFC (0-15 SLPM)</t>
  </si>
  <si>
    <t>M1367-8017</t>
  </si>
  <si>
    <t>SCALE DISPLAY COMM CABLE</t>
  </si>
  <si>
    <t>M1367-8018</t>
  </si>
  <si>
    <t>Load Cell Harness</t>
  </si>
  <si>
    <t>M1367-9907</t>
  </si>
  <si>
    <t>Rework Kit, New Motor, 40.0L, AB</t>
  </si>
  <si>
    <t>M1367-9968</t>
  </si>
  <si>
    <t>Variable Speed Pump</t>
  </si>
  <si>
    <t>M1368-7000</t>
  </si>
  <si>
    <t>I/O Board for S41i</t>
  </si>
  <si>
    <t>M1368-7001</t>
  </si>
  <si>
    <t>Display Board for S41i</t>
  </si>
  <si>
    <t>M1368-7002</t>
  </si>
  <si>
    <t>Motor Control Board for S41i</t>
  </si>
  <si>
    <t>M1369-0220</t>
  </si>
  <si>
    <t>BioFlo 115 200-240V Master Con trol</t>
  </si>
  <si>
    <t>M1369-0221</t>
  </si>
  <si>
    <t>BioFlo 115 200-240V Utility St ation</t>
  </si>
  <si>
    <t>M1369-0230</t>
  </si>
  <si>
    <t>SHIPPING KIT, BF115, 230V</t>
  </si>
  <si>
    <t>M1369-0300</t>
  </si>
  <si>
    <t>BioFlo/CelliGen 115 Start-up K it</t>
  </si>
  <si>
    <t>M1369-1001</t>
  </si>
  <si>
    <t>Add-A-Vessel Basic Fermen- tation Kit, Total Volume 1.3L Working Volume 0.4-1.0L, HB Kit (for BioFlo 115)</t>
  </si>
  <si>
    <t>M1369-1002</t>
  </si>
  <si>
    <t>Add-A-Vessel Basic Fermen- tation Kit, Total Volume 3.0L Working Volume 0.8-2.2L, HB Kit (for BioFlo 115)</t>
  </si>
  <si>
    <t>M1369-1005</t>
  </si>
  <si>
    <t>Add-A-Vessel Basic Fermen- tation Kit, Total Volume 7.5L Working Volume 2.0-5.6L, HB Kit (for BioFlo 115)</t>
  </si>
  <si>
    <t>M1369-1010</t>
  </si>
  <si>
    <t>Add-A-Vessel Basic Fermen- tation Kit, Total Volume 14.0L Working Volume 4.0-10.5L, HB Kit</t>
  </si>
  <si>
    <t>M1369-1011</t>
  </si>
  <si>
    <t>Add-A-Vessel Basic Fermen- tation Kit, Total Volume 1.3L Working Volume 0.4-1.0L, WJ Kit (for BioFlo 115)</t>
  </si>
  <si>
    <t>M1369-1012</t>
  </si>
  <si>
    <t>Add-A-Vessel Basic Fermen- tation Kit, Total Volume 3.0L Working Volume 0.8-2.2L, WJ Kit (for BioFlo 115)</t>
  </si>
  <si>
    <t>M1369-1015</t>
  </si>
  <si>
    <t>Add-A-Vessel Basic Fermen- tation Kit, Total Volume 7.5L Working Volume 2.0-5.6L, WJ Kit (for BioFlo 115)</t>
  </si>
  <si>
    <t>M1369-1020</t>
  </si>
  <si>
    <t>Add-A-Vessel Basic Fermen- tation Kit, Total Volume 14.0L Working Volume 4.0-10.5L, WJ Kit</t>
  </si>
  <si>
    <t>M1369-1021</t>
  </si>
  <si>
    <t>Add-A-Vessel Advanced Cell Culture Kit, Total Volume 1.3L, Working Volume 0.4- 1.0L, Agitation System D,</t>
  </si>
  <si>
    <t>M1369-1022</t>
  </si>
  <si>
    <t>Add-A-Vessel Advanced Cell Culture Kit, Total Volume 3.0L, Working Volume 0.8- 2.2L, Agitation System D,</t>
  </si>
  <si>
    <t>M1369-1025</t>
  </si>
  <si>
    <t>Add-A-Vessel Advanced Cell Culture Kit, Total Volume 7.5L, Working Volume 2.0- 5.6L, Agitation System D,</t>
  </si>
  <si>
    <t>M1369-1030</t>
  </si>
  <si>
    <t>Add-A-Vessel Advanced Cell Culture Kit, Total Volume 14.0L, Working Volume 4.0- 10.5L, Agitation System D,</t>
  </si>
  <si>
    <t>M1369-1031</t>
  </si>
  <si>
    <t>Add-A-Vessel Advanced Cell Culture Kit, Total Volume 1.3L, Working Volume 0.4- 1.0L, Agitation System M,</t>
  </si>
  <si>
    <t>M1369-1032</t>
  </si>
  <si>
    <t>Add-A-Vessel Advanced Cell Culture Kit, Total Volume 3.0L, Working Volume 0.8- 2.2L, Agitation System M,</t>
  </si>
  <si>
    <t>M1369-1035</t>
  </si>
  <si>
    <t>Add-A-Vessel Advanced Cell Culture Kit, Total Volume 7.5L, Working Volume 2.0- 5.6L, Agitation System M,</t>
  </si>
  <si>
    <t>M1369-1040</t>
  </si>
  <si>
    <t>Add-A-Vessel Advanced Cell Culture Kit, Total Volume 14.0L, Working Volume 4.0- 10.5L, Agitation System M,</t>
  </si>
  <si>
    <t>M1369-1041</t>
  </si>
  <si>
    <t>M1369-1042</t>
  </si>
  <si>
    <t>M1369-1045</t>
  </si>
  <si>
    <t>M1369-1050</t>
  </si>
  <si>
    <t>M1369-1051</t>
  </si>
  <si>
    <t>M1369-1052</t>
  </si>
  <si>
    <t>M1369-1055</t>
  </si>
  <si>
    <t>M1369-1060</t>
  </si>
  <si>
    <t>M1369-1061</t>
  </si>
  <si>
    <t>BF115,AAV B-F KIT,1.3L HB,W/O MTR</t>
  </si>
  <si>
    <t>M1369-1062</t>
  </si>
  <si>
    <t>BF115,AAV B-F KIT, 3L HB, W/O MTR</t>
  </si>
  <si>
    <t>M1369-1065</t>
  </si>
  <si>
    <t>BF115,AAV B-F KIT, 7.5L HB, W/O MTR</t>
  </si>
  <si>
    <t>M1369-1070</t>
  </si>
  <si>
    <t>BF115,AAV B-F KIT, 14L HB, W/O MTR</t>
  </si>
  <si>
    <t>M1369-1071</t>
  </si>
  <si>
    <t>BF115,AAV B-F, KIT, 1.3L WJ, W/O MTR</t>
  </si>
  <si>
    <t>M1369-1072</t>
  </si>
  <si>
    <t>BF115,AAV B-F, KIT, 3L WJ, W/O MTR</t>
  </si>
  <si>
    <t>M1369-1075</t>
  </si>
  <si>
    <t>BF115,AAV B-F, KIT, 14L WJ, W/O MTR</t>
  </si>
  <si>
    <t>M1369-1080</t>
  </si>
  <si>
    <t>M1369-1140</t>
  </si>
  <si>
    <t>BioFlo 115 Basic Fermentation Kit, Total Volume 14.0L, Work- ing Volume 4.0-10.5L, 200- 240V, HB Kit</t>
  </si>
  <si>
    <t>M1369-1141</t>
  </si>
  <si>
    <t>BioFlo 115 Basic Fermentation Kit, Total Volume 1.3L, Work- ing Volume 0.4-1.0L, 200- 240V, HB Kit</t>
  </si>
  <si>
    <t>M1369-1145</t>
  </si>
  <si>
    <t>BioFlo 115 Basic Fermentation Kit, Total Volume 7.5L, Work- ing Volume 2.0-5.6L, 200- 240V, HB Kit</t>
  </si>
  <si>
    <t>M1369-1151</t>
  </si>
  <si>
    <t>BioFlo 115 Advanced Fermen- tation Kit, Total Volume 1.3L Working Volume 0.4-1.0L, 200-240V, HB Kit</t>
  </si>
  <si>
    <t>M1369-1152</t>
  </si>
  <si>
    <t>BioFlo 115 Advanced Fermen- tation Kit, Total Volume 3.0L Working Volume 0.8-2.2L, 200-240V, HB Kit</t>
  </si>
  <si>
    <t>M1369-1155</t>
  </si>
  <si>
    <t>BioFlo 115 Advanced Fermen- tation Kit, Total Volume 7.5L Working Volume 2.0-5.6L, 200-240V, HB Kit</t>
  </si>
  <si>
    <t>M1369-1161</t>
  </si>
  <si>
    <t>BioFlo 115 Advanced Fermen- tation Kit, Total Volume 1.3L Working Volume 0.4-1.0L, 200-240V, WJ Kit</t>
  </si>
  <si>
    <t>M1369-1170</t>
  </si>
  <si>
    <t>CelliGen 115 Advanced Cell Culture Kit, Total Vol 14.0L, Working Vol 4.0-10.5L, 200-240V, Agitation System M, WJ Kit</t>
  </si>
  <si>
    <t>M1369-1172</t>
  </si>
  <si>
    <t>CelliGen 115 Advanced Cell Culture Kit, Total Vol 3.0L, Working Vol 0.8-2.2L, 200-240V, AgitationSystem M,</t>
  </si>
  <si>
    <t>M1369-1175</t>
  </si>
  <si>
    <t>CelliGen 115 Advanced Cell Culture Kit, Total Vol 7.5L, Working Vol 2.0-5.6L, 200-240V, Agitation System M,</t>
  </si>
  <si>
    <t>M1369-1370</t>
  </si>
  <si>
    <t>CelliGen 115 Advanced Cell Culture Kit, Total Vol 14.0L, Working Vol 4.0-10.5L, 200-240V, Agitation System D,</t>
  </si>
  <si>
    <t>M1369-1371</t>
  </si>
  <si>
    <t>CelliGen 115 Advanced Cell Culture Kit, Total Vol 1.3L, Working Vol 0.4-1.0L, 200-240V, Agitation System D,</t>
  </si>
  <si>
    <t>M1369-1372</t>
  </si>
  <si>
    <t>CelliGen 115 Advanced Cell Culture Kit, Total Vol 3.0L, Working Vol 0.8-2.2L, 200-240V, Agitation System D,</t>
  </si>
  <si>
    <t>M1369-1375</t>
  </si>
  <si>
    <t>CelliGen 115 Advanced Cell Culture Kit, Total Vol 7.5L, Working Vol 2.0-5.6L, 200-240V, Agitation System D,</t>
  </si>
  <si>
    <t>M1369-1401</t>
  </si>
  <si>
    <t>CelliGen 115 Advanced Cell Culture Kit, Total Vol 1.3L, Working Vol 0.4-1.0L, 200-240V, Agitation System M,</t>
  </si>
  <si>
    <t>M1369-1402</t>
  </si>
  <si>
    <t>CelliGen 115 Advanced Cell Culture Kit, Total Vol 3.0L, Working Vol 0.8-2.2L, 200-240V, Agitation System M,</t>
  </si>
  <si>
    <t>M1369-1405</t>
  </si>
  <si>
    <t>M1369-1410</t>
  </si>
  <si>
    <t>CelliGen 115 Advanced Cell Culture Kit, Total Vol 14.0L, Working Vol 4.0-10.5L, 200-240V, Agitation System M,</t>
  </si>
  <si>
    <t>M1369-1501</t>
  </si>
  <si>
    <t>M1369-1502</t>
  </si>
  <si>
    <t>M1369-1505</t>
  </si>
  <si>
    <t>M1369-1510</t>
  </si>
  <si>
    <t>M1369-1601</t>
  </si>
  <si>
    <t>Add-A-Vessel Advanced Fermen- tation Kit, Total Volume 1.3L Working Volume 0.4-1.0L, HB Kit</t>
  </si>
  <si>
    <t>M1369-1602</t>
  </si>
  <si>
    <t>Add-A-Vessel Advanced Fermen- tation Kit, Total Volume 3.0L Working Volume 0.8-2.2L, HB Kit</t>
  </si>
  <si>
    <t>M1369-1605</t>
  </si>
  <si>
    <t>Add-A-Vessel Advanced Fermen- tation Kit, Total Volume 7.5L Working Volume 2.0-5.6L, HB Kit</t>
  </si>
  <si>
    <t>M1369-1610</t>
  </si>
  <si>
    <t>Add-A-Vessel Advanced Fermen- tation Kit, Total Volume 14.0L Working Volume 4.0- 10.5L, HB Kit</t>
  </si>
  <si>
    <t>M1369-1611</t>
  </si>
  <si>
    <t>Add-A-Vessel Advanced Fermen- tation Kit, Total Volume 1.3L Working Volume 0.4-1.0L, WJ Kit</t>
  </si>
  <si>
    <t>M1369-1612</t>
  </si>
  <si>
    <t>Add-A-Vessel Advanced Fermen- tation Kit, Total Volume 3.0L Working Volume 0.8-2.2L, WJ Kit</t>
  </si>
  <si>
    <t>M1369-1612L</t>
  </si>
  <si>
    <t>M1369-1615</t>
  </si>
  <si>
    <t>Add-A-Vessel Advanced Fermen- tation Kit, Total Volume 7.5L Working Volume 2.0-5.6L, WJ Kit</t>
  </si>
  <si>
    <t>M1369-1620</t>
  </si>
  <si>
    <t>Add-A-Vessel Advanced Fermen- tation Kit, Total Volume 14.0L Working Volume 4.0- 10.5L, WJ Kit</t>
  </si>
  <si>
    <t>M1369-1631</t>
  </si>
  <si>
    <t>BioFlo 115 Basic Fermentation Kit, Total Volume 1.3L, Work- ing Volume 0.4-1.0L, 200-240V WJ Kit</t>
  </si>
  <si>
    <t>M1369-1632</t>
  </si>
  <si>
    <t>BioFlo 115 Basic Fermentation Kit, Total Volume 3.0L, Work- ing Volume 0.8-2.2L, 200-240V, WJ Kit</t>
  </si>
  <si>
    <t>M1369-1635</t>
  </si>
  <si>
    <t>BioFlo 115 Basic Fermentation Kit, Total Volume 7.5L, Work- ing Volume 2.0-5.6L, 200-240V WJ Kit</t>
  </si>
  <si>
    <t>M1369-1640</t>
  </si>
  <si>
    <t>BioFlo 115 Basic Fermentation Kit, Total Volume 14.0L, Work- ing Volume 4.0-10.5L, 200- 240V, WJ Kit</t>
  </si>
  <si>
    <t>M1369-1661</t>
  </si>
  <si>
    <t>BF115,AAV A-F KIT, 1.3L HB, W/O MTR</t>
  </si>
  <si>
    <t>M1369-1662</t>
  </si>
  <si>
    <t>BF115,AAV A-F KIT, 3L HB, W/O MTR</t>
  </si>
  <si>
    <t>M1369-1665</t>
  </si>
  <si>
    <t>BF115,AAV A-F KIT, 7.5L HB, W/O MTR</t>
  </si>
  <si>
    <t>M1369-1670</t>
  </si>
  <si>
    <t>BF115,AAV A-F KIT, 14L HB, W/O MTR</t>
  </si>
  <si>
    <t>M1369-1671</t>
  </si>
  <si>
    <t>BF115,AAV A-F KIT, 1.3L WJ, W/O MTR</t>
  </si>
  <si>
    <t>M1369-1672</t>
  </si>
  <si>
    <t>M1369-1675</t>
  </si>
  <si>
    <t>BF115,AAV B-F, KIT, 7.5L WJ, W/O MTR</t>
  </si>
  <si>
    <t>M1369-1680</t>
  </si>
  <si>
    <t>BF115,AAV A-F, KIT, 14L WJ, W/O MTR</t>
  </si>
  <si>
    <t>M1369-2001</t>
  </si>
  <si>
    <t>FRONT PANEL, 1-ROTAMETER</t>
  </si>
  <si>
    <t>M1369-2002</t>
  </si>
  <si>
    <t>FRONT PANEL, 2-ROTAMETER</t>
  </si>
  <si>
    <t>M1369-2003</t>
  </si>
  <si>
    <t>FRONT PANEL, 3-ROTAMETER</t>
  </si>
  <si>
    <t>M1369-2004</t>
  </si>
  <si>
    <t>FRONT PANEL, 4-ROTAMETER</t>
  </si>
  <si>
    <t>M1369-2010</t>
  </si>
  <si>
    <t>BioFlo 115 Cooling Valve Manif old</t>
  </si>
  <si>
    <t>M1369-2020</t>
  </si>
  <si>
    <t>BioFlo 115 pH/DO Control Board</t>
  </si>
  <si>
    <t>M1369-2030</t>
  </si>
  <si>
    <t>BioFlo 115 Foam/Level Control</t>
  </si>
  <si>
    <t>M1369-2040</t>
  </si>
  <si>
    <t>BioFlo 115 3 Fixed Speed pumps</t>
  </si>
  <si>
    <t>M1369-2055</t>
  </si>
  <si>
    <t>BF115, GAS FLOW, TMFC W/ AUTO MIX</t>
  </si>
  <si>
    <t>M1369-2060</t>
  </si>
  <si>
    <t>BioFlo 115 1 Rotameter, Manual Mix</t>
  </si>
  <si>
    <t>M1369-2065</t>
  </si>
  <si>
    <t>BioFlo 115 2 Rotameter, Manual Mix</t>
  </si>
  <si>
    <t>M1369-2070</t>
  </si>
  <si>
    <t>BioFlo 115 3 Rotameter, Manual Mix</t>
  </si>
  <si>
    <t>M1369-2075</t>
  </si>
  <si>
    <t>BioFlo 115 4 Rotameter, Manual Mix</t>
  </si>
  <si>
    <t>M1369-2080</t>
  </si>
  <si>
    <t>BioFlo 115 1 Rotameter, Auto M ix</t>
  </si>
  <si>
    <t>M1369-2085</t>
  </si>
  <si>
    <t>BioFlo 115 2 Rotameter, Auto M ix</t>
  </si>
  <si>
    <t>M1369-2090</t>
  </si>
  <si>
    <t>BioFlo 115 3 Rotameter, Auto M ix</t>
  </si>
  <si>
    <t>M1369-2095</t>
  </si>
  <si>
    <t>BioFlo 115 4 Rotameter, Auto M ix</t>
  </si>
  <si>
    <t>M1369-2140</t>
  </si>
  <si>
    <t>BioFlo 115 TMFC w/ Manual Mix</t>
  </si>
  <si>
    <t>M1369-2141</t>
  </si>
  <si>
    <t>BioFlo 115 TMFC w/ Auto Mix</t>
  </si>
  <si>
    <t>M1369-3107</t>
  </si>
  <si>
    <t>Replacement Water Jacket Heater for 1.3 + 3.0L Vessels (for BioFlo/CelliGen 115)</t>
  </si>
  <si>
    <t>M1369-3108</t>
  </si>
  <si>
    <t>Replacement Water Jacket Heater for 7.5 + 14.0L Vessels (for BioFlo/ CelliGen 115)</t>
  </si>
  <si>
    <t>M1369-3120</t>
  </si>
  <si>
    <t>Replacement Motor, Direct Drive, for 1.3 + 3.0L Fermentors (for BioFlo/ CelliGen 115)</t>
  </si>
  <si>
    <t>M1369-3125</t>
  </si>
  <si>
    <t>Replacement Motor, Direct Drive, for 7.2 + 14.0L Fermentors (for BioFlo/ CelliGen 115)</t>
  </si>
  <si>
    <t>M1369-3130</t>
  </si>
  <si>
    <t>Replacement Motor, Magnetic Drive, for all vessel sizes (for BioFlo/CelliGen 115)</t>
  </si>
  <si>
    <t>M1369-3135</t>
  </si>
  <si>
    <t>Replacement Motor, Direct Drive, for all vessel sizes, Cell Culture (for BioFlo/ CelliGen 115)</t>
  </si>
  <si>
    <t>M1369-4010</t>
  </si>
  <si>
    <t>14L D.D. FERM. H.B. VESS. ASSY. BF115</t>
  </si>
  <si>
    <t>M1369-5004</t>
  </si>
  <si>
    <t>COVER ASSEMBLY, DISPLAY MASTER CONTROL</t>
  </si>
  <si>
    <t>M1369-5006</t>
  </si>
  <si>
    <t>ASSEMBLY, VARISTERS(MOV), 230V, BF115</t>
  </si>
  <si>
    <t>M1369-5008</t>
  </si>
  <si>
    <t>Kit, Addition Bottle, 500 mL</t>
  </si>
  <si>
    <t>M1369-5101</t>
  </si>
  <si>
    <t>BF115, BASIC FERMENTATION/BASE</t>
  </si>
  <si>
    <t>M1369-5102</t>
  </si>
  <si>
    <t>M1369-5105</t>
  </si>
  <si>
    <t>BF115, BASIC FERMENTATION/BASE, 7.5L</t>
  </si>
  <si>
    <t>M1369-5110</t>
  </si>
  <si>
    <t>BF115, BASIC FERMENTATION/BASE, 14L</t>
  </si>
  <si>
    <t>M1369-5111</t>
  </si>
  <si>
    <t>BF115, ADVANCED FERMENTATION/ BAS</t>
  </si>
  <si>
    <t>M1369-5112</t>
  </si>
  <si>
    <t>M1369-5115</t>
  </si>
  <si>
    <t>BF115, ADVANCED FERMENTATION/BASE</t>
  </si>
  <si>
    <t>M1369-5120</t>
  </si>
  <si>
    <t>M1369-5121</t>
  </si>
  <si>
    <t>BF115, Basic Fermentation/Base</t>
  </si>
  <si>
    <t>M1369-5122</t>
  </si>
  <si>
    <t>M1369-5125</t>
  </si>
  <si>
    <t>M1369-5130</t>
  </si>
  <si>
    <t>M1369-5131</t>
  </si>
  <si>
    <t>BF115, ADVANCED FERMENTATION/BAS</t>
  </si>
  <si>
    <t>M1369-5132</t>
  </si>
  <si>
    <t>M1369-5135</t>
  </si>
  <si>
    <t>M1369-5140</t>
  </si>
  <si>
    <t>M1369-5201</t>
  </si>
  <si>
    <t>BF115, ADVANCED CELL CULTURE/BASE, 1.3L</t>
  </si>
  <si>
    <t>M1369-5202</t>
  </si>
  <si>
    <t>BF115, ADVANCED CELL CULTURE/ BAS</t>
  </si>
  <si>
    <t>M1369-5205</t>
  </si>
  <si>
    <t>BF115, ADVANCED CELL CULTURE/BASE, 7.5L</t>
  </si>
  <si>
    <t>M1369-5210</t>
  </si>
  <si>
    <t>M1369-5221</t>
  </si>
  <si>
    <t>BF115, Advanced Cell Culture/Base</t>
  </si>
  <si>
    <t>M1369-5222</t>
  </si>
  <si>
    <t>3L Adv CC Base, 230V</t>
  </si>
  <si>
    <t>M1369-5225</t>
  </si>
  <si>
    <t>M1369-5230</t>
  </si>
  <si>
    <t>M1369-8002</t>
  </si>
  <si>
    <t>Harness, Internal Level Probes</t>
  </si>
  <si>
    <t>M1369-8003</t>
  </si>
  <si>
    <t>Heater Harness</t>
  </si>
  <si>
    <t>M1369-8005</t>
  </si>
  <si>
    <t>INTERNAL MOTOR HARNESS</t>
  </si>
  <si>
    <t>M1369-8008</t>
  </si>
  <si>
    <t>M1369-8015</t>
  </si>
  <si>
    <t>HEATER ADAPTER, BF110 VESSELS TO BF115 CABINETS</t>
  </si>
  <si>
    <t>M1369-8019</t>
  </si>
  <si>
    <t>M1369-8020</t>
  </si>
  <si>
    <t>Replacement Heater Blanket for 7.5L Vessels (for BioFlo/ CelliGen 115)</t>
  </si>
  <si>
    <t>M1369-8021</t>
  </si>
  <si>
    <t>Replacement Heater Blanket for 1.3L Vessels (for BioFlo/ CelliGen 115)</t>
  </si>
  <si>
    <t>M1369-8022</t>
  </si>
  <si>
    <t>Replacement Heater Blanket for 3.0L Vessels (for BioFlo/ CelliGen 115)</t>
  </si>
  <si>
    <t>M1369-8023</t>
  </si>
  <si>
    <t>Replacement Heater Blanket for 14.0L Vessels (for BioFlo/CelliGen 115)</t>
  </si>
  <si>
    <t>M1369-8027</t>
  </si>
  <si>
    <t>CABLE, TOUCHSCREEN CABLE</t>
  </si>
  <si>
    <t>M1369-8033</t>
  </si>
  <si>
    <t>2 PHASE CHOKE</t>
  </si>
  <si>
    <t>M1369-8037</t>
  </si>
  <si>
    <t>COMPUTER BOARD POWER ADAPTER HARNESS</t>
  </si>
  <si>
    <t>M1369-9501</t>
  </si>
  <si>
    <t>Pump/Flowmeter Cover</t>
  </si>
  <si>
    <t>M1369-9620</t>
  </si>
  <si>
    <t>Label, Cool valve</t>
  </si>
  <si>
    <t>M1369-9621</t>
  </si>
  <si>
    <t>BioFlo 115 No Pumps</t>
  </si>
  <si>
    <t>M1369-9800</t>
  </si>
  <si>
    <t>TUBING, EXH. COND./VESSEL COOLING, W/VALVE, BF115</t>
  </si>
  <si>
    <t>M1369-9802</t>
  </si>
  <si>
    <t>TUBING, CUSTOMER WATER, BF115</t>
  </si>
  <si>
    <t>M1369-9803</t>
  </si>
  <si>
    <t>TUBING, EXH. COND./VESSEL COOLING, W/O VALVE, BF115</t>
  </si>
  <si>
    <t>M1369-9900</t>
  </si>
  <si>
    <t>BF115 User Manual</t>
  </si>
  <si>
    <t>M1369-9910</t>
  </si>
  <si>
    <t>KIT, TUBING, VESSEL, ALL SIZES, BF115</t>
  </si>
  <si>
    <t>M1369-9911</t>
  </si>
  <si>
    <t>KIT, BF110 CELL CULTURE MD (ALL SIZES) TO BF115 CABINETS</t>
  </si>
  <si>
    <t>M1369-9912</t>
  </si>
  <si>
    <t>KIT,BF110 FERM D.D. TO BF115 CABINETS</t>
  </si>
  <si>
    <t>M1369-9913</t>
  </si>
  <si>
    <t>KIT,BF110 FERMENTATION D.D. (7.5L/14L) FOR USE WITH BF115</t>
  </si>
  <si>
    <t>M1369-9914</t>
  </si>
  <si>
    <t>KIT, BF110 CELL CULTURE DD(ALL SIZES) TO BF115 cABINET</t>
  </si>
  <si>
    <t>M1369-9924</t>
  </si>
  <si>
    <t>Kit, BF115 Harness Replacement for Computer Board Swap P0620-6601 to P0620-6602</t>
  </si>
  <si>
    <t>M1369-9945</t>
  </si>
  <si>
    <t>EXHAUST CONDENSER ASSEMBLY, 1.3/3/7.5L, BF115</t>
  </si>
  <si>
    <t>M1369-9947</t>
  </si>
  <si>
    <t>Replacement Foam/Level Kit (Foam + Level Probe, Cable, Adapter) for 1.3L Vessels (for BioFlo/CelliGen 115)</t>
  </si>
  <si>
    <t>M1369-9951</t>
  </si>
  <si>
    <t>Replacement Foam/Level Kit (Foam + Level Probe, Cable, Adapter) for 3.0L Vessels (for BioFlo/CelliGen 115)</t>
  </si>
  <si>
    <t>M1369-9960</t>
  </si>
  <si>
    <t>Replacement Foam/Level Kit (Foam + Level Probe, Cable, Adapter) for 7.5L + 14.0L Vessels (for BioFlo/CelliGen</t>
  </si>
  <si>
    <t>M1369-9970</t>
  </si>
  <si>
    <t>pH Probe Kit (Probe, Cable, Adapter) for 1.3L Vessels (for BioFlo/CelliGen 115)</t>
  </si>
  <si>
    <t>M1369-9974</t>
  </si>
  <si>
    <t>DO Probe Kit (Probe, Cable, Adapter) for 1.3L Vessels (for BioFlo/CelliGen 115)</t>
  </si>
  <si>
    <t>M1369-9977</t>
  </si>
  <si>
    <t>pH Probe Kit (Probe, Cable, Adapter) for 3.0L Vessels (for BioFlo/CelliGen 115)</t>
  </si>
  <si>
    <t>M1369-9979</t>
  </si>
  <si>
    <t>DO Probe Kit (Probe, Cable, Adapter) for 3.0L Vessels (for BioFlo/CelliGen 115)</t>
  </si>
  <si>
    <t>M1369-9982</t>
  </si>
  <si>
    <t>pH Probe Kit (Probe, Cable, Adapter) for 7.5L Vessels (for BioFlo/CelliGen 115)</t>
  </si>
  <si>
    <t>M1369-9985</t>
  </si>
  <si>
    <t>pH Probe Kit (Probe, Cable, Adapter) for 14.0L Vessels (for BioFlo/CelliGen 115)</t>
  </si>
  <si>
    <t>M1369-9986</t>
  </si>
  <si>
    <t>DO Probe Kit (Probe, Cable, Adapter) for 7.5L Vessels (for BioFlo/CelliGen 115)</t>
  </si>
  <si>
    <t>M1369-9988</t>
  </si>
  <si>
    <t>DO Probe Kit (Probe, Cable, Adapter) for 14.0L Vessels (for BioFlo/CelliGen 115)</t>
  </si>
  <si>
    <t>M1370-3002</t>
  </si>
  <si>
    <t>CELLIGEN XRS Controller With Rotameters</t>
  </si>
  <si>
    <t>M1370-3003</t>
  </si>
  <si>
    <t>CELLIGEN XRS Controller With 3 TMFCs</t>
  </si>
  <si>
    <t>M1370-5008</t>
  </si>
  <si>
    <t>Regulator tower, 0-3 PSI</t>
  </si>
  <si>
    <t>M1370-8009</t>
  </si>
  <si>
    <t>Cable Assembly, Capacitor, 24V</t>
  </si>
  <si>
    <t>M1372-1001</t>
  </si>
  <si>
    <t>ANALOG INPUT/OUTPUT MODULE</t>
  </si>
  <si>
    <t>M1372-1200</t>
  </si>
  <si>
    <t>I/O Module System CD Assembly</t>
  </si>
  <si>
    <t>M1374-0111</t>
  </si>
  <si>
    <t>CelliGen BLU 5/14L Starter Kit</t>
  </si>
  <si>
    <t>M1374-0112</t>
  </si>
  <si>
    <t>CelliGen BLU 50L Starter Kit</t>
  </si>
  <si>
    <t>M1374-0113</t>
  </si>
  <si>
    <t>Kit, Low Flow Replacement Drawer</t>
  </si>
  <si>
    <t>M1374-0114</t>
  </si>
  <si>
    <t>Kit, High Flow Replacement Drawer</t>
  </si>
  <si>
    <t>M1374-0150</t>
  </si>
  <si>
    <t>VESSEL KIT, 50L, 230V</t>
  </si>
  <si>
    <t>M1374-230-H0A</t>
  </si>
  <si>
    <t>CELLIGEN BLU, 200-240V, 50/60HZ, HI FLOW SPARGE, OVERLAY W/TMFM, NO SCALE</t>
  </si>
  <si>
    <t>M1374-230-H0AV</t>
  </si>
  <si>
    <t>M1374-230-H0M</t>
  </si>
  <si>
    <t>CELLIGEN BLU, 200-240V, 50/60HZ, HI FLOW SPARGE, OVERLAY W/ROTAMETER, NO SCALE</t>
  </si>
  <si>
    <t>M1374-230-H0MV</t>
  </si>
  <si>
    <t>M1374-230-HSA</t>
  </si>
  <si>
    <t>CELLIGEN BLU, 200-240V, 50/60HZ, HI FLOW SPARGE, OVERLAY W/TMFM, SCALE</t>
  </si>
  <si>
    <t>M1374-230-HSAV</t>
  </si>
  <si>
    <t>M1374-230-HSM</t>
  </si>
  <si>
    <t>CELLIGEN BLU, 200-240V, 50/60HZ, HI FLOW SPARGE, OVERLAY W/ROTAMETER, SCALE</t>
  </si>
  <si>
    <t>M1374-230-HSMV</t>
  </si>
  <si>
    <t>M1374-230-L0A</t>
  </si>
  <si>
    <t>CELLIGEN BLU, 200-240V, 50/60HZ, LO FLOW SPARGE, OVERLAY W/TMFM, NO SCALE</t>
  </si>
  <si>
    <t>M1374-230-L0AV</t>
  </si>
  <si>
    <t>M1374-230-L0M</t>
  </si>
  <si>
    <t>CELLIGEN BLU, 200-240V, 50/60HZ, LO FLOW SPARGE, OVERLAY W/ROTAMETER, NO SCALE</t>
  </si>
  <si>
    <t>M1374-230-L0MV</t>
  </si>
  <si>
    <t>M1374-230-LSA</t>
  </si>
  <si>
    <t>CELLIGEN BLU, 200-240V, 50/60HZ, LO FLOW SPARGE, OVERLAY W/TMFM, SCALE</t>
  </si>
  <si>
    <t>M1374-230-LSAV</t>
  </si>
  <si>
    <t>M1374-230-LSM</t>
  </si>
  <si>
    <t>CELLIGEN BLU, 200-240V, 50/60HZ, LO FLOW SPARGE, OVERLAY W/ROTAMETER, SCALE</t>
  </si>
  <si>
    <t>M1374-230-LSMV</t>
  </si>
  <si>
    <t>BLU, 200-240V, Lo, Roto, W Scale</t>
  </si>
  <si>
    <t>M1374-5013</t>
  </si>
  <si>
    <t>Load Cell, CelliGen BLU, 50L Bioreactor</t>
  </si>
  <si>
    <t>M1374-8001</t>
  </si>
  <si>
    <t>Replacement Heat Blanket, 230V 50L (for CelliGen BLU)</t>
  </si>
  <si>
    <t>M1374-8006</t>
  </si>
  <si>
    <t>Harness, Internal, Load Cell, 50L CelliGen BLU</t>
  </si>
  <si>
    <t>M1374-8007</t>
  </si>
  <si>
    <t>Harness, TMFC, Sparge, 50L BLU</t>
  </si>
  <si>
    <t>M1374-8035</t>
  </si>
  <si>
    <t>50.0L CELLIGEN BLU RTD AND CABLE</t>
  </si>
  <si>
    <t>M1374-8040</t>
  </si>
  <si>
    <t>COMPUTER BOARD POWER HARNESS</t>
  </si>
  <si>
    <t>M1374-8041</t>
  </si>
  <si>
    <t>Modbus Harness</t>
  </si>
  <si>
    <t>M1374-8042</t>
  </si>
  <si>
    <t>Ethernet GBE Cable</t>
  </si>
  <si>
    <t>M1374-8043</t>
  </si>
  <si>
    <t>5 VDC LOAD RESISTOR HARNESS</t>
  </si>
  <si>
    <t>M1374-9931</t>
  </si>
  <si>
    <t>Motor Assembly, CelliGen BLU</t>
  </si>
  <si>
    <t>M1376-1001</t>
  </si>
  <si>
    <t>pH Controller, CelliGen BLU Adapter Kits</t>
  </si>
  <si>
    <t>M1376-2001</t>
  </si>
  <si>
    <t>310 BLU CONV. KIT, DRAWER ASS'Y, 230V</t>
  </si>
  <si>
    <t>M1376-2003</t>
  </si>
  <si>
    <t>Sartorius BLU Converter Kit, Drawer Assembly, 230V, Left Hand</t>
  </si>
  <si>
    <t>M1376-3111C3</t>
  </si>
  <si>
    <t>BLU Converter Kit, Gas Tubing for BIOFLO 10', with material certificate.</t>
  </si>
  <si>
    <t>M1376-5000</t>
  </si>
  <si>
    <t>115 BLU Conversion Kit Relief Valve Subassembly</t>
  </si>
  <si>
    <t>M1376-5001</t>
  </si>
  <si>
    <t>310 BLU Conversion Kit Relief Valve Subassembly</t>
  </si>
  <si>
    <t>M1376-5002</t>
  </si>
  <si>
    <t>APPLIKON/SARTORIUS BLU CONVERSION KIT, RELIEF VALVE SUBASS'Y</t>
  </si>
  <si>
    <t>M1376-7000</t>
  </si>
  <si>
    <t>Optical pH PCB for CelliGen BLU</t>
  </si>
  <si>
    <t>M1376-8014</t>
  </si>
  <si>
    <t>HEATER, BLANKET, 5L/230V</t>
  </si>
  <si>
    <t>M1376-8015</t>
  </si>
  <si>
    <t>HEATER, BLANKET, 14L/230V</t>
  </si>
  <si>
    <t>M1376-8020</t>
  </si>
  <si>
    <t>POWER SUPPLY, BLU EXHAUST HEATER</t>
  </si>
  <si>
    <t>M1376-8025</t>
  </si>
  <si>
    <t>APPLIKON, 5L RTD ASSEMBLY - 50 1/2 LG.</t>
  </si>
  <si>
    <t>M1376-8026</t>
  </si>
  <si>
    <t>APPLIKON, 14L RTD ASSEMBLY - 61 1/2 LG.</t>
  </si>
  <si>
    <t>M1376-8029</t>
  </si>
  <si>
    <t>310 BLU Conversion Kit, 5L RTD</t>
  </si>
  <si>
    <t>M1376-8030</t>
  </si>
  <si>
    <t>310 BLU Conversion Kit, 14L RTD</t>
  </si>
  <si>
    <t>M1376-8031</t>
  </si>
  <si>
    <t>Sartorius BLU Converter Kit, 5L RTD</t>
  </si>
  <si>
    <t>M1376-8032</t>
  </si>
  <si>
    <t>Sartorius BLU Converter Kit, 14L RTD</t>
  </si>
  <si>
    <t>M1376-8036</t>
  </si>
  <si>
    <t>POWER SUPPLY, BLU pH ADAPTER KIT</t>
  </si>
  <si>
    <t>M1376-8037</t>
  </si>
  <si>
    <t>BLU Conversion Kit, Applikon EZ Controller, 5L Temperature Probe</t>
  </si>
  <si>
    <t>M1376-9100</t>
  </si>
  <si>
    <t>Adapter, BLU Vessel</t>
  </si>
  <si>
    <t>M1376-9101</t>
  </si>
  <si>
    <t>Spacer, Magnet Height</t>
  </si>
  <si>
    <t>M1376-9102</t>
  </si>
  <si>
    <t>Adapter, BLU Vessel to Sartorius Motor</t>
  </si>
  <si>
    <t>M1376-9900</t>
  </si>
  <si>
    <t>MANUAL, USER, APPLIKON ADAPTER KITS</t>
  </si>
  <si>
    <t>M1376-9901</t>
  </si>
  <si>
    <t>MANUAL, USER, 115 ADAPTER KITS</t>
  </si>
  <si>
    <t>M1376-9902</t>
  </si>
  <si>
    <t>MANUAL, USER, 310 ADAPTER KITS</t>
  </si>
  <si>
    <t>M1376-9920</t>
  </si>
  <si>
    <t>Magnetic Ring, Modified, BLU Vessel to Sartorius Motor</t>
  </si>
  <si>
    <t>M1376-9923</t>
  </si>
  <si>
    <t>KIT, 5L BLU VESSEL TO 230V APPLIKON w/ P100 MOTOR</t>
  </si>
  <si>
    <t>M1376-9924</t>
  </si>
  <si>
    <t>KIT, 14L BLU VESSEL TO 230V APPLIKON w/ P100 MOTOR</t>
  </si>
  <si>
    <t>M1376-9929</t>
  </si>
  <si>
    <t>KIT, 5L BLU VESSEL TO BIOFLO/CELLIGEN 310 CABINET, 230V</t>
  </si>
  <si>
    <t>M1376-9930</t>
  </si>
  <si>
    <t>KIT, 14L BLU VESSEL TO BIOFLO/CELLIGEN 310 CABINET, 230V</t>
  </si>
  <si>
    <t>M1376-9933</t>
  </si>
  <si>
    <t>KIT, 5L BLU VESSEL, 230V TO SARTORIUS MOTOR, LEFT HAND</t>
  </si>
  <si>
    <t>M1376-9934</t>
  </si>
  <si>
    <t>KIT, 14L BLU VESSEL, 230V TO SARTORIUS MOTOR, LEFT HAND</t>
  </si>
  <si>
    <t>M1376-9939</t>
  </si>
  <si>
    <t>BLU CONVERSION KIT, 14L BLU VESSEL TO 230V APPLIKON EZ w/ P100 MOTOR</t>
  </si>
  <si>
    <t>M1376-9940</t>
  </si>
  <si>
    <t>BLU CONVERSION KIT, 5L BLU VESSEL TO 230V APPLIKON EZ w/ P100 MOTOR</t>
  </si>
  <si>
    <t>M1376-9941</t>
  </si>
  <si>
    <t>KIT, 5L BLU VESSEL TO
 BIOFLO/ CELLIGEN 115 CABINET, 120-240V</t>
  </si>
  <si>
    <t>M1376-9942</t>
  </si>
  <si>
    <t>KIT, 14L BLU VESSEL TO
 BIOFLO/ CELLIGEN 115 CABINET, 120-240V</t>
  </si>
  <si>
    <t>M1376-9946</t>
  </si>
  <si>
    <t>Ring, Magnetic Assembly for Applikon Motor</t>
  </si>
  <si>
    <t>M1425-1001</t>
  </si>
  <si>
    <t>MT ICS 425, 6 kg, NA Plug Kit, Includes Cable and Installation Guide</t>
  </si>
  <si>
    <t>M1425-1002</t>
  </si>
  <si>
    <t>MT ICS 425, 15 kg, NA Plug Kit includes Cable and Installation Guide</t>
  </si>
  <si>
    <t>M1425-1003</t>
  </si>
  <si>
    <t>MT ICS 425, 35 kg, NA Plug Kit includes Cable and Installation Guide</t>
  </si>
  <si>
    <t>M1425-1004</t>
  </si>
  <si>
    <t>MT ICS 425, 6 kg, EU Plug Kit includes Cable and Installation Guide</t>
  </si>
  <si>
    <t>M1425-1005</t>
  </si>
  <si>
    <t>MT ICS 425, 15 kg, EU Plug Kit includes Cable and Installation Guide</t>
  </si>
  <si>
    <t>M1425-1006</t>
  </si>
  <si>
    <t>MT ICS 425, 35 kg, EU Plug Kit includes Cable and Installation Guide</t>
  </si>
  <si>
    <t>MF-145</t>
  </si>
  <si>
    <t>JAR PYREX 7.5L</t>
  </si>
  <si>
    <t>MF-188</t>
  </si>
  <si>
    <t>GASKET VESSEL 5&amp;7.</t>
  </si>
  <si>
    <t>MF-468</t>
  </si>
  <si>
    <t>MF128S-508</t>
  </si>
  <si>
    <t>SPCR 304 2.33X1.44</t>
  </si>
  <si>
    <t>N1124-2188</t>
  </si>
  <si>
    <t>NUT 5/15-18 HEX STEEL ZINC</t>
  </si>
  <si>
    <t>P0100-0250</t>
  </si>
  <si>
    <t>Ratchet Rivet For 0.190 Dia</t>
  </si>
  <si>
    <t>P0100-1365</t>
  </si>
  <si>
    <t>Pin dowel .093 X .25 LG</t>
  </si>
  <si>
    <t>P0100-1575</t>
  </si>
  <si>
    <t>PIN DOWEL .437L, .1251DIA</t>
  </si>
  <si>
    <t>P0100-2135</t>
  </si>
  <si>
    <t>Pin Dowel 0.250 x 2.000</t>
  </si>
  <si>
    <t>P0100-4495</t>
  </si>
  <si>
    <t>PIN EXPANSION .093 x .375</t>
  </si>
  <si>
    <t>P0100-6150</t>
  </si>
  <si>
    <t>PIN,SPIROL,7/16L, S.S.</t>
  </si>
  <si>
    <t>P0100-6160</t>
  </si>
  <si>
    <t>PIN,SPRING,20MML,4MMDIA,S.S.</t>
  </si>
  <si>
    <t>P0100-6230</t>
  </si>
  <si>
    <t>SCREW,THUMB,38MML,M6X1.0,SS</t>
  </si>
  <si>
    <t>P0100-6440</t>
  </si>
  <si>
    <t>SCREW,ALLEN,HEX,8mmL,M3,S.S.</t>
  </si>
  <si>
    <t>P0100-6460</t>
  </si>
  <si>
    <t>Screw, Set, Hex, 6mmL, M6, 316 SS</t>
  </si>
  <si>
    <t>P0100-6480</t>
  </si>
  <si>
    <t>SCREW.HEX SOC, 4MML.M4.S.S.</t>
  </si>
  <si>
    <t>P0100-6760</t>
  </si>
  <si>
    <t>SCREW,SLOTTED,1/4-20,303 S.S.</t>
  </si>
  <si>
    <t>P0100-6761</t>
  </si>
  <si>
    <t>Screw, Slotted, 1/4-20, SS</t>
  </si>
  <si>
    <t>P0100-6891C3</t>
  </si>
  <si>
    <t>Screw, Hex, 3/8 L, 1/4-20, SS</t>
  </si>
  <si>
    <t>P0100-6910</t>
  </si>
  <si>
    <t>SCREW,SHOULDER,SOCKET,1/4-20</t>
  </si>
  <si>
    <t>P0100-6912</t>
  </si>
  <si>
    <t>SCREW, SHOULDER, SOCKET, 5/16</t>
  </si>
  <si>
    <t>P0100-6913</t>
  </si>
  <si>
    <t>P0100-6960</t>
  </si>
  <si>
    <t>PLUG, PLASTIC, 3/4HOLE</t>
  </si>
  <si>
    <t>P0100-6962</t>
  </si>
  <si>
    <t>Nylon Plug for Screw Holes, Shaker Door</t>
  </si>
  <si>
    <t>P0100-7140</t>
  </si>
  <si>
    <t>SCREW,ECO-FIX,M4X.7,S.S</t>
  </si>
  <si>
    <t>P0100-7150</t>
  </si>
  <si>
    <t>SCREW,THUMB,M6X1.0MM,13MML,SS</t>
  </si>
  <si>
    <t>P0100-7162</t>
  </si>
  <si>
    <t>SCREW THUMB SS 10-32</t>
  </si>
  <si>
    <t>P0100-7311</t>
  </si>
  <si>
    <t>SCREW CAP HEX1/4-2</t>
  </si>
  <si>
    <t>P0100-7800</t>
  </si>
  <si>
    <t>SCREW,SHLD,1/4DIA,4-40,S.S.</t>
  </si>
  <si>
    <t>P0100-7810</t>
  </si>
  <si>
    <t>STUD BALLEND 5/16-18 10MM BALL</t>
  </si>
  <si>
    <t>P0100-7812</t>
  </si>
  <si>
    <t>Stud, Ball End</t>
  </si>
  <si>
    <t>P0100-8200</t>
  </si>
  <si>
    <t>NUT CENTRIFUGE LE RH THREAD</t>
  </si>
  <si>
    <t>P0100-8201</t>
  </si>
  <si>
    <t>NUT CENTRIFUGE LE LH THREAD</t>
  </si>
  <si>
    <t>P0100-8890</t>
  </si>
  <si>
    <t>NUT,SLOTTED,1/4-20,NYLON</t>
  </si>
  <si>
    <t>P0100-9050</t>
  </si>
  <si>
    <t>WASHER FLAT FIBER 5/16</t>
  </si>
  <si>
    <t>P0100-9560</t>
  </si>
  <si>
    <t>WASHER FL STL 1/2</t>
  </si>
  <si>
    <t>P0100-9581</t>
  </si>
  <si>
    <t>WASHER, THRUST, 3/8NOM.</t>
  </si>
  <si>
    <t>P0100-9780</t>
  </si>
  <si>
    <t>WASHER 4mmTHK 18mmOD PTFE</t>
  </si>
  <si>
    <t>P0100-9860</t>
  </si>
  <si>
    <t>WASHER,.040THK,.266ID,TEFLON</t>
  </si>
  <si>
    <t>P0100-9870</t>
  </si>
  <si>
    <t>WASHER,.050THK,.505ID,TEFLON</t>
  </si>
  <si>
    <t>P0100-9920</t>
  </si>
  <si>
    <t>WASKER .031THK. TEFLON</t>
  </si>
  <si>
    <t>P0101-0155</t>
  </si>
  <si>
    <t>RING N5000-87-H</t>
  </si>
  <si>
    <t>P0101-0185</t>
  </si>
  <si>
    <t>RING,BASIC INTERNAL,1SIZE</t>
  </si>
  <si>
    <t>P0101-0186</t>
  </si>
  <si>
    <t>RING N5000-100-C</t>
  </si>
  <si>
    <t>P0101-0235</t>
  </si>
  <si>
    <t>RING, RETAINING,1.181/1.188,SS</t>
  </si>
  <si>
    <t>P0101-0245</t>
  </si>
  <si>
    <t>RING N5000-125-H-ST</t>
  </si>
  <si>
    <t>P0101-0265</t>
  </si>
  <si>
    <t>RING N5000-131-H-ST</t>
  </si>
  <si>
    <t>P0101-0345</t>
  </si>
  <si>
    <t>RING N5000-162-H</t>
  </si>
  <si>
    <t>P0101-0375</t>
  </si>
  <si>
    <t>RING N5000-175-H-ST</t>
  </si>
  <si>
    <t>P0101-1115</t>
  </si>
  <si>
    <t>RING N5000-281H</t>
  </si>
  <si>
    <t>P0101-1125</t>
  </si>
  <si>
    <t>RING,FLAT INT,2.054FREE DIA</t>
  </si>
  <si>
    <t>P0101-1355</t>
  </si>
  <si>
    <t>RING N5001-106-H</t>
  </si>
  <si>
    <t>P0101-1365</t>
  </si>
  <si>
    <t>RING N5001-112-H</t>
  </si>
  <si>
    <t>P0101-1575</t>
  </si>
  <si>
    <t>RING 5100-25-H-ST</t>
  </si>
  <si>
    <t>P0101-1635</t>
  </si>
  <si>
    <t>RING 5100-37-H-ST</t>
  </si>
  <si>
    <t>P0101-1645</t>
  </si>
  <si>
    <t>RING 5100-39-H-ST</t>
  </si>
  <si>
    <t>P0101-1675</t>
  </si>
  <si>
    <t>RING 5100-46-H-ST</t>
  </si>
  <si>
    <t>P0101-1685</t>
  </si>
  <si>
    <t>RING 5100-50-H</t>
  </si>
  <si>
    <t>P0101-1705</t>
  </si>
  <si>
    <t>RING, INVERT, EXT, .563 ID, SS</t>
  </si>
  <si>
    <t>P0101-1735</t>
  </si>
  <si>
    <t>RING 5100-66-H-ST</t>
  </si>
  <si>
    <t>P0101-1765</t>
  </si>
  <si>
    <t>RING 5100-75-H-ST</t>
  </si>
  <si>
    <t>P0101-1825</t>
  </si>
  <si>
    <t>RING 5100-98-H-ST</t>
  </si>
  <si>
    <t>P0101-1835</t>
  </si>
  <si>
    <t>RING 5100-100-H-ST</t>
  </si>
  <si>
    <t>P0101-1875</t>
  </si>
  <si>
    <t>RING,FLAT EXT,1.188ID,SS</t>
  </si>
  <si>
    <t>P0101-1885</t>
  </si>
  <si>
    <t>RING 5100-125-H-ST</t>
  </si>
  <si>
    <t>P0101-1905</t>
  </si>
  <si>
    <t>RING,RETAINING,1.375ID,S.S.</t>
  </si>
  <si>
    <t>P0101-1935</t>
  </si>
  <si>
    <t>RING 5100-156-H-ST</t>
  </si>
  <si>
    <t>P0101-1970</t>
  </si>
  <si>
    <t>RING 5100-177-S</t>
  </si>
  <si>
    <t>P0101-2015</t>
  </si>
  <si>
    <t>RING 5100-200-H</t>
  </si>
  <si>
    <t>P0101-2505</t>
  </si>
  <si>
    <t>RING,FLAT EXT,.810FREE DIA,SS</t>
  </si>
  <si>
    <t>P0101-2666</t>
  </si>
  <si>
    <t>RING 5101-37-C</t>
  </si>
  <si>
    <t>P0101-2740</t>
  </si>
  <si>
    <t>RING 5101-59</t>
  </si>
  <si>
    <t>P0101-2795</t>
  </si>
  <si>
    <t>RING 5101-75-H-ST</t>
  </si>
  <si>
    <t>P0101-2855</t>
  </si>
  <si>
    <t>RING 5101-98-H-ST</t>
  </si>
  <si>
    <t>P0101-3015</t>
  </si>
  <si>
    <t>RETAINING RING INVERTED INTERN</t>
  </si>
  <si>
    <t>P0101-3035</t>
  </si>
  <si>
    <t>RETAINING RING .875ID S.S.</t>
  </si>
  <si>
    <t>P0101-3435</t>
  </si>
  <si>
    <t>RING,INVERTED INTERNAL,.625</t>
  </si>
  <si>
    <t>P0101-3605</t>
  </si>
  <si>
    <t>RING 5108-87-H</t>
  </si>
  <si>
    <t>P0101-4530</t>
  </si>
  <si>
    <t>RING X5133-31-S</t>
  </si>
  <si>
    <t>P0101-4550</t>
  </si>
  <si>
    <t>RETAINING RING EXTERNAL</t>
  </si>
  <si>
    <t>P0101-5755</t>
  </si>
  <si>
    <t>RING VH-87-S16</t>
  </si>
  <si>
    <t>P0101-7395</t>
  </si>
  <si>
    <t>RING,RETAINING,.843DIA,302 SS</t>
  </si>
  <si>
    <t>P0160-0122</t>
  </si>
  <si>
    <t>INSULATOR XSTR TO3</t>
  </si>
  <si>
    <t>P0160-0292</t>
  </si>
  <si>
    <t>LATCH,RAISED TRIGGER</t>
  </si>
  <si>
    <t>P0160-0293</t>
  </si>
  <si>
    <t>LATCH,LEVER,FLUSH TRIGGER</t>
  </si>
  <si>
    <t>P0160-0490</t>
  </si>
  <si>
    <t>LATCH</t>
  </si>
  <si>
    <t>P0160-0520C3</t>
  </si>
  <si>
    <t>COUNTER BALANCE ASSEMBLY</t>
  </si>
  <si>
    <t>P0160-0530</t>
  </si>
  <si>
    <t>CATCH, BALL</t>
  </si>
  <si>
    <t>P0160-0550</t>
  </si>
  <si>
    <t>LATCH,PUSH TO CLOSE,10 LBS</t>
  </si>
  <si>
    <t>P0160-1240</t>
  </si>
  <si>
    <t>CLAMP,FLAT CABLE,.69W</t>
  </si>
  <si>
    <t>P0160-2050</t>
  </si>
  <si>
    <t>SPCR STL .37X.171</t>
  </si>
  <si>
    <t>P0160-2140</t>
  </si>
  <si>
    <t>STANDOFF BRS 4-40 3/4L 1/4OD</t>
  </si>
  <si>
    <t>P0160-2274</t>
  </si>
  <si>
    <t>STANDOFF,35/64L,6-32,ALUMINUM</t>
  </si>
  <si>
    <t>P0160-2440</t>
  </si>
  <si>
    <t>SCREWLOCK KIT 4-40THD .313MLE</t>
  </si>
  <si>
    <t>P0160-2700</t>
  </si>
  <si>
    <t>STANDOFF CAPTIVE 1/4L S.S.</t>
  </si>
  <si>
    <t>P0160-4040</t>
  </si>
  <si>
    <t>CLAMP SCREW COMPRESSOR BRASS</t>
  </si>
  <si>
    <t>P0160-4280</t>
  </si>
  <si>
    <t>CLAMP HOSE WORM DR</t>
  </si>
  <si>
    <t>P0160-4310</t>
  </si>
  <si>
    <t>P0160-4380</t>
  </si>
  <si>
    <t>CLAMP MINI WORM DRIVE HEX</t>
  </si>
  <si>
    <t>P0160-4422</t>
  </si>
  <si>
    <t>CLAMP TOGGLE 1-1 1/2 SIZE</t>
  </si>
  <si>
    <t>P0160-4430</t>
  </si>
  <si>
    <t>CLAMP SANITARY 2 SIZE</t>
  </si>
  <si>
    <t>P0160-4440</t>
  </si>
  <si>
    <t>Spring Clamp for securing tubing (for PourMatic)</t>
  </si>
  <si>
    <t>P0160-4460</t>
  </si>
  <si>
    <t>Silicone Tubing Clamp (for BioFlo/CelliGen 115)</t>
  </si>
  <si>
    <t>P0160-4490</t>
  </si>
  <si>
    <t>PUMP CLAMP BASE SECTION</t>
  </si>
  <si>
    <t>P0160-4491</t>
  </si>
  <si>
    <t>PUMP CLAMP UPPER HALF ONLY</t>
  </si>
  <si>
    <t>P0160-4500</t>
  </si>
  <si>
    <t>CLAMP CABLE CPC CONN. SHELL#13</t>
  </si>
  <si>
    <t>P0160-4530</t>
  </si>
  <si>
    <t>CLAMP SANITARY 1/2 &amp; 3/4SIZE</t>
  </si>
  <si>
    <t>P0160-4531</t>
  </si>
  <si>
    <t>CLAMP SANITARY 3</t>
  </si>
  <si>
    <t>P0160-4540</t>
  </si>
  <si>
    <t>STRAIN RELIEF LIQUID TIGHT</t>
  </si>
  <si>
    <t>P0160-4542</t>
  </si>
  <si>
    <t>RELIEF,STRAIN,1.41L,NYLON</t>
  </si>
  <si>
    <t>P0160-4690</t>
  </si>
  <si>
    <t>CLAMP,HOSE,5/16,S.S.</t>
  </si>
  <si>
    <t>P0160-4700</t>
  </si>
  <si>
    <t>CLAMP,HOSE,25/64-15/32,NYLON</t>
  </si>
  <si>
    <t>P0160-4701</t>
  </si>
  <si>
    <t>CLAMP,HOSE,1/4-5/16,NYLON</t>
  </si>
  <si>
    <t>P0160-4710</t>
  </si>
  <si>
    <t>Clamp, Tube,.75 ID, Santoprene</t>
  </si>
  <si>
    <t>P0160-4711</t>
  </si>
  <si>
    <t>Clamp, Tube, 1 ID, Santoprene</t>
  </si>
  <si>
    <t>P0160-4712</t>
  </si>
  <si>
    <t>Clamp, Tube, 1.50 ID, Santoprene</t>
  </si>
  <si>
    <t>P0160-4715</t>
  </si>
  <si>
    <t>Clamp, Tube, 2 ID, Santoprene</t>
  </si>
  <si>
    <t>P0160-4760</t>
  </si>
  <si>
    <t>STRAIN RELIEF,1.20L,NYLON</t>
  </si>
  <si>
    <t>P0160-4830</t>
  </si>
  <si>
    <t>Nickel Plated Open Jaw Hoffman Tubing Clamp</t>
  </si>
  <si>
    <t>P0160-5030</t>
  </si>
  <si>
    <t>CASTER SWIVEL W/BRAKE 3WHEEL</t>
  </si>
  <si>
    <t>P0160-5031</t>
  </si>
  <si>
    <t>CASTER 3IN WHL SWV</t>
  </si>
  <si>
    <t>P0160-5090</t>
  </si>
  <si>
    <t>CASTER RIGID 3WHL 1/2-13 STEM</t>
  </si>
  <si>
    <t>P0160-5250</t>
  </si>
  <si>
    <t>CASTER,SWIVEL,2WHEEL DIA.</t>
  </si>
  <si>
    <t>P0160-5251</t>
  </si>
  <si>
    <t>Caster, Swivel, 2.5 Wheel Diameter, Stainless Steel</t>
  </si>
  <si>
    <t>P0160-5520</t>
  </si>
  <si>
    <t>GLIDE NON SKID 1/4-20X1 STL</t>
  </si>
  <si>
    <t>P0160-5550</t>
  </si>
  <si>
    <t>GLIDE/LEVELER 5/16-13THD BLACK</t>
  </si>
  <si>
    <t>P0160-5750</t>
  </si>
  <si>
    <t>BUMPER, SQ. SELF ADHESIVE</t>
  </si>
  <si>
    <t>P0160-5820</t>
  </si>
  <si>
    <t>FOOT REAR BAIL MTG</t>
  </si>
  <si>
    <t>P0160-5870</t>
  </si>
  <si>
    <t>BUMPER,TAPERED,1.03OD,RUBBER</t>
  </si>
  <si>
    <t>P0160-5880</t>
  </si>
  <si>
    <t>BUMPER,MOLDED,EPDM</t>
  </si>
  <si>
    <t>P0160-5890</t>
  </si>
  <si>
    <t>BUMPER,END,MOLDED,EPDM</t>
  </si>
  <si>
    <t>P0160-5900</t>
  </si>
  <si>
    <t>FOOT,LEVELING,2 3/4L,1/2-13</t>
  </si>
  <si>
    <t>P0160-5910</t>
  </si>
  <si>
    <t>BUMPER,RECESSED,1L,EPDM</t>
  </si>
  <si>
    <t>P0160-5920</t>
  </si>
  <si>
    <t>BUMPER,1OD,.56H,EPDM,BLACK</t>
  </si>
  <si>
    <t>P0160-5932</t>
  </si>
  <si>
    <t>Leveling Foot</t>
  </si>
  <si>
    <t>P0160-5940</t>
  </si>
  <si>
    <t>FOOT,LEVELING,1/2-13,S.S.</t>
  </si>
  <si>
    <t>P0160-5941</t>
  </si>
  <si>
    <t>Leveling Foot,4.22L,S.S.</t>
  </si>
  <si>
    <t>P0160-5950</t>
  </si>
  <si>
    <t>Black Rubber Foot, Non-Skid, Non-Marking, 1 Diameter, 1/4-20 x 1, Stainless Steel</t>
  </si>
  <si>
    <t>P0160-6101</t>
  </si>
  <si>
    <t>RING CEPA 4194</t>
  </si>
  <si>
    <t>P0160-6102</t>
  </si>
  <si>
    <t>RING/GUIDE Z61/Z81</t>
  </si>
  <si>
    <t>P0160-6103</t>
  </si>
  <si>
    <t>P0160-6110</t>
  </si>
  <si>
    <t>RING CEPA 4154</t>
  </si>
  <si>
    <t>P0160-6111</t>
  </si>
  <si>
    <t>RING/PIVOT Z61/Z81</t>
  </si>
  <si>
    <t>P0160-6112</t>
  </si>
  <si>
    <t>RING/PIVOT,MODEL Z101</t>
  </si>
  <si>
    <t>P0160-6130</t>
  </si>
  <si>
    <t>P0160-6154</t>
  </si>
  <si>
    <t>MOUNT CABLE-TIE NYL NAT SNAPIN</t>
  </si>
  <si>
    <t>P0160-6214</t>
  </si>
  <si>
    <t>COUPLING,3/8X3/8,ZINC,CHROME</t>
  </si>
  <si>
    <t>P0160-6382</t>
  </si>
  <si>
    <t>COUPLING INSERT 1 1/2OD</t>
  </si>
  <si>
    <t>P0160-6389</t>
  </si>
  <si>
    <t>COUPLING SLEEVE .56L NEOPRENE</t>
  </si>
  <si>
    <t>P0160-6430</t>
  </si>
  <si>
    <t>COUPLING HALF 1 1/2OD STEEL</t>
  </si>
  <si>
    <t>P0160-6440</t>
  </si>
  <si>
    <t>COUPLING HALF 5/8DIA STEEL</t>
  </si>
  <si>
    <t>P0160-6450</t>
  </si>
  <si>
    <t>COUPLING FLEX HALF 0.375 BORE</t>
  </si>
  <si>
    <t>P0160-6451</t>
  </si>
  <si>
    <t>COUPLING HALF 3/8DIA ZINC</t>
  </si>
  <si>
    <t>P0160-6452</t>
  </si>
  <si>
    <t>COUPLING HALF 1/2DIA ZINC</t>
  </si>
  <si>
    <t>P0160-6458</t>
  </si>
  <si>
    <t>COUPLING SLEEVE 27/32 URATHENE</t>
  </si>
  <si>
    <t>P0160-6459</t>
  </si>
  <si>
    <t>COUPLING SLEEVE 27/32 NEOPRENE</t>
  </si>
  <si>
    <t>P0160-6560</t>
  </si>
  <si>
    <t>COUPLING INSERT 21/2OD RUBBER</t>
  </si>
  <si>
    <t>P0160-6755</t>
  </si>
  <si>
    <t>SLIDES S.S. INNER SECTION</t>
  </si>
  <si>
    <t>P0160-6756</t>
  </si>
  <si>
    <t>SLIDES S.S. OUTER SECTION</t>
  </si>
  <si>
    <t>P0160-6800</t>
  </si>
  <si>
    <t>BRACKET BALL-END STUD MOUNT</t>
  </si>
  <si>
    <t>P0160-6810</t>
  </si>
  <si>
    <t>SUPPORT LID LIFT-UP FLAP Lhand</t>
  </si>
  <si>
    <t>P0160-6811</t>
  </si>
  <si>
    <t>SUPPORT LID LIFT-UP FLAP Rhand</t>
  </si>
  <si>
    <t>P0160-7021</t>
  </si>
  <si>
    <t>BUSHING SNUB K-500250</t>
  </si>
  <si>
    <t>P0160-7170</t>
  </si>
  <si>
    <t>Electric Lift Ball Nut for 650L, 1000L, and 1500L Headlift</t>
  </si>
  <si>
    <t>P0160-7270</t>
  </si>
  <si>
    <t>COUPLING,INSERT,1 3/4OD</t>
  </si>
  <si>
    <t>P0160-7280</t>
  </si>
  <si>
    <t>COUPLING,HALF,5/8SHAFT DIA.</t>
  </si>
  <si>
    <t>P0160-7281</t>
  </si>
  <si>
    <t>COUPLING,HALF,1/2SHAFT DIA.</t>
  </si>
  <si>
    <t>P0160-7290</t>
  </si>
  <si>
    <t>COUPLING,COLLAR,1/4,S.S.</t>
  </si>
  <si>
    <t>P0160-7291</t>
  </si>
  <si>
    <t>COUPLING,GEAR HUB,1/4</t>
  </si>
  <si>
    <t>P0160-7321</t>
  </si>
  <si>
    <t>Coupling Sleeve, CURVE JAW, 2.598L Aluminum</t>
  </si>
  <si>
    <t>P0160-8023</t>
  </si>
  <si>
    <t>SPIRNG COMP SS10LB</t>
  </si>
  <si>
    <t>P0160-8100</t>
  </si>
  <si>
    <t>SPRING FOR MODEL L</t>
  </si>
  <si>
    <t>P0160-8101</t>
  </si>
  <si>
    <t>SPRING,FOR LE &amp; GLE</t>
  </si>
  <si>
    <t>P0160-8103</t>
  </si>
  <si>
    <t>P0160-8210</t>
  </si>
  <si>
    <t>SPRING,TORSION,.103OD</t>
  </si>
  <si>
    <t>P0160-8281</t>
  </si>
  <si>
    <t>SPRING EXTN SS 0.31OD 1.50LG</t>
  </si>
  <si>
    <t>P0160-8300</t>
  </si>
  <si>
    <t>SPRING COMP STL.21</t>
  </si>
  <si>
    <t>P0160-8340</t>
  </si>
  <si>
    <t>SPRING COMP SS.055</t>
  </si>
  <si>
    <t>P0160-8350</t>
  </si>
  <si>
    <t>SPRING COMP SS 0.84OD 1.50LG</t>
  </si>
  <si>
    <t>P0160-8390</t>
  </si>
  <si>
    <t>SPRING COMP .845OD 7/8L SS</t>
  </si>
  <si>
    <t>P0160-8400</t>
  </si>
  <si>
    <t>SPRING COMP 1.095OD 1L SS</t>
  </si>
  <si>
    <t>P0160-8410</t>
  </si>
  <si>
    <t>SPRING EXTN SS 0.13OD 1.00LG</t>
  </si>
  <si>
    <t>P0160-8420</t>
  </si>
  <si>
    <t>SPRING EXTN SS 0.25OD 1.50LG</t>
  </si>
  <si>
    <t>P0160-8560</t>
  </si>
  <si>
    <t>SPRING COMPRESSION .120</t>
  </si>
  <si>
    <t>P0160-8570</t>
  </si>
  <si>
    <t>SPRING,EXTENSION,.50OD,S.S.</t>
  </si>
  <si>
    <t>P0160-9077</t>
  </si>
  <si>
    <t>HINGE,ASSY,GLASS DOOR LH./RH.</t>
  </si>
  <si>
    <t>P0160-9089</t>
  </si>
  <si>
    <t>HINGE CONT 1.313OPEN PLS 72L</t>
  </si>
  <si>
    <t>P0160-9156</t>
  </si>
  <si>
    <t>HINGE,FREEZER,FINISH: WHITE</t>
  </si>
  <si>
    <t>P0180-0012</t>
  </si>
  <si>
    <t>P0180-0020</t>
  </si>
  <si>
    <t>BEARING,BALL,1/2BORE,2SHIELDS</t>
  </si>
  <si>
    <t>P0180-0021</t>
  </si>
  <si>
    <t>BEARING,BALL,.5BORE,S.S.</t>
  </si>
  <si>
    <t>P0180-0024</t>
  </si>
  <si>
    <t>BEARING,BALL,.500BORE</t>
  </si>
  <si>
    <t>P0180-0040</t>
  </si>
  <si>
    <t>BEARING ROLLER 1\2 J-88</t>
  </si>
  <si>
    <t>P0180-0063</t>
  </si>
  <si>
    <t>BEARING,BALL,1.1811BORE</t>
  </si>
  <si>
    <t>P0180-0101</t>
  </si>
  <si>
    <t>BEARING,BALL,17mm BORE,STEEL</t>
  </si>
  <si>
    <t>P0180-0102</t>
  </si>
  <si>
    <t>BEARING BALL 17mm BORE STEEL</t>
  </si>
  <si>
    <t>P0180-0103</t>
  </si>
  <si>
    <t>BEARING S.S. .6993 BORE</t>
  </si>
  <si>
    <t>P0180-0110</t>
  </si>
  <si>
    <t>BEARING BALL .5906BORE 1 SEAL</t>
  </si>
  <si>
    <t>P0180-0111</t>
  </si>
  <si>
    <t>Bearing Ball, 0.5906 Bore, 2 Seals, for M1279-0001 Innova 2080</t>
  </si>
  <si>
    <t>P0180-0120</t>
  </si>
  <si>
    <t>BEARING BALL .5906 6302-RS</t>
  </si>
  <si>
    <t>P0180-0170</t>
  </si>
  <si>
    <t>BEARING BALL .3750 S3/8-2TS</t>
  </si>
  <si>
    <t>P0180-0181</t>
  </si>
  <si>
    <t>BEARING BALL .9843 6205RS</t>
  </si>
  <si>
    <t>P0180-0182</t>
  </si>
  <si>
    <t>BEARING BALL .9843 63052RSNR</t>
  </si>
  <si>
    <t>P0180-0183</t>
  </si>
  <si>
    <t>BEARING,BALL,STEEL,25mm BORE</t>
  </si>
  <si>
    <t>P0180-0221</t>
  </si>
  <si>
    <t>BEARING BALL .6693 244-13163</t>
  </si>
  <si>
    <t>P0180-0224</t>
  </si>
  <si>
    <t>BEARING BALL .2756 244-12957</t>
  </si>
  <si>
    <t>P0180-0226</t>
  </si>
  <si>
    <t>BEARING BALL 7MM 244-12955</t>
  </si>
  <si>
    <t>P0180-0242</t>
  </si>
  <si>
    <t>BEARING BALL 1.5748 63082RS</t>
  </si>
  <si>
    <t>P0180-0250</t>
  </si>
  <si>
    <t>BEARING SPHER ROLLER 1.9685</t>
  </si>
  <si>
    <t>P0180-0261</t>
  </si>
  <si>
    <t>BEARING BALL 1.7717 62092RS</t>
  </si>
  <si>
    <t>P0180-0270</t>
  </si>
  <si>
    <t>BEARING BALL 1.3780 6207RS</t>
  </si>
  <si>
    <t>P0180-0271</t>
  </si>
  <si>
    <t>BEARING,BALL,1.3780BORE,2SEAL</t>
  </si>
  <si>
    <t>P0180-0280</t>
  </si>
  <si>
    <t>Bearing Ball, 0.7874 Bore</t>
  </si>
  <si>
    <t>P0180-0282</t>
  </si>
  <si>
    <t>BEARING BALL STL 20mm BORE</t>
  </si>
  <si>
    <t>P0180-0300</t>
  </si>
  <si>
    <t>BEARING BALL 1 3/8 ER-14</t>
  </si>
  <si>
    <t>P0180-0330</t>
  </si>
  <si>
    <t>BEARING,BALL,.7500BORE,STEEL</t>
  </si>
  <si>
    <t>P0180-0331</t>
  </si>
  <si>
    <t>BEARING BALL .7500 SS99R12</t>
  </si>
  <si>
    <t>P0180-0370</t>
  </si>
  <si>
    <t>BEARING BALL 1.7717 6309ZZ</t>
  </si>
  <si>
    <t>P0180-0420</t>
  </si>
  <si>
    <t>BEARING,BALL,1.181BORE</t>
  </si>
  <si>
    <t>P0180-0440</t>
  </si>
  <si>
    <t>BEARING,BALL,.8750BORE,2 SEAL</t>
  </si>
  <si>
    <t>P0180-0451C3</t>
  </si>
  <si>
    <t>BEARING,BALL,10mmBORE,S.S.</t>
  </si>
  <si>
    <t>P0180-0452C3</t>
  </si>
  <si>
    <t>BEARING BALL, 12mm BORE, S.S.</t>
  </si>
  <si>
    <t>P0180-0480</t>
  </si>
  <si>
    <t>BEARING,BALL,1.3780BORE,S.S.</t>
  </si>
  <si>
    <t>P0180-0481</t>
  </si>
  <si>
    <t>BEARING,BALL,1.5748BORE,S.S.</t>
  </si>
  <si>
    <t>P0180-0490</t>
  </si>
  <si>
    <t>BEARING,BALL,2 SEALS,.3937BOR</t>
  </si>
  <si>
    <t>P0180-0500</t>
  </si>
  <si>
    <t>BEARING,BALL,1.1811BORE,S.S.</t>
  </si>
  <si>
    <t>P0180-0510</t>
  </si>
  <si>
    <t>BEARING,BALL,.5906BORE,SS</t>
  </si>
  <si>
    <t>P0180-1012</t>
  </si>
  <si>
    <t>BEARING SELF-LUB .251BORE</t>
  </si>
  <si>
    <t>P0180-1054</t>
  </si>
  <si>
    <t>BUSHING NO. 1610 1L CAST IRON</t>
  </si>
  <si>
    <t>P0180-1290</t>
  </si>
  <si>
    <t>BEARING SELF-LUB 7/8 FB1418-8</t>
  </si>
  <si>
    <t>P0180-1330</t>
  </si>
  <si>
    <t>BUSHING PNL 0.500BRE NYLINE</t>
  </si>
  <si>
    <t>P0180-1370</t>
  </si>
  <si>
    <t>BUSHING,SPLIT,.31BORE I.D.</t>
  </si>
  <si>
    <t>P0180-1390</t>
  </si>
  <si>
    <t>BEARING, BALL, .750BORE, S.S.</t>
  </si>
  <si>
    <t>P0180-2050</t>
  </si>
  <si>
    <t>BEARING NEEDLE .8750 NTA-1423</t>
  </si>
  <si>
    <t>P0180-2060</t>
  </si>
  <si>
    <t>BEARING,FLANGE,.375BORE</t>
  </si>
  <si>
    <t>P0180-2070</t>
  </si>
  <si>
    <t>BEARING,FLANGE,.375 BORE</t>
  </si>
  <si>
    <t>P0180-2090</t>
  </si>
  <si>
    <t>Bushing, 1/4 Inner Diameter, 5/16 Outer Diameter, Oil Impregnated, Bronze</t>
  </si>
  <si>
    <t>P0180-2160</t>
  </si>
  <si>
    <t>Sleeve, Flanged, for Innova 44 Adaptor Plate</t>
  </si>
  <si>
    <t>P0180-4038</t>
  </si>
  <si>
    <t>GEARHEAD 90:1 2.36sz GN TYPE</t>
  </si>
  <si>
    <t>P0180-4080</t>
  </si>
  <si>
    <t>REDUCER SPEED 7.1:1 27HP</t>
  </si>
  <si>
    <t>P0180-7120</t>
  </si>
  <si>
    <t>SHEAVE MINI CABLE 1.950OD</t>
  </si>
  <si>
    <t>P0180-8910</t>
  </si>
  <si>
    <t>PULLEY,DRIVE MOTOR,MODEL LE</t>
  </si>
  <si>
    <t>P0181-0612</t>
  </si>
  <si>
    <t>SHEAVE 4L 3.05DIA. 2 GROOVES</t>
  </si>
  <si>
    <t>P0200-0080</t>
  </si>
  <si>
    <t>FILTER DEPTH HSG. 10L ELEM.</t>
  </si>
  <si>
    <t>P0200-0129</t>
  </si>
  <si>
    <t>FILTER ELEMENT EMFLON 2</t>
  </si>
  <si>
    <t>P0200-0160</t>
  </si>
  <si>
    <t>SPARE PKG - 4 FILTERS</t>
  </si>
  <si>
    <t>P0200-0180</t>
  </si>
  <si>
    <t>FILTER AIR DATSUN</t>
  </si>
  <si>
    <t>P0200-0200</t>
  </si>
  <si>
    <t>SCREEN ASSEM 130MI</t>
  </si>
  <si>
    <t>P0200-0230</t>
  </si>
  <si>
    <t>FILTER DEPTH ELEM 4L 145 PSIG</t>
  </si>
  <si>
    <t>P0200-0231</t>
  </si>
  <si>
    <t>FILTER DEPTH ELEM 2L 145PSIG</t>
  </si>
  <si>
    <t>P0200-0232</t>
  </si>
  <si>
    <t>FILTER DEPTH ELEM 8L 145 PSIG</t>
  </si>
  <si>
    <t>P0200-0233</t>
  </si>
  <si>
    <t>FILTER DEPTH ELEM 4.331L</t>
  </si>
  <si>
    <t>P0200-0234</t>
  </si>
  <si>
    <t>AIR OUTLET FILTER CARTRIDRIDE,</t>
  </si>
  <si>
    <t>P0200-0260</t>
  </si>
  <si>
    <t>FILTER DEPTH ELEM 20L 175PSIG</t>
  </si>
  <si>
    <t>P0200-0261</t>
  </si>
  <si>
    <t>FILTER ELEMENT 10L 20 MICRONS</t>
  </si>
  <si>
    <t>P0200-0350</t>
  </si>
  <si>
    <t>FILTER CRTG AC393</t>
  </si>
  <si>
    <t>P0200-0490</t>
  </si>
  <si>
    <t>Exhaust Filter Cartridge, BioFlo 2000 1.6L, 3.3 &amp; 6.6L only; CelliGen all sizes</t>
  </si>
  <si>
    <t>P0200-0491</t>
  </si>
  <si>
    <t>Air Inlet Filter Cartridge, all sizes</t>
  </si>
  <si>
    <t>P0200-0495</t>
  </si>
  <si>
    <t>FILTER,ABOLUTE,1/4-1/2OD</t>
  </si>
  <si>
    <t>P0200-0700C3</t>
  </si>
  <si>
    <t>FILTER CARTRIDGE 1/2TUBE S.S.</t>
  </si>
  <si>
    <t>P0200-0711</t>
  </si>
  <si>
    <t>P0200-0712C3</t>
  </si>
  <si>
    <t>FILTER,CARTRIDGE TYPE 1/2T SS</t>
  </si>
  <si>
    <t>P0200-0740</t>
  </si>
  <si>
    <t>Absolute air filter o.2u for AS-10</t>
  </si>
  <si>
    <t>P0200-0741</t>
  </si>
  <si>
    <t>FILTER CRTG ZCHT-CW 35mmX 64mm</t>
  </si>
  <si>
    <t>P0200-0750</t>
  </si>
  <si>
    <t>Air Inlet/Outlet Filter, BioFlo 4500 only (absolute)</t>
  </si>
  <si>
    <t>P0200-0751</t>
  </si>
  <si>
    <t>Absolute Filter, all sizes, Dominick Hunter</t>
  </si>
  <si>
    <t>P0200-0752</t>
  </si>
  <si>
    <t>Air Outlet Filter Cartridge, BioFlo 4500/5000 (depth)</t>
  </si>
  <si>
    <t>P0200-0753</t>
  </si>
  <si>
    <t>Depth Filter, all sizes, Dominick Hunter, 0.2 microns</t>
  </si>
  <si>
    <t>P0200-0960</t>
  </si>
  <si>
    <t>Sparger Frit</t>
  </si>
  <si>
    <t>P0200-0970</t>
  </si>
  <si>
    <t>Gelman filter</t>
  </si>
  <si>
    <t>P0200-1071</t>
  </si>
  <si>
    <t>BALL PLUNGER ASSY,S.S.,.344L</t>
  </si>
  <si>
    <t>P0200-1090C1</t>
  </si>
  <si>
    <t>BALL,3/16DIA,316 S.S.</t>
  </si>
  <si>
    <t>P0200-1110</t>
  </si>
  <si>
    <t>BALL SPRING PLUNGER ASSY.</t>
  </si>
  <si>
    <t>P0200-1111</t>
  </si>
  <si>
    <t>BALL SPRING &amp; PLUNGER ASSY</t>
  </si>
  <si>
    <t>P0200-1210</t>
  </si>
  <si>
    <t>FILTER DRYER 3 3/4L</t>
  </si>
  <si>
    <t>P0200-1260</t>
  </si>
  <si>
    <t>FILTER DRYER 1/4ODF</t>
  </si>
  <si>
    <t>P0200-1290</t>
  </si>
  <si>
    <t>Air Outlet Capsule Filter, 14; CelliGen all sizes</t>
  </si>
  <si>
    <t>P0200-1390</t>
  </si>
  <si>
    <t>FILTER CARTRIDGE 1TUBE</t>
  </si>
  <si>
    <t>P0200-1520</t>
  </si>
  <si>
    <t>FILTER DEPTH 1/4FNPT 3.6L</t>
  </si>
  <si>
    <t>P0200-1540</t>
  </si>
  <si>
    <t>FILTER,CARTRIDGE,0.2 MICRON</t>
  </si>
  <si>
    <t>P0200-1560</t>
  </si>
  <si>
    <t>FILTER,1.5FNPT,CAST IRON</t>
  </si>
  <si>
    <t>P0200-1720</t>
  </si>
  <si>
    <t>FILTER,COALESC.,1/8FNPT,ALUM</t>
  </si>
  <si>
    <t>P0200-1728</t>
  </si>
  <si>
    <t>FILTER,ELEMENT,REPL.KIT</t>
  </si>
  <si>
    <t>P0200-1729</t>
  </si>
  <si>
    <t>Filter Element, vacuum pump, 0.01 micron for STA-204</t>
  </si>
  <si>
    <t>P0200-1880</t>
  </si>
  <si>
    <t>SPRING PLUNGER ASSY,S.S.</t>
  </si>
  <si>
    <t>P0200-1890</t>
  </si>
  <si>
    <t>PLUNGER,SPRING,HAND RETRACTABL</t>
  </si>
  <si>
    <t>P0200-2020</t>
  </si>
  <si>
    <t>FAN 4 BLADES 2 5/8DIA CELCON</t>
  </si>
  <si>
    <t>P0200-2050</t>
  </si>
  <si>
    <t>MARINE BLADE, RIGHT HAND PITCH, UP FLOW, 5L, 7.5L, 6.6L FOR BIOFLO 3000</t>
  </si>
  <si>
    <t>P0200-2150</t>
  </si>
  <si>
    <t>FAN 2,8DIA, 5 BLADES</t>
  </si>
  <si>
    <t>P0200-2227</t>
  </si>
  <si>
    <t>MARINE BLADE, RH, UP FLOW, 14L, BIOFLO 3000 &amp; BIOFLO 4500/20L</t>
  </si>
  <si>
    <t>P0200-2237</t>
  </si>
  <si>
    <t>Marine Blade, RH, BioFlo 4500, 30L</t>
  </si>
  <si>
    <t>P0200-2244</t>
  </si>
  <si>
    <t>Marine Blade, RAH, BioFlo 5000-80L &amp; 120L, BioFlo 6000-100L &amp; 130L</t>
  </si>
  <si>
    <t>P0200-2367</t>
  </si>
  <si>
    <t>MARINE BLADE, RH, BIOFLO III/3000, 1.6L, 2.2L, 3.3L</t>
  </si>
  <si>
    <t>P0200-2387</t>
  </si>
  <si>
    <t>PROPELLER,RH,3DIA,3 BLADES,SS</t>
  </si>
  <si>
    <t>P0200-2410</t>
  </si>
  <si>
    <t>MARINE BLADE, LH, DOWN FLOW, 5L, 6.6L, 7.5L, BIOFLO III/3000/4000</t>
  </si>
  <si>
    <t>P0200-2427</t>
  </si>
  <si>
    <t>MARINE BLADE, LH, 14L, DOWN FLOW, BIOFLO 3000 &amp; BIOFLO 4500/20L</t>
  </si>
  <si>
    <t>P0200-2437</t>
  </si>
  <si>
    <t>Marine Blade, LH, BioFlo 4500, 30L</t>
  </si>
  <si>
    <t>P0200-2444</t>
  </si>
  <si>
    <t>Marine Blade, LH, BioFlo 5000-80L &amp; 120L, BioFlo 6000-100L &amp; 130L</t>
  </si>
  <si>
    <t>P0200-2600</t>
  </si>
  <si>
    <t>MARINE BLADE, LH, BIOFLO III/3000, 1.6L, 2.2L, 3.3L</t>
  </si>
  <si>
    <t>P0200-3121</t>
  </si>
  <si>
    <t>HEAT SINK</t>
  </si>
  <si>
    <t>P0200-3140</t>
  </si>
  <si>
    <t>Cutter Pin, Nozzle, Sprayball, 1 3/4, 316L</t>
  </si>
  <si>
    <t>P0200-4033C1</t>
  </si>
  <si>
    <t>FILTER BOWL SS</t>
  </si>
  <si>
    <t>P0200-4035C1</t>
  </si>
  <si>
    <t>FILTER,HOUSING, 316L SS</t>
  </si>
  <si>
    <t>P0200-4059</t>
  </si>
  <si>
    <t>KIT, FILTER HOUSING MAINTENANCE FOR USE WITH P0200-4055C1</t>
  </si>
  <si>
    <t>P0200-4060</t>
  </si>
  <si>
    <t>FILTER,CARTRIDGE,1/2 HIGH</t>
  </si>
  <si>
    <t>P0200-4061</t>
  </si>
  <si>
    <t>P0200-4063</t>
  </si>
  <si>
    <t>FILTER,CARTRIDGE,20L,2 HIGH</t>
  </si>
  <si>
    <t>P0200-4064</t>
  </si>
  <si>
    <t>Filter, Cartridge, 10L, 1 High</t>
  </si>
  <si>
    <t>P0200-4065</t>
  </si>
  <si>
    <t>FILTER,CARTRIDGE,5L,1/2 HIGH,1.2 MICRON</t>
  </si>
  <si>
    <t>P0200-4071</t>
  </si>
  <si>
    <t>FILTER,COALESCING,W/ELEMENT</t>
  </si>
  <si>
    <t>P0200-4078</t>
  </si>
  <si>
    <t>FILTER ELEMENT,5 MICRON</t>
  </si>
  <si>
    <t>P0200-4100</t>
  </si>
  <si>
    <t>WOOL,GLASS</t>
  </si>
  <si>
    <t>P0200-4130</t>
  </si>
  <si>
    <t>FILTER, ABSOLUTE, DISPOSABLE (3 pack)</t>
  </si>
  <si>
    <t>P0200-4141C3</t>
  </si>
  <si>
    <t>Filter, Housing, 1/2, 5 High, Fermentation use</t>
  </si>
  <si>
    <t>P0200-4146</t>
  </si>
  <si>
    <t>FILTER, CARTRIDGE, 5.4 HIGH</t>
  </si>
  <si>
    <t>P0200-4147</t>
  </si>
  <si>
    <t>P0200-4148</t>
  </si>
  <si>
    <t>FILTER, CARTRIDGE, 3 HIGH</t>
  </si>
  <si>
    <t>P0200-4149</t>
  </si>
  <si>
    <t>KIT, FILTER HOUSING MAINTENANCE FOR USE WITH P0200-4141C3</t>
  </si>
  <si>
    <t>P0200-4150</t>
  </si>
  <si>
    <t>FILTER,ELEMENT,HDCII,2,POLYPR</t>
  </si>
  <si>
    <t>P0200-4180</t>
  </si>
  <si>
    <t>P0200-4190</t>
  </si>
  <si>
    <t>Depth Filter,HDC II JUNIOR,1/2 HIGH</t>
  </si>
  <si>
    <t>P0200-4200</t>
  </si>
  <si>
    <t>FILTER,DEPTH,CARTRIDGE,20L,2 HIGH</t>
  </si>
  <si>
    <t>P0200-4201</t>
  </si>
  <si>
    <t>Depth Filter, Cartridge, 10L, 1 high</t>
  </si>
  <si>
    <t>P0200-4210</t>
  </si>
  <si>
    <t>FILTER,DISPOSABLE,SINGLE-USE,104mmL</t>
  </si>
  <si>
    <t>P0220-0011</t>
  </si>
  <si>
    <t>VALVE SOLND STM 1/4</t>
  </si>
  <si>
    <t>P0220-0019</t>
  </si>
  <si>
    <t>VALVE SOLND KIT</t>
  </si>
  <si>
    <t>P0220-0049</t>
  </si>
  <si>
    <t>KIT REPLCMT PRTS S</t>
  </si>
  <si>
    <t>P0220-0069</t>
  </si>
  <si>
    <t>VALVE KIT 158-959 SOL REBUILD</t>
  </si>
  <si>
    <t>P0220-0075C3</t>
  </si>
  <si>
    <t>VALVE SOLENOID 1/4FNPT S.S.</t>
  </si>
  <si>
    <t>P0220-0078</t>
  </si>
  <si>
    <t>VALVE KIT 04F20 DC SOL REBUILD</t>
  </si>
  <si>
    <t>P0220-0102</t>
  </si>
  <si>
    <t>VALVE SOLND REFRIG</t>
  </si>
  <si>
    <t>P0220-0131</t>
  </si>
  <si>
    <t>VALVE SOLND G P 1/8</t>
  </si>
  <si>
    <t>P0220-0138</t>
  </si>
  <si>
    <t>KIT VALVE REBUILD</t>
  </si>
  <si>
    <t>P0220-0320</t>
  </si>
  <si>
    <t>VALVE SOL .0782-WAY 12V DC PC</t>
  </si>
  <si>
    <t>P0220-0321</t>
  </si>
  <si>
    <t>VALVE,SOLENOID,BRASS,1W COIL</t>
  </si>
  <si>
    <t>P0220-0327</t>
  </si>
  <si>
    <t>MANIFOLD,4 OUT/2 IN,3 1/4L BR</t>
  </si>
  <si>
    <t>P0220-0341</t>
  </si>
  <si>
    <t>VALVE SOLENOID GANG MTD.</t>
  </si>
  <si>
    <t>P0220-0349</t>
  </si>
  <si>
    <t>KIT PLATES END VLV</t>
  </si>
  <si>
    <t>P0220-0352</t>
  </si>
  <si>
    <t>VALVE SOL 2 WAY 12VDC S.S.</t>
  </si>
  <si>
    <t>P0220-0361</t>
  </si>
  <si>
    <t>VALVE SOLENOID 1/4FNPT BRASS</t>
  </si>
  <si>
    <t>P0220-0420C3</t>
  </si>
  <si>
    <t>VALVE SOLENOID 3/8FNPT S.S</t>
  </si>
  <si>
    <t>P0220-0429</t>
  </si>
  <si>
    <t>KIT VALVE SOLENOID DC REBUILD</t>
  </si>
  <si>
    <t>P0220-0431</t>
  </si>
  <si>
    <t>VALVE SOLENOID 1/8FNPT S.S.</t>
  </si>
  <si>
    <t>P0220-0439</t>
  </si>
  <si>
    <t>KIT VALVE FOR P0220-0431</t>
  </si>
  <si>
    <t>P0220-0440</t>
  </si>
  <si>
    <t>P0220-0441</t>
  </si>
  <si>
    <t>VALVE SOL. 1/4FNPT 2 WAY S.S.</t>
  </si>
  <si>
    <t>P0220-0443</t>
  </si>
  <si>
    <t>VALVE SOLENOID NC 2 WAY SS</t>
  </si>
  <si>
    <t>P0220-0448</t>
  </si>
  <si>
    <t>KIT VALVE FOR P0220-0440</t>
  </si>
  <si>
    <t>P0220-0449</t>
  </si>
  <si>
    <t>REPAIR KIT FOR SOLENOID VALVE</t>
  </si>
  <si>
    <t>P0220-0450</t>
  </si>
  <si>
    <t>P0220-0459</t>
  </si>
  <si>
    <t>KIT VALVE FOR P0220-0450</t>
  </si>
  <si>
    <t>P0220-0460</t>
  </si>
  <si>
    <t>P0220-0461</t>
  </si>
  <si>
    <t>P0220-0463</t>
  </si>
  <si>
    <t>P0220-0464</t>
  </si>
  <si>
    <t>VALVE SOLENOID NO 2 WAY SS</t>
  </si>
  <si>
    <t>P0220-0465</t>
  </si>
  <si>
    <t>VALVE,SOLENOID,1/4FNPT,SS</t>
  </si>
  <si>
    <t>P0220-0466</t>
  </si>
  <si>
    <t>VALVE,SOLENOID,1/4,SS</t>
  </si>
  <si>
    <t>P0220-0467</t>
  </si>
  <si>
    <t>SEAL KIT W/ PLUNGER SEAL EPR</t>
  </si>
  <si>
    <t>P0220-0468</t>
  </si>
  <si>
    <t>KIT VALVE FOR P0220-0460</t>
  </si>
  <si>
    <t>P0220-0469</t>
  </si>
  <si>
    <t>SEAL KIT FOR SOLENOID VALVE</t>
  </si>
  <si>
    <t>P0220-0487</t>
  </si>
  <si>
    <t>VALVE SOLEN. 2 WAY S.S.</t>
  </si>
  <si>
    <t>P0220-0488</t>
  </si>
  <si>
    <t>MANIFOLD GAS SERVICE MAT'L:ABS</t>
  </si>
  <si>
    <t>P0220-0490</t>
  </si>
  <si>
    <t>P0220-0500</t>
  </si>
  <si>
    <t>VALVE SOLENOID W/O COIL</t>
  </si>
  <si>
    <t>P0220-0510</t>
  </si>
  <si>
    <t>VALVE 1/4FNPT 303 SS SOLENOID</t>
  </si>
  <si>
    <t>P0220-0519</t>
  </si>
  <si>
    <t>P0220-0520</t>
  </si>
  <si>
    <t>VALVE SOLENOID 1/4FNPT 303SS</t>
  </si>
  <si>
    <t>P0220-0529</t>
  </si>
  <si>
    <t>KIT,FOR VALVE P0220-0520</t>
  </si>
  <si>
    <t>P0220-0541</t>
  </si>
  <si>
    <t>VALVE, SOLENOID DIAPHRAGM</t>
  </si>
  <si>
    <t>P0220-0610</t>
  </si>
  <si>
    <t>VALVE SOLENOID 3/8FNPT .52CV</t>
  </si>
  <si>
    <t>P0220-0612</t>
  </si>
  <si>
    <t>VALVE SOLENOID 1/4FNPT .88CV</t>
  </si>
  <si>
    <t>P0220-0620C3</t>
  </si>
  <si>
    <t>VALVE SOLENOID AIR 24VDC</t>
  </si>
  <si>
    <t>P0220-0629</t>
  </si>
  <si>
    <t>VALVE REPLACEMENT SECTION</t>
  </si>
  <si>
    <t>P0220-0660</t>
  </si>
  <si>
    <t>VALVE,SOLENOID,FOR AC-48</t>
  </si>
  <si>
    <t>P0220-0700</t>
  </si>
  <si>
    <t>VALVE SOLENOID PILOT POLYAMID</t>
  </si>
  <si>
    <t>P0220-0749</t>
  </si>
  <si>
    <t>KIT,SEAL,FOR P0220-0464</t>
  </si>
  <si>
    <t>P0220-0750</t>
  </si>
  <si>
    <t>VALVE,SOLENOID,NC,1/4FNPT,AL</t>
  </si>
  <si>
    <t>P0220-0760</t>
  </si>
  <si>
    <t>VALVE MODULE 5/32 ALUMINUM</t>
  </si>
  <si>
    <t>P0220-0761</t>
  </si>
  <si>
    <t>VALVE MODULE 5/32 POLYAMIDE</t>
  </si>
  <si>
    <t>P0220-0762</t>
  </si>
  <si>
    <t>P0220-0800</t>
  </si>
  <si>
    <t>VALVE SAMPLING 25mm DIA 316L</t>
  </si>
  <si>
    <t>P0220-0850</t>
  </si>
  <si>
    <t>KNOB,1 3/4L,15/32H,PLASTIC</t>
  </si>
  <si>
    <t>P0220-0871</t>
  </si>
  <si>
    <t>HANDLES,OPERATING,RED/YELLOW</t>
  </si>
  <si>
    <t>P0220-0901</t>
  </si>
  <si>
    <t>KNOB TAPERED 10-32</t>
  </si>
  <si>
    <t>P0220-0912</t>
  </si>
  <si>
    <t>KNOB 1 5/8DIA 7/8H PHENOLIC</t>
  </si>
  <si>
    <t>P0220-0913</t>
  </si>
  <si>
    <t>KNOB,2DIA,7/8H,PHENOLIC</t>
  </si>
  <si>
    <t>P0220-1023</t>
  </si>
  <si>
    <t>Handle, 4 inch Length, 1.5 inch Height, 5/16 inch Diameter, Stainless Steel</t>
  </si>
  <si>
    <t>P0220-1270</t>
  </si>
  <si>
    <t>STOPCOCK, HOSE END FOR 3/8 TO 7/16 HOSE ID., 1/4 MALE NPT SIZE, BRASS, SATIN FINISH</t>
  </si>
  <si>
    <t>P0220-1320</t>
  </si>
  <si>
    <t>Knob 5/8-3/4H 7/8 Diameter, Black</t>
  </si>
  <si>
    <t>P0220-1330</t>
  </si>
  <si>
    <t>PULL OFFSET HANDLE 5(NOM)</t>
  </si>
  <si>
    <t>P0220-1360</t>
  </si>
  <si>
    <t>TRANSDUCER 15VDC 1 1/2 S.S.</t>
  </si>
  <si>
    <t>P0220-1430</t>
  </si>
  <si>
    <t>TRANSDUCER PRESURE</t>
  </si>
  <si>
    <t>P0220-1434</t>
  </si>
  <si>
    <t>TRANSDUCER 1 1/2TRI-CLAMP 316</t>
  </si>
  <si>
    <t>P0220-1471</t>
  </si>
  <si>
    <t>PRESSURE SWITCH 1-12PSIG S.S.</t>
  </si>
  <si>
    <t>P0220-1500</t>
  </si>
  <si>
    <t>ACTUATOR THERMAL</t>
  </si>
  <si>
    <t>P0220-1730</t>
  </si>
  <si>
    <t>THERMOSTAT SPST</t>
  </si>
  <si>
    <t>P0220-1731</t>
  </si>
  <si>
    <t>THERMOSTAT OPEN 145° F</t>
  </si>
  <si>
    <t>P0220-1770</t>
  </si>
  <si>
    <t>TIMER REPEAT CYCLE</t>
  </si>
  <si>
    <t>P0220-1800</t>
  </si>
  <si>
    <t>TIMER RECYCLE TM A</t>
  </si>
  <si>
    <t>P0220-1850</t>
  </si>
  <si>
    <t>THERMOSTAT 320-380 DEG.F</t>
  </si>
  <si>
    <t>P0220-1851</t>
  </si>
  <si>
    <t>THERMOSTAT 466 DEG.F OPEN</t>
  </si>
  <si>
    <t>P0220-1960</t>
  </si>
  <si>
    <t>THERMOSTAT -100F TO +700F,SS</t>
  </si>
  <si>
    <t>P0220-1971</t>
  </si>
  <si>
    <t>TIMER, 24 HOURS BY 7 DAYS</t>
  </si>
  <si>
    <t>P0220-1990</t>
  </si>
  <si>
    <t>P0220-2081</t>
  </si>
  <si>
    <t>VALVE DIAP. REFRIGERANT BRASS</t>
  </si>
  <si>
    <t>P0220-2082</t>
  </si>
  <si>
    <t>P0220-2090</t>
  </si>
  <si>
    <t>VALVE CONSTANT PRESS. 1/4X3/8</t>
  </si>
  <si>
    <t>P0220-2120</t>
  </si>
  <si>
    <t>VALVE THERMOST EXP</t>
  </si>
  <si>
    <t>P0220-2160C3</t>
  </si>
  <si>
    <t>P0220-2210</t>
  </si>
  <si>
    <t>REGULATOR,3/4FNPT,10-50 PSIG</t>
  </si>
  <si>
    <t>P0220-2220C3</t>
  </si>
  <si>
    <t>REGULATOR,C-CS-FGD,1,10-75</t>
  </si>
  <si>
    <t>P0220-2240</t>
  </si>
  <si>
    <t>VALVE,3/8ODFX3/8ODFX1/4ODF</t>
  </si>
  <si>
    <t>P0220-2260C1</t>
  </si>
  <si>
    <t>VALVE,TC CONNECT,1/2X1.5X1/2</t>
  </si>
  <si>
    <t>P0220-2262C5</t>
  </si>
  <si>
    <t>VALVE,SAMPLING,1/2X1.5X1/2, ASEPCO</t>
  </si>
  <si>
    <t>P0220-2266</t>
  </si>
  <si>
    <t>P0220-2267</t>
  </si>
  <si>
    <t>P0220-2268</t>
  </si>
  <si>
    <t>MANUAL OPERATOR,1/2</t>
  </si>
  <si>
    <t>P0220-2269</t>
  </si>
  <si>
    <t>Diaphragm, EDPM, ½” for P0220-2262C5</t>
  </si>
  <si>
    <t>P0220-2277</t>
  </si>
  <si>
    <t>DIAPHRAGM,EPDM,1 1/2</t>
  </si>
  <si>
    <t>P0220-2278</t>
  </si>
  <si>
    <t>MANUAL OPERATOR,1 1/2/2</t>
  </si>
  <si>
    <t>P0220-2280C3</t>
  </si>
  <si>
    <t>VALVE,SOLENOID,1/2,NC,316LSS</t>
  </si>
  <si>
    <t>P0220-2281C3</t>
  </si>
  <si>
    <t>VALVE,SOLENOID,1FNPT,CV:11.65</t>
  </si>
  <si>
    <t>P0220-2290C3</t>
  </si>
  <si>
    <t>VALVE,SOLENOID,NC,1/4,316SS</t>
  </si>
  <si>
    <t>P0220-2291C3</t>
  </si>
  <si>
    <t>VALVE, SOLENOID, NC,1/4, .58 CV ,316SS</t>
  </si>
  <si>
    <t>P0220-2298</t>
  </si>
  <si>
    <t>KIT,COIL,FOR SOLENOID VALVE</t>
  </si>
  <si>
    <t>P0220-2299</t>
  </si>
  <si>
    <t>KIT,REPAIR,VALVE</t>
  </si>
  <si>
    <t>P0220-2300C3</t>
  </si>
  <si>
    <t>VALVE, SOLENOID, NC, 1/8, CV</t>
  </si>
  <si>
    <t>P0220-2324C3</t>
  </si>
  <si>
    <t>Manifold, SOL.8 Valve for BF610</t>
  </si>
  <si>
    <t>P0220-2325C3</t>
  </si>
  <si>
    <t>Valve, Solenoid, NC, 1/8 inch, NPT, 2 Way</t>
  </si>
  <si>
    <t>P0220-2340C1</t>
  </si>
  <si>
    <t>NOVASEPTIC TANK BOTTOM VALVE FOR BIOFLO 410</t>
  </si>
  <si>
    <t>P0220-2351C3</t>
  </si>
  <si>
    <t>VALVE,SOLENOID,NC,3 WAY,1/4</t>
  </si>
  <si>
    <t>P0220-2377</t>
  </si>
  <si>
    <t>Diaphragm ,EPDM,2</t>
  </si>
  <si>
    <t>P0220-2380</t>
  </si>
  <si>
    <t>VALVE, SOLENOID, 1/8 FNPT, S.S.</t>
  </si>
  <si>
    <t>P0220-2382</t>
  </si>
  <si>
    <t>Solenoid Valve, 2 Way, NC, 1/8, 0.32CV, FNPT Connection</t>
  </si>
  <si>
    <t>P0220-2390</t>
  </si>
  <si>
    <t>Diaphragm, 3 inch, for use with 3 Tank Bottom Valve</t>
  </si>
  <si>
    <t>P0220-2391</t>
  </si>
  <si>
    <t>D-Seal Locking Ring for 3 Diaphragm</t>
  </si>
  <si>
    <t>P0220-2400</t>
  </si>
  <si>
    <t>THERMOSTAT,250 DEG.F</t>
  </si>
  <si>
    <t>P0220-2420C5</t>
  </si>
  <si>
    <t>Valve, Tank Bottom, Sumpfre, 2, 316L</t>
  </si>
  <si>
    <t>P0220-2430C5</t>
  </si>
  <si>
    <t>VALVE, TANK BOTTOM, SUMPFRE, 3/4 TC</t>
  </si>
  <si>
    <t>P0220-2432C5</t>
  </si>
  <si>
    <t>Valve, Tank Bottom, Sumpfre, 1 TC, CV:12</t>
  </si>
  <si>
    <t>P0220-2437</t>
  </si>
  <si>
    <t>Diaphragm, EPDM 3/4 for P0220-2430C5</t>
  </si>
  <si>
    <t>P0220-2439</t>
  </si>
  <si>
    <t>DIAPHRAGM,EPDM,1,FOR P0220-2432C5</t>
  </si>
  <si>
    <t>P0220-2440C3</t>
  </si>
  <si>
    <t>Valve, Solenoid, NC, 1/4, 316SS for BF510</t>
  </si>
  <si>
    <t>P0220-2470C5</t>
  </si>
  <si>
    <t>Valve, Tank Bottom, Sumpfre, 1 1/2</t>
  </si>
  <si>
    <t>P0220-2480C3</t>
  </si>
  <si>
    <t>Valve, Solenoid, NC, 3/8 FNPT, 316 S</t>
  </si>
  <si>
    <t>P0220-2490C3</t>
  </si>
  <si>
    <t>VALVE,SOLENOID,NC,2 WAY,1/4,GAS</t>
  </si>
  <si>
    <t>P0220-2491C3</t>
  </si>
  <si>
    <t>Valve, Solenoid, Manifold, 4-Valve, NC, 1/4</t>
  </si>
  <si>
    <t>P0220-2494C3</t>
  </si>
  <si>
    <t>VALVE,SOLENOID,MANIFOLD,1-VALVE,NC,1/4</t>
  </si>
  <si>
    <t>P0220-2710C3</t>
  </si>
  <si>
    <t>P0220-3100C3</t>
  </si>
  <si>
    <t>VALVE BALL 1/2FNPT S.S.</t>
  </si>
  <si>
    <t>P0220-3122C3</t>
  </si>
  <si>
    <t>VALVE BALL 1/2BUTT 316L S.S.</t>
  </si>
  <si>
    <t>P0220-3126</t>
  </si>
  <si>
    <t>VALVE KIT SERIES 63 BALL TFE</t>
  </si>
  <si>
    <t>P0220-3128</t>
  </si>
  <si>
    <t>FILLER BALL VALVE</t>
  </si>
  <si>
    <t>P0220-3129</t>
  </si>
  <si>
    <t>VALVE KIT SEALS/SEAT TFE FT12</t>
  </si>
  <si>
    <t>P0220-3143</t>
  </si>
  <si>
    <t>VALVE BALL 1/4COMPR 316 S.S.</t>
  </si>
  <si>
    <t>P0220-3150C3</t>
  </si>
  <si>
    <t>VALVE BALL 1/4FNPT 1.4 CV SS</t>
  </si>
  <si>
    <t>P0220-3159</t>
  </si>
  <si>
    <t>KIT FOR PARKER 4F-B6LJ VALVES</t>
  </si>
  <si>
    <t>P0220-3169</t>
  </si>
  <si>
    <t>SEAL KIT VLVE 1.0</t>
  </si>
  <si>
    <t>P0220-3310</t>
  </si>
  <si>
    <t>VALVE,CHECK,316 S.S.</t>
  </si>
  <si>
    <t>P0220-3440C3</t>
  </si>
  <si>
    <t>VALVE CHECK 1/2VCO 316 S.S.</t>
  </si>
  <si>
    <t>P0220-3467C3</t>
  </si>
  <si>
    <t>VALVE,CHECK,1FNPT,316 S.S.</t>
  </si>
  <si>
    <t>P0220-3782</t>
  </si>
  <si>
    <t>VALVE BALL BEV 3/4FNPT S.S.</t>
  </si>
  <si>
    <t>P0220-3851</t>
  </si>
  <si>
    <t>REGULATOR 3/4FNPT 30-80 PSIG</t>
  </si>
  <si>
    <t>P0220-3980C</t>
  </si>
  <si>
    <t>VALVE RELIEF 50 PSI 1/2M/FNPT</t>
  </si>
  <si>
    <t>P0220-3982C5</t>
  </si>
  <si>
    <t>Valve, Relief, NC, 1/2, SS/ Brass</t>
  </si>
  <si>
    <t>P0220-3992C3</t>
  </si>
  <si>
    <t>P0220-3999</t>
  </si>
  <si>
    <t>KIT,REPAIR,FOR P0220-3992C3</t>
  </si>
  <si>
    <t>P0220-4078C</t>
  </si>
  <si>
    <t>VALVE RELIEF 25 PSI 1/2M/FPT</t>
  </si>
  <si>
    <t>P0220-4079C</t>
  </si>
  <si>
    <t>VALVE RELIEF 35 PSI 1/2M/FNPT</t>
  </si>
  <si>
    <t>P0220-4080</t>
  </si>
  <si>
    <t>REGULATOR 0-125 PSI</t>
  </si>
  <si>
    <t>P0220-4090C3</t>
  </si>
  <si>
    <t>VALVE RELIEF POPPET 1/4FNPT</t>
  </si>
  <si>
    <t>P0220-4131C3</t>
  </si>
  <si>
    <t>TRAP STEAM 0-65 PSI 1/2SPCIAL</t>
  </si>
  <si>
    <t>P0220-4139</t>
  </si>
  <si>
    <t>KIT T-65 STEAM TRAP FOR 1/2</t>
  </si>
  <si>
    <t>P0220-4200</t>
  </si>
  <si>
    <t>VALVE,CHECK,1/2,BRASS</t>
  </si>
  <si>
    <t>P0220-4201C3</t>
  </si>
  <si>
    <t>VALVE CHECK 1/2FNPT S.S</t>
  </si>
  <si>
    <t>P0220-4203</t>
  </si>
  <si>
    <t>VALVE CHECK 3/8FNPT 316 S.S.</t>
  </si>
  <si>
    <t>P0220-4214</t>
  </si>
  <si>
    <t>REGULATOR 63SU 1/4FNPT 316SS</t>
  </si>
  <si>
    <t>P0220-4221C3</t>
  </si>
  <si>
    <t>REGULATOR,AIR,5-60 PSIG,1/4</t>
  </si>
  <si>
    <t>P0220-4231C3</t>
  </si>
  <si>
    <t>REGULATOR 98L 2-7 PSIG (SET)</t>
  </si>
  <si>
    <t>P0220-4280C3</t>
  </si>
  <si>
    <t>REGULATOR BACK PRESS.0-25PSI</t>
  </si>
  <si>
    <t>P0220-4310</t>
  </si>
  <si>
    <t>REGULATOR 1/2FNPT 3-50 PSIG</t>
  </si>
  <si>
    <t>P0220-4310C3</t>
  </si>
  <si>
    <t>REGULATOR,1/2,3-50PSIG</t>
  </si>
  <si>
    <t>P0220-4370</t>
  </si>
  <si>
    <t>VALVE CHK DUCKBILL</t>
  </si>
  <si>
    <t>P0220-4371</t>
  </si>
  <si>
    <t>VALVE, DUCKBILL, SILICONE</t>
  </si>
  <si>
    <t>P0220-4372</t>
  </si>
  <si>
    <t>VALVE,CHECK,DUCKBILL,SILICONE</t>
  </si>
  <si>
    <t>P0220-4390</t>
  </si>
  <si>
    <t>REGULATOR 1/4FNPT STEAM S.S.</t>
  </si>
  <si>
    <t>P0220-4480</t>
  </si>
  <si>
    <t>STEAM TRAP FREE FLOAT</t>
  </si>
  <si>
    <t>P0220-4490C</t>
  </si>
  <si>
    <t>VALVE RELIEF 45 PSI 1/2M/FPT</t>
  </si>
  <si>
    <t>P0220-4507</t>
  </si>
  <si>
    <t>KIT,REPAIR,FOR P0220-4506C3</t>
  </si>
  <si>
    <t>P0220-4524C3</t>
  </si>
  <si>
    <t>VALVE,NEEDLE,1/4FNPT,.6CV,SS</t>
  </si>
  <si>
    <t>P0220-4551C3</t>
  </si>
  <si>
    <t>VALVE NEEDLE 1/4COMPR. RED</t>
  </si>
  <si>
    <t>P0220-4552</t>
  </si>
  <si>
    <t>VALVE NEEDLE V4 3/8COMP SS</t>
  </si>
  <si>
    <t>P0220-4583</t>
  </si>
  <si>
    <t>VALVE DIAPHRAGM 1/4TUBE 316L</t>
  </si>
  <si>
    <t>P0220-4617</t>
  </si>
  <si>
    <t>VALVE,DIAPHRAGM,3/8TUBE,316L</t>
  </si>
  <si>
    <t>P0220-4628</t>
  </si>
  <si>
    <t>VALVE,DIAPHRAGM,1/2TUBE,316L</t>
  </si>
  <si>
    <t>P0220-4690C</t>
  </si>
  <si>
    <t>VALVE DIAP. 1 TRI-CLAMP 316L</t>
  </si>
  <si>
    <t>P0220-4697</t>
  </si>
  <si>
    <t>DIAPHRAGM EPDM 1 RADIAL</t>
  </si>
  <si>
    <t>P0220-4737</t>
  </si>
  <si>
    <t>DIAPHRAGM 1 1/2/2 EPDM</t>
  </si>
  <si>
    <t>P0220-4831C3</t>
  </si>
  <si>
    <t>VALVE,CHECK,1/2,CV:3.1,S.S.</t>
  </si>
  <si>
    <t>P0220-4973C3</t>
  </si>
  <si>
    <t>VALVE,NEEDLE,1/2COMP,316 SS</t>
  </si>
  <si>
    <t>P0220-5001</t>
  </si>
  <si>
    <t>VALVE NEEDLE 3/8COMPR. S.S.</t>
  </si>
  <si>
    <t>P0220-5230C3</t>
  </si>
  <si>
    <t>VALVE,PLUG,1/4COMPR.,CV: 2.4</t>
  </si>
  <si>
    <t>P0220-5232C3</t>
  </si>
  <si>
    <t>VALVE,PLUG,1/4SZ,BLUE HANDLE</t>
  </si>
  <si>
    <t>P0220-5237</t>
  </si>
  <si>
    <t>VALVE PLUG P4T SUBASY BLU HDL</t>
  </si>
  <si>
    <t>P0220-5239</t>
  </si>
  <si>
    <t>VALVE PLUG P4T SUBASY RED HDL</t>
  </si>
  <si>
    <t>P0220-5240C3</t>
  </si>
  <si>
    <t>VALVE,PLUG,3/8COMP.,316 S.S.</t>
  </si>
  <si>
    <t>P0220-5247</t>
  </si>
  <si>
    <t>VALVE PLUG P6T SUBASY 316 HDL</t>
  </si>
  <si>
    <t>P0220-5249</t>
  </si>
  <si>
    <t>VALVE PLUG P6T SUBASY RED HDL</t>
  </si>
  <si>
    <t>P0220-6021</t>
  </si>
  <si>
    <t>P0220-6030</t>
  </si>
  <si>
    <t>VALVE AIR OPER 1/2FNPT</t>
  </si>
  <si>
    <t>P0220-6041</t>
  </si>
  <si>
    <t>VALVE AIR OPER 3/4FNPT</t>
  </si>
  <si>
    <t>P0220-6048</t>
  </si>
  <si>
    <t>KIT VLV P0220-6041</t>
  </si>
  <si>
    <t>P0220-6059</t>
  </si>
  <si>
    <t>KIT VLV P0220-6050,-6060,-6090</t>
  </si>
  <si>
    <t>P0220-6100C3</t>
  </si>
  <si>
    <t>VALVE AIR OPER 1/4TUBE</t>
  </si>
  <si>
    <t>P0220-6109</t>
  </si>
  <si>
    <t>VALVE AIR OP KIT</t>
  </si>
  <si>
    <t>P0220-6132C3</t>
  </si>
  <si>
    <t>VALVE DIAP 1/2FNPT SS</t>
  </si>
  <si>
    <t>P0220-6140C3</t>
  </si>
  <si>
    <t>VALVE AIR OPER. 3/8TUBE</t>
  </si>
  <si>
    <t>P0220-6150C3</t>
  </si>
  <si>
    <t>VALVE AIR OPER.1/2OD S.S.</t>
  </si>
  <si>
    <t>P0220-6159</t>
  </si>
  <si>
    <t>VALVE AIR OP KIT (6140/6150)</t>
  </si>
  <si>
    <t>P0220-6320</t>
  </si>
  <si>
    <t>REGULATOR 1/4FNPT 3-150 PSIG</t>
  </si>
  <si>
    <t>P0220-6382</t>
  </si>
  <si>
    <t>REGUALTOR,400PSIG,3/4FNPT</t>
  </si>
  <si>
    <t>P0220-6760</t>
  </si>
  <si>
    <t>REGULATOR,3/4FNPT,10-40 PSIG</t>
  </si>
  <si>
    <t>P0220-6770</t>
  </si>
  <si>
    <t>VALVE,NEEDLE,1/4COMP.,316 SS</t>
  </si>
  <si>
    <t>P0220-6863C3</t>
  </si>
  <si>
    <t>VALVE,STEAM TRAP,1/2TC,316L</t>
  </si>
  <si>
    <t>P0220-6869</t>
  </si>
  <si>
    <t>KIT,REPAIR,STEAM TRAP,O-RINGS</t>
  </si>
  <si>
    <t>P0220-7008</t>
  </si>
  <si>
    <t>KIT,REPAIR,SPARE ELEMENT&amp;FRAME</t>
  </si>
  <si>
    <t>P0220-7202C3</t>
  </si>
  <si>
    <t>VALVE,BALL,1/2,CV:12,S.S.</t>
  </si>
  <si>
    <t>P0220-7203C3</t>
  </si>
  <si>
    <t>VALVE,BALL,3/4,CV:32,S.S.</t>
  </si>
  <si>
    <t>P0220-7250C3</t>
  </si>
  <si>
    <t>VALVE,DIAPHRAGM,1/2&amp;1/4COMBO</t>
  </si>
  <si>
    <t>P0220-7261C1</t>
  </si>
  <si>
    <t>P0220-7310</t>
  </si>
  <si>
    <t>VALVE,SOLENOID,1/8FNPT,CV:.23</t>
  </si>
  <si>
    <t>P0220-7429</t>
  </si>
  <si>
    <t>P0220-7430C1</t>
  </si>
  <si>
    <t>P0220-7431C1</t>
  </si>
  <si>
    <t>VALVE,DIAPHRAGM,1/2TC,316L</t>
  </si>
  <si>
    <t>P0220-7433C1</t>
  </si>
  <si>
    <t>VALVE,DIAPHRAGM,3 WAY,3/8TC,3.4CV,316L</t>
  </si>
  <si>
    <t>P0220-7434C1</t>
  </si>
  <si>
    <t>P0220-7451C1</t>
  </si>
  <si>
    <t>VALVE,DIAPH.1/21/2X3/8TC</t>
  </si>
  <si>
    <t>P0220-7470C1</t>
  </si>
  <si>
    <t>VALVE,DIAPHRAGM,3/8TC,316 SS</t>
  </si>
  <si>
    <t>P0220-7471C1</t>
  </si>
  <si>
    <t>P0220-7510</t>
  </si>
  <si>
    <t>REGULATOR,1/4FNPT,3-60 PSI</t>
  </si>
  <si>
    <t>P0220-7521C3</t>
  </si>
  <si>
    <t>VALVE,ANGLE SEAT,NC,3/4TUBE</t>
  </si>
  <si>
    <t>P0220-7522C3</t>
  </si>
  <si>
    <t>VALVE, ANGLE SEAT, NO, 3/4 FNPT</t>
  </si>
  <si>
    <t>P0220-7527</t>
  </si>
  <si>
    <t>P0220-7528</t>
  </si>
  <si>
    <t>KIT,REPAIR,VALVE ACTUATOR</t>
  </si>
  <si>
    <t>P0220-7529</t>
  </si>
  <si>
    <t>P0220-7531C3</t>
  </si>
  <si>
    <t>VALVE,ANGLE SEAT,NC,3/8FNPT</t>
  </si>
  <si>
    <t>P0220-7539</t>
  </si>
  <si>
    <t>P0220-7540C4</t>
  </si>
  <si>
    <t>VALVE,RELIEF,1/2X3/4,BRONZE</t>
  </si>
  <si>
    <t>P0220-7567</t>
  </si>
  <si>
    <t>DIAPHRAGM,EPDM,1</t>
  </si>
  <si>
    <t>P0220-7568</t>
  </si>
  <si>
    <t>MANUAL OPERATOR,1</t>
  </si>
  <si>
    <t>P0220-7571</t>
  </si>
  <si>
    <t>VALVE,SOLENOID,NC,5/32TUBE</t>
  </si>
  <si>
    <t>P0220-7572</t>
  </si>
  <si>
    <t>Valve, Solenoid, NC, 5/32 Tube</t>
  </si>
  <si>
    <t>P0220-7600C3</t>
  </si>
  <si>
    <t>VALVE,RELIEF,1/2X3/4,BRASS</t>
  </si>
  <si>
    <t>P0220-7710C3</t>
  </si>
  <si>
    <t>P0220-7712C3</t>
  </si>
  <si>
    <t>VALVE, ANGLE SEAT, NC, 1/2FNPT</t>
  </si>
  <si>
    <t>P0220-7720</t>
  </si>
  <si>
    <t>VALVE,NEEDLE,1/4COMP,BRASS</t>
  </si>
  <si>
    <t>P0220-7741</t>
  </si>
  <si>
    <t>VALVE,SOLENOID,NC,5/32TUBE,AIR,POLYAMIDE</t>
  </si>
  <si>
    <t>P0220-7750C3</t>
  </si>
  <si>
    <t>REGULATOR,3/8FNPT,0-15PSI, BACK</t>
  </si>
  <si>
    <t>P0220-7780</t>
  </si>
  <si>
    <t>KIT, VALVE REPAIR, O-RINGS</t>
  </si>
  <si>
    <t>P0220-7780C3</t>
  </si>
  <si>
    <t>VALVE,RELIEF,1/8-27 NPT,ALUMINUM</t>
  </si>
  <si>
    <t>P0220-7797</t>
  </si>
  <si>
    <t>Diaphragm, EPDM, 1, for ASEPCO Valves</t>
  </si>
  <si>
    <t>P0220-9140C1</t>
  </si>
  <si>
    <t>Nozzle, Sprayball, 1 3/4, 316L, SS</t>
  </si>
  <si>
    <t>P0220-9141C1</t>
  </si>
  <si>
    <t>Nozzle, Sprayball, 1 3/4, 316L</t>
  </si>
  <si>
    <t>P0220-9145C1</t>
  </si>
  <si>
    <t>Nozzle, Sprayball, 2 1/2, 14 long, 316L</t>
  </si>
  <si>
    <t>P0220-9162C1</t>
  </si>
  <si>
    <t>Sprayball, 1 3/4, 316L, SS</t>
  </si>
  <si>
    <t>P0220-9260</t>
  </si>
  <si>
    <t>TRANSDUCER,TYPE 2000,1/4FNPT</t>
  </si>
  <si>
    <t>P0220-9340</t>
  </si>
  <si>
    <t>KNOB,THREAD STUD,5/16-18,POLYPROP,BLK</t>
  </si>
  <si>
    <t>P0220-9341</t>
  </si>
  <si>
    <t>Knob, Black Nylon, 5/16-18 Thread, for I26 Shaker Sub Platform</t>
  </si>
  <si>
    <t>P0220-9360</t>
  </si>
  <si>
    <t>Innova 44 Arched Pull Door Handle, Aluminum</t>
  </si>
  <si>
    <t>P0220-9401</t>
  </si>
  <si>
    <t>KNOB,CLAMPING,M8X1.25,303 SS</t>
  </si>
  <si>
    <t>P0220-9919</t>
  </si>
  <si>
    <t>SEAL KIT,FOR SOLENOID VALVE</t>
  </si>
  <si>
    <t>P0220-9950</t>
  </si>
  <si>
    <t>KIT, REPLACEMENT PUMP HEAD</t>
  </si>
  <si>
    <t>P0231-3091C3</t>
  </si>
  <si>
    <t>Valve, Air, 1 316 SS</t>
  </si>
  <si>
    <t>P0232-0048</t>
  </si>
  <si>
    <t>VALVE CONTROL .45CV 316 S.S.</t>
  </si>
  <si>
    <t>P0232-1004</t>
  </si>
  <si>
    <t>VALVE AIR 1/2FNPT 3CV 316SS</t>
  </si>
  <si>
    <t>P0232-1042C3</t>
  </si>
  <si>
    <t>VALVE,CONTROL,1/2,CV: 2.5,SS</t>
  </si>
  <si>
    <t>P0232-6057C3</t>
  </si>
  <si>
    <t>VALVE,CONTROL,3/4FNPT,CV:2.9</t>
  </si>
  <si>
    <t>P0239-0093C3</t>
  </si>
  <si>
    <t>Valve,Control,NC, 1/2,CV: 0.80,316 SS</t>
  </si>
  <si>
    <t>P0239-0094C3</t>
  </si>
  <si>
    <t>Valve, Control, NC, 1/2, CV: 0.14,316 SS</t>
  </si>
  <si>
    <t>P0240-0171</t>
  </si>
  <si>
    <t>1/2 Quick Connect Fitting</t>
  </si>
  <si>
    <t>P0240-0173</t>
  </si>
  <si>
    <t>P0240-0221</t>
  </si>
  <si>
    <t>BODY 316 1/4SZ QIK</t>
  </si>
  <si>
    <t>P0240-0241</t>
  </si>
  <si>
    <t>FITTING HOSE 1/4TUBEXHOSE 316</t>
  </si>
  <si>
    <t>P0240-0360</t>
  </si>
  <si>
    <t>FITTING 1/2 MNPT X 3/8 HOSE 316</t>
  </si>
  <si>
    <t>P0240-0753C1</t>
  </si>
  <si>
    <t>P0240-0773C3</t>
  </si>
  <si>
    <t>S/STEEL CONNECTION</t>
  </si>
  <si>
    <t>P0240-0854</t>
  </si>
  <si>
    <t>BODY,QC,1/4,SS,MNPT</t>
  </si>
  <si>
    <t>P0240-0855</t>
  </si>
  <si>
    <t>FITTING QUICK CONN. 1/4</t>
  </si>
  <si>
    <t>P0240-0856</t>
  </si>
  <si>
    <t>P0240-0861</t>
  </si>
  <si>
    <t>STEM,QC,1/4,SS,FNPT</t>
  </si>
  <si>
    <t>P0240-0862</t>
  </si>
  <si>
    <t>P0240-0920</t>
  </si>
  <si>
    <t>COUPLER 1/8MNPT,BRASS,W/VALVE</t>
  </si>
  <si>
    <t>P0240-0920C3</t>
  </si>
  <si>
    <t>COUPLER,1/8,BRASS, W/VALVE</t>
  </si>
  <si>
    <t>P0240-0921</t>
  </si>
  <si>
    <t>COUPLER,1/8/BRS,W/O VALVE</t>
  </si>
  <si>
    <t>P0240-0922C3</t>
  </si>
  <si>
    <t>Brass Coupler,1/8, No Valve</t>
  </si>
  <si>
    <t>P0240-0940</t>
  </si>
  <si>
    <t>COUPLER,QC,1/4,BRASS</t>
  </si>
  <si>
    <t>P0240-0940C3</t>
  </si>
  <si>
    <t>P0240-0941</t>
  </si>
  <si>
    <t>BODY BRS 1/4SZ QIK</t>
  </si>
  <si>
    <t>P0240-0942C3</t>
  </si>
  <si>
    <t>Body Brs, 1/4SZ QIK</t>
  </si>
  <si>
    <t>P0240-0943C3</t>
  </si>
  <si>
    <t>P0240-0950</t>
  </si>
  <si>
    <t>BRASS STEM ELBOW 90° 1/4</t>
  </si>
  <si>
    <t>P0240-0951C3</t>
  </si>
  <si>
    <t>ELBOW,3/8ODX.25ID,BRASS,QC</t>
  </si>
  <si>
    <t>P0240-0970</t>
  </si>
  <si>
    <t>STEM ELB90 BRS 1/8</t>
  </si>
  <si>
    <t>P0240-0981C3</t>
  </si>
  <si>
    <t>Stem Brs, 1/4SZ QIK</t>
  </si>
  <si>
    <t>P0240-0982C3</t>
  </si>
  <si>
    <t>CONNECTOR</t>
  </si>
  <si>
    <t>P0240-0983C3</t>
  </si>
  <si>
    <t>STEM, 3/8, BRASS</t>
  </si>
  <si>
    <t>P0240-0987C3</t>
  </si>
  <si>
    <t>STEM BRS 1/4SZ QIK FOR HIGH TEMP 450 DEG.F, 1/8 FLOW SIZE, VITON O-RING, VALVE SHUTOFF,</t>
  </si>
  <si>
    <t>P0240-1021</t>
  </si>
  <si>
    <t>CONNR T-WELD 1/4X1/4VCO SS</t>
  </si>
  <si>
    <t>P0240-1080</t>
  </si>
  <si>
    <t>Male Glass Joint for sterile connection, autoclavable</t>
  </si>
  <si>
    <t>P0240-1090</t>
  </si>
  <si>
    <t>Female Glass Joint f. sterile connection, autoclavable</t>
  </si>
  <si>
    <t>P0240-1130</t>
  </si>
  <si>
    <t>CONNECTOR,1/8MNPTX1/16HOSE</t>
  </si>
  <si>
    <t>P0240-1140C3</t>
  </si>
  <si>
    <t>TEE,BRASS</t>
  </si>
  <si>
    <t>P0240-1160</t>
  </si>
  <si>
    <t>FITTING 1/4VCO X 1/4OD TUBE</t>
  </si>
  <si>
    <t>P0240-1671</t>
  </si>
  <si>
    <t>CONNR STR CA/CORD 0.394NYLBLK</t>
  </si>
  <si>
    <t>P0240-1913C1</t>
  </si>
  <si>
    <t>CAP,SOLID END,3/4,SS</t>
  </si>
  <si>
    <t>P0240-1914C1</t>
  </si>
  <si>
    <t>CAP,SOLID END,1 1/2,SS</t>
  </si>
  <si>
    <t>P0240-1932C3</t>
  </si>
  <si>
    <t>ELBOW,90 DEG.,1 1/2,SS</t>
  </si>
  <si>
    <t>P0240-1970</t>
  </si>
  <si>
    <t>FITTING QUICK CONN.1/8MPT 316</t>
  </si>
  <si>
    <t>P0240-1980</t>
  </si>
  <si>
    <t>FITTING QUICK CONN.1/8FPT 316</t>
  </si>
  <si>
    <t>P0240-1981</t>
  </si>
  <si>
    <t>P0240-2003C1</t>
  </si>
  <si>
    <t>P0240-2213C1</t>
  </si>
  <si>
    <t>FERRULE,EXTENDED,1/2,SS</t>
  </si>
  <si>
    <t>P0240-2324C1</t>
  </si>
  <si>
    <t>ADAPTER,STRAIGHT,1,SS</t>
  </si>
  <si>
    <t>P0240-2390C</t>
  </si>
  <si>
    <t>CAP,SOLID END,3,SS,SANITARY</t>
  </si>
  <si>
    <t>P0240-2411</t>
  </si>
  <si>
    <t>ADAPTER,1/2X1/8,SS</t>
  </si>
  <si>
    <t>P0240-2580</t>
  </si>
  <si>
    <t>CONNECTOR,1/8MNPTX1/8HOSE,SS</t>
  </si>
  <si>
    <t>P0240-2670</t>
  </si>
  <si>
    <t>Polysulfone Quick-Connect, 1/4 / 0,635 cm - male (for BioFlo/CelliGen 115)</t>
  </si>
  <si>
    <t>P0240-2680</t>
  </si>
  <si>
    <t>Polysulfone Quick-Connect, 1/4 / 0,635 cm - female (for BioFlo/CelliGen 115)</t>
  </si>
  <si>
    <t>P0240-2780C1</t>
  </si>
  <si>
    <t>ADAPTER,3/4X3/4,SS</t>
  </si>
  <si>
    <t>P0240-2918C1</t>
  </si>
  <si>
    <t>Tee,3/8X3/8X3/8,SS</t>
  </si>
  <si>
    <t>P0240-3050</t>
  </si>
  <si>
    <t>CONNECTOR,1/8X5/32,BRASS</t>
  </si>
  <si>
    <t>P0240-3054</t>
  </si>
  <si>
    <t>CONNECTOR,1/4X5/32, BRASS</t>
  </si>
  <si>
    <t>P0240-3071</t>
  </si>
  <si>
    <t>CONNECTOR, 90 DEG. ELL BRASS, 1/4 MNPTx5/32 OD</t>
  </si>
  <si>
    <t>P0240-3072</t>
  </si>
  <si>
    <t>CONNECTOR, 90 DEG. ELL BRASS, 1/8 MNPTx5/32 OD</t>
  </si>
  <si>
    <t>P0240-3073C3</t>
  </si>
  <si>
    <t>CONNECTOR,ELBOW,90 DEG,1/4X3/8,BRASS (BODY)</t>
  </si>
  <si>
    <t>P0240-3079C3</t>
  </si>
  <si>
    <t>CONNECTOR,ELBOW,90DEG.,3/8X3/8,BRASS (BODY)</t>
  </si>
  <si>
    <t>P0240-3131C3</t>
  </si>
  <si>
    <t>Fitting, Male, 25mm Threaded, SS</t>
  </si>
  <si>
    <t>P0240-3200</t>
  </si>
  <si>
    <t>FERRULE,FRONT,TEFLON,12mm</t>
  </si>
  <si>
    <t>P0240-3201</t>
  </si>
  <si>
    <t>FERRULE,BACK,TEFLON,12mm</t>
  </si>
  <si>
    <t>P0240-3650</t>
  </si>
  <si>
    <t>CONNR MLE 1/4X7/16-20 SS</t>
  </si>
  <si>
    <t>P0240-4210</t>
  </si>
  <si>
    <t>FITTING PLUG 3/8COMPR. 316</t>
  </si>
  <si>
    <t>P0240-4330C3</t>
  </si>
  <si>
    <t>CROSS,1/4X1/4X1/4X1/4,SS</t>
  </si>
  <si>
    <t>P0240-4350</t>
  </si>
  <si>
    <t>CROSS UNION SS 3/8</t>
  </si>
  <si>
    <t>P0240-4490</t>
  </si>
  <si>
    <t>FITTING CAP 1/4OD COMPR 316SS</t>
  </si>
  <si>
    <t>P0240-4521C3</t>
  </si>
  <si>
    <t>Compression Nut Cap on Rushton Impeller, 10 mm OD, 316 Stainless Steel</t>
  </si>
  <si>
    <t>P0240-4880C3</t>
  </si>
  <si>
    <t>REDUCER,1/2X3/8,SS</t>
  </si>
  <si>
    <t>P0240-5000</t>
  </si>
  <si>
    <t>Luer-lock Syringe Connector, autoclavable</t>
  </si>
  <si>
    <t>P0240-5014</t>
  </si>
  <si>
    <t>CONN.TUBE 1/4W/SHUTOFF ACETAL</t>
  </si>
  <si>
    <t>P0240-5060</t>
  </si>
  <si>
    <t>CONNR MLE 1/4X3/8 SS</t>
  </si>
  <si>
    <t>P0240-5100</t>
  </si>
  <si>
    <t>CONNECTOR, MALE 1/8 X 3/16 NYLON</t>
  </si>
  <si>
    <t>P0240-5130</t>
  </si>
  <si>
    <t>UNION,COMP.,1/4X1/4,PLYP</t>
  </si>
  <si>
    <t>P0240-5152</t>
  </si>
  <si>
    <t>CONNR MLE 1/2X1/2 SS</t>
  </si>
  <si>
    <t>P0240-5165</t>
  </si>
  <si>
    <t>CONNECTOR,1/8FNPTX1/8HOSE,SS</t>
  </si>
  <si>
    <t>P0240-5180</t>
  </si>
  <si>
    <t>CONNR MLE 1/4X1/8 PLASTIC</t>
  </si>
  <si>
    <t>P0240-5360</t>
  </si>
  <si>
    <t>CONNR MLE 1/8 X 1/4 NYLON</t>
  </si>
  <si>
    <t>P0240-5361</t>
  </si>
  <si>
    <t>CONNR MLE 1/8X1/4 SS</t>
  </si>
  <si>
    <t>P0240-5365</t>
  </si>
  <si>
    <t>Male Connector Fitting, 1/4 X 1/4ID, Nylon</t>
  </si>
  <si>
    <t>P0240-5401</t>
  </si>
  <si>
    <t>PLUG NYL 1/4</t>
  </si>
  <si>
    <t>P0240-5410</t>
  </si>
  <si>
    <t>CONNR MLE 1/4X1/2 BR</t>
  </si>
  <si>
    <t>P0240-5507</t>
  </si>
  <si>
    <t>CONNR TUBE NIPPLE PLYP</t>
  </si>
  <si>
    <t>P0240-5570C3</t>
  </si>
  <si>
    <t>STRAIGHT,1/8X1/4,SS</t>
  </si>
  <si>
    <t>P0240-5650</t>
  </si>
  <si>
    <t>ADAPTER MLE 1/8 X 3/8 SS</t>
  </si>
  <si>
    <t>P0240-5690C3</t>
  </si>
  <si>
    <t>STRAIGHT,1/4X1/2,SS</t>
  </si>
  <si>
    <t>P0240-5980</t>
  </si>
  <si>
    <t>Hose Barbed Reducer</t>
  </si>
  <si>
    <t>P0240-6121</t>
  </si>
  <si>
    <t>Connector male 3/8 x 1/4 BR</t>
  </si>
  <si>
    <t>P0240-6141</t>
  </si>
  <si>
    <t>CONNR MLE 3/8X1/2 BR</t>
  </si>
  <si>
    <t>P0240-6150C3</t>
  </si>
  <si>
    <t>Connector, 1/4 X 1/2, SS</t>
  </si>
  <si>
    <t>P0240-6400C3</t>
  </si>
  <si>
    <t>ELBOW,90 DEG.,1/4X3/8,SS</t>
  </si>
  <si>
    <t>P0240-6430C3</t>
  </si>
  <si>
    <t>Elbow, 90 Deg., 1/4 x 1/2, SS</t>
  </si>
  <si>
    <t>P0240-7930</t>
  </si>
  <si>
    <t>FERRULE FRNT SS 3/</t>
  </si>
  <si>
    <t>P0240-7940</t>
  </si>
  <si>
    <t>FERRULE FRNT SS 1/</t>
  </si>
  <si>
    <t>P0240-7960</t>
  </si>
  <si>
    <t>FERRULE FRONT SS 3/8 TUBE</t>
  </si>
  <si>
    <t>P0240-7970</t>
  </si>
  <si>
    <t>FERRULE FRONT 316 0.500 TUBG</t>
  </si>
  <si>
    <t>P0240-8090</t>
  </si>
  <si>
    <t>FERRULE BACK SS 1/</t>
  </si>
  <si>
    <t>P0240-8110</t>
  </si>
  <si>
    <t>FERRULE BACK SS 3/</t>
  </si>
  <si>
    <t>P0240-8120</t>
  </si>
  <si>
    <t>FERRULE BACK 316 0.500 TUBG</t>
  </si>
  <si>
    <t>P0240-8230</t>
  </si>
  <si>
    <t>NUT SS 3/16 TUBE O</t>
  </si>
  <si>
    <t>P0240-8240</t>
  </si>
  <si>
    <t>FITTING COMP NUT 1/4 316 S/S</t>
  </si>
  <si>
    <t>P0240-8260</t>
  </si>
  <si>
    <t>NUT CMPRSN316SS3/8</t>
  </si>
  <si>
    <t>P0240-8270</t>
  </si>
  <si>
    <t>NUT, 1/2, SS</t>
  </si>
  <si>
    <t>P0240-8330</t>
  </si>
  <si>
    <t>NUT,KNURLED,S.S.,FOR 12mm TUBE</t>
  </si>
  <si>
    <t>P0240-8550C3</t>
  </si>
  <si>
    <t>COUPLING,1/4,BRASS,W/SHUTOFF</t>
  </si>
  <si>
    <t>P0240-8590</t>
  </si>
  <si>
    <t>ADAPTER,1/4 TO 1/8,NYLON</t>
  </si>
  <si>
    <t>P0240-8740</t>
  </si>
  <si>
    <t>ADAPTER FEM 3/8 X 1/4 SS</t>
  </si>
  <si>
    <t>P0240-9070</t>
  </si>
  <si>
    <t>CONNR FEM 1/4X1/8 SS</t>
  </si>
  <si>
    <t>P0240-9090</t>
  </si>
  <si>
    <t>CONNR FEM 3/8X1/4 SS</t>
  </si>
  <si>
    <t>P0240-9091</t>
  </si>
  <si>
    <t>CONNR FEM 3/8X1/4 BR</t>
  </si>
  <si>
    <t>P0240-9110</t>
  </si>
  <si>
    <t>CONNR FEM 1/2X1/2 SS</t>
  </si>
  <si>
    <t>P0240-9240C3</t>
  </si>
  <si>
    <t>TEE,1/4X1/4X1/4,SS</t>
  </si>
  <si>
    <t>P0240-9260C3</t>
  </si>
  <si>
    <t>TEE,3/8X3/8X3/8,SS</t>
  </si>
  <si>
    <t>P0240-9270C3</t>
  </si>
  <si>
    <t>TEE,1/2X1/2X1/2,SS</t>
  </si>
  <si>
    <t>P0240-9440C3</t>
  </si>
  <si>
    <t>ELBOW,90 DEG,3/8X1/8,SS</t>
  </si>
  <si>
    <t>P0240-9470</t>
  </si>
  <si>
    <t>ELBOW,90DEG.,1/2X1/4,SS</t>
  </si>
  <si>
    <t>P0240-9490C3</t>
  </si>
  <si>
    <t>ELBOW,90 DEG.,1/2X1/2,SS</t>
  </si>
  <si>
    <t>P0240-9781C1</t>
  </si>
  <si>
    <t>FERRULE,3/4X3/4,SS</t>
  </si>
  <si>
    <t>P0240-9782C1</t>
  </si>
  <si>
    <t>P0240-9783C1</t>
  </si>
  <si>
    <t>FERRULE,1/2X1/2,SS</t>
  </si>
  <si>
    <t>P0241-0551</t>
  </si>
  <si>
    <t>BUSHING,1/4X.093,BRASS,ADAPT</t>
  </si>
  <si>
    <t>P0241-6121</t>
  </si>
  <si>
    <t>NIPPLE BRS 1/4 7.0</t>
  </si>
  <si>
    <t>P0241-7800</t>
  </si>
  <si>
    <t>NUT,VCO,1/4,SS,TUBE</t>
  </si>
  <si>
    <t>P0241-8621</t>
  </si>
  <si>
    <t>PLUG PIPE BRS 1/4</t>
  </si>
  <si>
    <t>P0242-0190</t>
  </si>
  <si>
    <t>CONNR REDUCING BARBED PLYP</t>
  </si>
  <si>
    <t>P0242-0201</t>
  </si>
  <si>
    <t>CONNECTOR,5/16X1/4,KYNAR</t>
  </si>
  <si>
    <t>P0242-0202</t>
  </si>
  <si>
    <t>CONNECTOR,3/8X1/4,KYNAR</t>
  </si>
  <si>
    <t>P0242-0281</t>
  </si>
  <si>
    <t>P0242-0282</t>
  </si>
  <si>
    <t>STEM,QC,1/4HOSE BARB,ACETAL</t>
  </si>
  <si>
    <t>P0242-0440</t>
  </si>
  <si>
    <t>ELBOW,3/16X1/8,POLYPROPYLENE</t>
  </si>
  <si>
    <t>P0242-0460</t>
  </si>
  <si>
    <t>CONNECTOR,1/4X1/8,POLYCARB.</t>
  </si>
  <si>
    <t>P0242-0510</t>
  </si>
  <si>
    <t>CONNECTOR,1/4ID TUBE,POLYPROP</t>
  </si>
  <si>
    <t>P0242-0540</t>
  </si>
  <si>
    <t>Adapter 1/2 x 1/2 CPVC</t>
  </si>
  <si>
    <t>P0242-0590</t>
  </si>
  <si>
    <t>CONNECTOR,FEMALE LUER X 1/8HOSE BARB,POLY</t>
  </si>
  <si>
    <t>P0242-0591</t>
  </si>
  <si>
    <t>CONNECTOR,MALE LUERX1/8HOSE BARB,POLY</t>
  </si>
  <si>
    <t>P0242-0660</t>
  </si>
  <si>
    <t>CONNECTOR, 1/2X1/4, KYNAR</t>
  </si>
  <si>
    <t>P0245-0090</t>
  </si>
  <si>
    <t>TEE,1/4X1/4X1/4,NYLON</t>
  </si>
  <si>
    <t>P0245-0190C3</t>
  </si>
  <si>
    <t>P0245-0212C3</t>
  </si>
  <si>
    <t>Conn,1/4X1/4,Brass</t>
  </si>
  <si>
    <t>P0245-0220C3</t>
  </si>
  <si>
    <t>CONNECTOR,1/4X1/8,MALE,QC</t>
  </si>
  <si>
    <t>P0245-0221C3</t>
  </si>
  <si>
    <t>CONNECTOR, 1/4 X 1/8, BRASS</t>
  </si>
  <si>
    <t>P0245-0250C3</t>
  </si>
  <si>
    <t>FITTING, QUICK CONNECT PLUG</t>
  </si>
  <si>
    <t>P0245-0251C3</t>
  </si>
  <si>
    <t>Fitting, Quick Connect, 3/8 in (Package of 10)</t>
  </si>
  <si>
    <t>P0245-0260C3</t>
  </si>
  <si>
    <t>P0245-0290</t>
  </si>
  <si>
    <t>STEM,QC,3/8ID TUBE HOSE BARB</t>
  </si>
  <si>
    <t>P0245-0300</t>
  </si>
  <si>
    <t>BODY, 3/8 ID TUBE, BRASS</t>
  </si>
  <si>
    <t>P0245-0350C1</t>
  </si>
  <si>
    <t>i-CAP,1/2/3/4,316L</t>
  </si>
  <si>
    <t>P0245-0351C1</t>
  </si>
  <si>
    <t>i-CAP,1/1 1/2,316L</t>
  </si>
  <si>
    <t>P0245-0360C3</t>
  </si>
  <si>
    <t>Female Connector 1/4TX1/4FNPT QC.</t>
  </si>
  <si>
    <t>P0245-0420</t>
  </si>
  <si>
    <t>Nylon Tube and Hose Fitting, 1/2 x 3/8</t>
  </si>
  <si>
    <t>P0245-0471C3</t>
  </si>
  <si>
    <t>BRANCH,Y,3/8X3/8X3/8OD,BRASS (BODY)</t>
  </si>
  <si>
    <t>P0245-0480C3</t>
  </si>
  <si>
    <t>BULKHEAD,FEMALE,3/8X3/8,BRASS (BODY)</t>
  </si>
  <si>
    <t>P0260-0080</t>
  </si>
  <si>
    <t>GRILLE FAN GUARD</t>
  </si>
  <si>
    <t>P0260-0100</t>
  </si>
  <si>
    <t>GRILLE FAN FINGER GUARD 7.13</t>
  </si>
  <si>
    <t>P0260-0310</t>
  </si>
  <si>
    <t>GUARD WIRE FORM 6.08DIA NICK.</t>
  </si>
  <si>
    <t>P0260-0410</t>
  </si>
  <si>
    <t>TOOL BOX,PLASTIC,11X5.5X4.5</t>
  </si>
  <si>
    <t>P0260-0537</t>
  </si>
  <si>
    <t>NEMA C-FACE MOTOR ADAPT. KIT</t>
  </si>
  <si>
    <t>P0260-0572</t>
  </si>
  <si>
    <t>HOUSING BEARING CMPNTS Z41FOOT</t>
  </si>
  <si>
    <t>P0260-0592</t>
  </si>
  <si>
    <t>SLEEVE FT STP BRNG</t>
  </si>
  <si>
    <t>P0260-0593</t>
  </si>
  <si>
    <t>PROTECTIVE SLEEVE SPINDLE Z41</t>
  </si>
  <si>
    <t>P0260-0610</t>
  </si>
  <si>
    <t>BEARING &amp; HSG ASSY LE CENTRIF.</t>
  </si>
  <si>
    <t>P0260-0611</t>
  </si>
  <si>
    <t>HOUSING BEARING CMPNTS Z41HEAD</t>
  </si>
  <si>
    <t>P0260-0692</t>
  </si>
  <si>
    <t>SHELL/HOOD CABLE CLAMP ASSY.</t>
  </si>
  <si>
    <t>P0280-0040</t>
  </si>
  <si>
    <t>SEAL,OIL,3/8SHAFT</t>
  </si>
  <si>
    <t>P0280-0071</t>
  </si>
  <si>
    <t>SEAL,FACE,3/8SHAFT,TYPE T-21</t>
  </si>
  <si>
    <t>P0280-0072</t>
  </si>
  <si>
    <t>SEAL,FACE,.375SHAFT,TYPE T-21</t>
  </si>
  <si>
    <t>P0280-0078</t>
  </si>
  <si>
    <t>RING SEAL MATING .375ID CERMC</t>
  </si>
  <si>
    <t>P0280-0111</t>
  </si>
  <si>
    <t>SEAL SHAFT 8-1 2</t>
  </si>
  <si>
    <t>P0280-0120</t>
  </si>
  <si>
    <t>SEAL FACE 3/4SHAFT TYPE 8-1</t>
  </si>
  <si>
    <t>P0280-0131</t>
  </si>
  <si>
    <t>SEAL TYPE 8-1 1-7/16</t>
  </si>
  <si>
    <t>P0280-0211</t>
  </si>
  <si>
    <t>Grommet, Vinyl, 5/8G</t>
  </si>
  <si>
    <t>P0280-0420</t>
  </si>
  <si>
    <t>SEAL FACE A33 3/4SHAFT</t>
  </si>
  <si>
    <t>P0280-0430</t>
  </si>
  <si>
    <t>SEAL,FACE,16mmSHAFT,VITON SEAT</t>
  </si>
  <si>
    <t>P0280-0431</t>
  </si>
  <si>
    <t>SEAL,FACE,10mmSHAFT</t>
  </si>
  <si>
    <t>P0280-0432</t>
  </si>
  <si>
    <t>SEAL, FACE, 12mm SHAFT</t>
  </si>
  <si>
    <t>P0280-0450</t>
  </si>
  <si>
    <t>SEAL,LIP,10mmSHAFT,21mmOD</t>
  </si>
  <si>
    <t>P0280-0462</t>
  </si>
  <si>
    <t>SEAL,FACE,1 3/4SHAFT</t>
  </si>
  <si>
    <t>P0280-0464</t>
  </si>
  <si>
    <t>SEAL,FACE,1 1/2SHAFT</t>
  </si>
  <si>
    <t>P0280-0470</t>
  </si>
  <si>
    <t>GASKET, VITON METRIC</t>
  </si>
  <si>
    <t>P0280-0640</t>
  </si>
  <si>
    <t>SEPTUM SILICON 1 1/2TRICLAM</t>
  </si>
  <si>
    <t>P0280-0642</t>
  </si>
  <si>
    <t>SEPTUM,SILICON,12 PORTS</t>
  </si>
  <si>
    <t>P0280-0643</t>
  </si>
  <si>
    <t>SEPTUM,SLCN,TEF,POLYMIDE 1/2</t>
  </si>
  <si>
    <t>P0280-0660C</t>
  </si>
  <si>
    <t>RUPTURE DISC,2ID,316L S.S.</t>
  </si>
  <si>
    <t>P0280-0661C</t>
  </si>
  <si>
    <t>P0280-0662C4</t>
  </si>
  <si>
    <t>RUPTURE DISC,1 1/2ID,316L SS</t>
  </si>
  <si>
    <t>P0280-0664C4</t>
  </si>
  <si>
    <t>RUPTURE DISC,1 1/2,316L S.S.</t>
  </si>
  <si>
    <t>P0280-0670</t>
  </si>
  <si>
    <t>GASKET,EPDM,1/8SIZE,5/16W</t>
  </si>
  <si>
    <t>P0280-0740</t>
  </si>
  <si>
    <t>GASKET,SEAL FLANGE,1.125ID</t>
  </si>
  <si>
    <t>P0280-0750</t>
  </si>
  <si>
    <t>GASKET,EPDM,3/8SIZE,.859OD</t>
  </si>
  <si>
    <t>P0280-0800C3</t>
  </si>
  <si>
    <t>DISC,RUPTURE,1 1/2</t>
  </si>
  <si>
    <t>P0280-0801C3</t>
  </si>
  <si>
    <t>RUPTURE DISC,1TRI-CLAMP</t>
  </si>
  <si>
    <t>P0280-0960</t>
  </si>
  <si>
    <t>GASKET NEOPRENE</t>
  </si>
  <si>
    <t>P0280-1080</t>
  </si>
  <si>
    <t>RUPTURE DISC 1ID 40 PSIG</t>
  </si>
  <si>
    <t>P0280-1120</t>
  </si>
  <si>
    <t>DIAPHRAGM EPRP FOR REGULATOR</t>
  </si>
  <si>
    <t>P0280-1191</t>
  </si>
  <si>
    <t>RUPTURE DISC 1/2ID 35 PSIG</t>
  </si>
  <si>
    <t>P0280-1192C4</t>
  </si>
  <si>
    <t>RUPTURE DISC,1/2ID,5/8THK</t>
  </si>
  <si>
    <t>P0280-1193</t>
  </si>
  <si>
    <t>DISC,RUPTURE,1/2,1 3/4OD</t>
  </si>
  <si>
    <t>P0280-1220</t>
  </si>
  <si>
    <t>RUPTURE DISC 1 1/2ID 40 PSIG</t>
  </si>
  <si>
    <t>P0280-1250</t>
  </si>
  <si>
    <t>DIAPHRAGM,1/4,3/8,1/2</t>
  </si>
  <si>
    <t>P0280-1251</t>
  </si>
  <si>
    <t>DIAPHRAGM, EPR, 1/4, 3/8, 1/2, BURKERT VALVES ONLY</t>
  </si>
  <si>
    <t>P0280-1260</t>
  </si>
  <si>
    <t>DIAPHRAGM EPDM 1/2SIZE</t>
  </si>
  <si>
    <t>P0280-1270</t>
  </si>
  <si>
    <t>DIAPHRAGM EPDM 1SIZE</t>
  </si>
  <si>
    <t>P0280-1280</t>
  </si>
  <si>
    <t>DIAPHRAGM EPDM 3/4SIZE</t>
  </si>
  <si>
    <t>P0280-1290</t>
  </si>
  <si>
    <t>DIAPHRAGM EPDM 1 1/2SIZE</t>
  </si>
  <si>
    <t>P0280-1392</t>
  </si>
  <si>
    <t>Gasket for I-26</t>
  </si>
  <si>
    <t>P0280-1420</t>
  </si>
  <si>
    <t>GASKET 2 EPDM WITH O-RING</t>
  </si>
  <si>
    <t>P0280-1421</t>
  </si>
  <si>
    <t>GASKET EPDM 1SIZE 1.219OD</t>
  </si>
  <si>
    <t>P0280-1422</t>
  </si>
  <si>
    <t>GASKET EPDM 1 1/2SZ 1.756OD</t>
  </si>
  <si>
    <t>P0280-1424</t>
  </si>
  <si>
    <t>GASKET SANIT FTG 3.00SZ EPDM</t>
  </si>
  <si>
    <t>P0280-1426</t>
  </si>
  <si>
    <t>GASKET 4 EPDM</t>
  </si>
  <si>
    <t>P0280-1427</t>
  </si>
  <si>
    <t>GASKET 6 EPDM</t>
  </si>
  <si>
    <t>P0280-1442</t>
  </si>
  <si>
    <t>GASKET,EPDM,1.5,ROUND</t>
  </si>
  <si>
    <t>P0280-1443</t>
  </si>
  <si>
    <t>GASKET,EPDM,1/2SIZE,.859OD</t>
  </si>
  <si>
    <t>P0280-1444</t>
  </si>
  <si>
    <t>GASKET EPDM 3/4SIZE .859OD</t>
  </si>
  <si>
    <t>P0280-1445</t>
  </si>
  <si>
    <t>GASKET, EPDM, 1, ROUND</t>
  </si>
  <si>
    <t>P0280-1480</t>
  </si>
  <si>
    <t>GASKET DIAPH SEAL</t>
  </si>
  <si>
    <t>P0280-1570</t>
  </si>
  <si>
    <t>BULB RUBBER 1/2 OZ</t>
  </si>
  <si>
    <t>P0280-1630</t>
  </si>
  <si>
    <t>DIAPHRAGM/GASKET,FIBER,LE</t>
  </si>
  <si>
    <t>P0280-1632</t>
  </si>
  <si>
    <t>DIAPHRAGM/GASKET,FIBER,Z61</t>
  </si>
  <si>
    <t>P0280-1634</t>
  </si>
  <si>
    <t>GASKET CYLBOT 41 3.15OD FIBER</t>
  </si>
  <si>
    <t>P0280-1650</t>
  </si>
  <si>
    <t>CORD,SPONGE RUBBER,0.140OD</t>
  </si>
  <si>
    <t>P0280-1990</t>
  </si>
  <si>
    <t>STOPPER,20mm,RUBBER,SERUM</t>
  </si>
  <si>
    <t>P0280-1991</t>
  </si>
  <si>
    <t>STOPPER SERUM 13MM</t>
  </si>
  <si>
    <t>P0280-2010</t>
  </si>
  <si>
    <t>CAP PROTECT CLOSUR</t>
  </si>
  <si>
    <t>P0280-2040</t>
  </si>
  <si>
    <t>PLUG BTN 1.75 HOLE</t>
  </si>
  <si>
    <t>P0280-2360</t>
  </si>
  <si>
    <t>CAP,FOR LAB BOTTLE,PLASTIC</t>
  </si>
  <si>
    <t>P0280-2420</t>
  </si>
  <si>
    <t>PLUG BUTTON 0.500HOLE NYL BLK</t>
  </si>
  <si>
    <t>P0280-2421</t>
  </si>
  <si>
    <t>PLUG,FOR 9/16HOLE DIA.,NYLON</t>
  </si>
  <si>
    <t>P0280-2510</t>
  </si>
  <si>
    <t>Cap (top) for all sizes, polypropylene, Spinner Basket</t>
  </si>
  <si>
    <t>P0280-2522</t>
  </si>
  <si>
    <t>Cap (side port) 33mm, Spinner Basket</t>
  </si>
  <si>
    <t>P0280-2582</t>
  </si>
  <si>
    <t>VENTED POLYPROPYLENE CLOSURE FOR 250ML, 1L &amp; 2L POLYCARBONATE BOTTLES</t>
  </si>
  <si>
    <t>P0280-2630</t>
  </si>
  <si>
    <t>SEPTUM 24mm FLANGE OD SLCN</t>
  </si>
  <si>
    <t>P0280-2670</t>
  </si>
  <si>
    <t>STOPPER, 5mm X 11mm, RUBBER</t>
  </si>
  <si>
    <t>P0280-2690</t>
  </si>
  <si>
    <t>STOPPER,7mmX13mm,RUBBER,RED</t>
  </si>
  <si>
    <t>P0280-2740</t>
  </si>
  <si>
    <t>CAP,VINYL,3/4ID,1HEIGHT/THK</t>
  </si>
  <si>
    <t>P0280-2760</t>
  </si>
  <si>
    <t>CAP,VINYL,1 1/2,BLACK</t>
  </si>
  <si>
    <t>P0280-3020</t>
  </si>
  <si>
    <t>STRIP TAPE ADHESIVE BACK NEOPRENE</t>
  </si>
  <si>
    <t>P0280-3021</t>
  </si>
  <si>
    <t>TAPE,STRIP,NEOPRENE,1/2X1/8</t>
  </si>
  <si>
    <t>P0280-3120</t>
  </si>
  <si>
    <t>TAPE DOUBLE COATED 1/2X 200FT</t>
  </si>
  <si>
    <t>P0280-3190</t>
  </si>
  <si>
    <t>STRIP,ADHESIVE</t>
  </si>
  <si>
    <t>P0280-3191</t>
  </si>
  <si>
    <t>STRIP,ADHESIVE,1/4X5/8X56 LG,U</t>
  </si>
  <si>
    <t>P0280-3221</t>
  </si>
  <si>
    <t>GASKET,2,SILVERBACK PTFE/316SS</t>
  </si>
  <si>
    <t>P0280-3223</t>
  </si>
  <si>
    <t>GASKET,1 1/2,SILVERBACK PTFE/316SS</t>
  </si>
  <si>
    <t>P0280-4010</t>
  </si>
  <si>
    <t>V-RING SEAL 1.5-1.7</t>
  </si>
  <si>
    <t>P0280-4040</t>
  </si>
  <si>
    <t>V-RING SEAL .83TO</t>
  </si>
  <si>
    <t>P0280-4100</t>
  </si>
  <si>
    <t>V-RING SEAL3.27TO3</t>
  </si>
  <si>
    <t>P0280-4120</t>
  </si>
  <si>
    <t>SEAL FACE 1SHAFT TYPE 8-1</t>
  </si>
  <si>
    <t>P0280-4140</t>
  </si>
  <si>
    <t>SEAL V-RING 1.14-1.22 SHAFT</t>
  </si>
  <si>
    <t>P0280-4170</t>
  </si>
  <si>
    <t>SEAL WASHER 3/8304 FLAT VITON</t>
  </si>
  <si>
    <t>P0280-4190</t>
  </si>
  <si>
    <t>SEAL WASHER 1/2304 FLAT VITON</t>
  </si>
  <si>
    <t>P0280-4200</t>
  </si>
  <si>
    <t>V-RING SEAL0.95TO1</t>
  </si>
  <si>
    <t>P0280-4240</t>
  </si>
  <si>
    <t>KIT SEAL VALVE</t>
  </si>
  <si>
    <t>P0280-4310</t>
  </si>
  <si>
    <t>SEAL RING 1/2 SHAFT</t>
  </si>
  <si>
    <t>P0280-4351</t>
  </si>
  <si>
    <t>SEAL CV PACKG 1/2V</t>
  </si>
  <si>
    <t>P0280-4360</t>
  </si>
  <si>
    <t>SEAL, RING, 5/8SHAFT 302 S.S.</t>
  </si>
  <si>
    <t>P0280-4460</t>
  </si>
  <si>
    <t>SEAL KIT (OSMONICS)</t>
  </si>
  <si>
    <t>P0280-4461</t>
  </si>
  <si>
    <t>SEAL KIT (SELAS)</t>
  </si>
  <si>
    <t>P0280-4470</t>
  </si>
  <si>
    <t>SEAL FACE 3/4SHAFT</t>
  </si>
  <si>
    <t>P0280-4479</t>
  </si>
  <si>
    <t>KIT,SEAL,FOR P0280-4470</t>
  </si>
  <si>
    <t>P0280-4511C1</t>
  </si>
  <si>
    <t>Seal, 1 Shaft, 316L, Stainless Steel</t>
  </si>
  <si>
    <t>P0280-4560</t>
  </si>
  <si>
    <t>P0280-4581</t>
  </si>
  <si>
    <t>FACE SEAL MATING 1/2ID SS</t>
  </si>
  <si>
    <t>P0280-4582</t>
  </si>
  <si>
    <t>FACE SEAL MATING 3/4ID SS</t>
  </si>
  <si>
    <t>P0280-4590</t>
  </si>
  <si>
    <t>SEAL,FACE,3/4SHAFT</t>
  </si>
  <si>
    <t>P0280-5263</t>
  </si>
  <si>
    <t>O-RING 2-004 VITON</t>
  </si>
  <si>
    <t>P0280-5280</t>
  </si>
  <si>
    <t>O-RING 2-006 NPRN</t>
  </si>
  <si>
    <t>P0280-5282</t>
  </si>
  <si>
    <t>O-RING 2-006 E3609-70</t>
  </si>
  <si>
    <t>P0280-5283</t>
  </si>
  <si>
    <t>O-RING 2-006 VITON</t>
  </si>
  <si>
    <t>P0280-5292</t>
  </si>
  <si>
    <t>O-RING 2-007 E3609-70</t>
  </si>
  <si>
    <t>P0280-5293</t>
  </si>
  <si>
    <t>O-RING 2-007 VITON</t>
  </si>
  <si>
    <t>P0280-5302</t>
  </si>
  <si>
    <t>O-RING 2-008 E3609-70</t>
  </si>
  <si>
    <t>P0280-5312</t>
  </si>
  <si>
    <t>O-RING 2-009 E3609-70</t>
  </si>
  <si>
    <t>P0280-5322</t>
  </si>
  <si>
    <t>O-RING 2-010 E3609-70</t>
  </si>
  <si>
    <t>P0280-5323</t>
  </si>
  <si>
    <t>0 RING 2-010 VITON</t>
  </si>
  <si>
    <t>P0280-5332</t>
  </si>
  <si>
    <t>O-RING 2-011 E3609-70</t>
  </si>
  <si>
    <t>P0280-5333</t>
  </si>
  <si>
    <t>O-RING 2-011 VITON</t>
  </si>
  <si>
    <t>P0280-5342</t>
  </si>
  <si>
    <t>O-RING 2-012 E3609-70</t>
  </si>
  <si>
    <t>P0280-5350</t>
  </si>
  <si>
    <t>O-RING 2-013 NPRN</t>
  </si>
  <si>
    <t>P0280-5352</t>
  </si>
  <si>
    <t>O-RING 2-013 EPRP</t>
  </si>
  <si>
    <t>P0280-5362</t>
  </si>
  <si>
    <t>O-RING 2-014 E3609-70</t>
  </si>
  <si>
    <t>P0280-5372</t>
  </si>
  <si>
    <t>O-RING 2-015 E3609-70</t>
  </si>
  <si>
    <t>P0280-5382</t>
  </si>
  <si>
    <t>O-RING 2-016 E3609-70</t>
  </si>
  <si>
    <t>P0280-5392</t>
  </si>
  <si>
    <t>O-RING 2-017 E3609-70</t>
  </si>
  <si>
    <t>P0280-5402</t>
  </si>
  <si>
    <t>O-RING 2-018 E3609-70</t>
  </si>
  <si>
    <t>P0280-5412</t>
  </si>
  <si>
    <t>O-RING 2-019 E3609-70</t>
  </si>
  <si>
    <t>P0280-5422</t>
  </si>
  <si>
    <t>O-RING 2-020 E3609-70</t>
  </si>
  <si>
    <t>P0280-5432</t>
  </si>
  <si>
    <t>O-RING 2-021 E3609-70</t>
  </si>
  <si>
    <t>P0280-5440</t>
  </si>
  <si>
    <t>O-RING 2-022 NPRN</t>
  </si>
  <si>
    <t>P0280-5442</t>
  </si>
  <si>
    <t>O-RING 2-022 E3609-70</t>
  </si>
  <si>
    <t>P0280-5452</t>
  </si>
  <si>
    <t>O-RING 2-023 E3609-70</t>
  </si>
  <si>
    <t>P0280-5462</t>
  </si>
  <si>
    <t>O-RING 2-024 E3609-70</t>
  </si>
  <si>
    <t>P0280-5472</t>
  </si>
  <si>
    <t>O-RING 2-025 E3609-70</t>
  </si>
  <si>
    <t>P0280-5482</t>
  </si>
  <si>
    <t>O-RING 2-026 E3609-70</t>
  </si>
  <si>
    <t>P0280-5492</t>
  </si>
  <si>
    <t>O-RING 2-027 E3609-70</t>
  </si>
  <si>
    <t>P0280-5502</t>
  </si>
  <si>
    <t>O-RING 2-028 E3609-70</t>
  </si>
  <si>
    <t>P0280-5512</t>
  </si>
  <si>
    <t>O-RING 2-029 E3609-70</t>
  </si>
  <si>
    <t>P0280-5522</t>
  </si>
  <si>
    <t>O-RING 2-030 E3609-70</t>
  </si>
  <si>
    <t>P0280-5552</t>
  </si>
  <si>
    <t>O-RING 2-033 E3609-70</t>
  </si>
  <si>
    <t>P0280-5562</t>
  </si>
  <si>
    <t>O-RING 2-034 E3609-70</t>
  </si>
  <si>
    <t>P0280-5572</t>
  </si>
  <si>
    <t>O-RING 2-035 E3609-70</t>
  </si>
  <si>
    <t>P0280-5582</t>
  </si>
  <si>
    <t>O-RING 2-036 E3609-70</t>
  </si>
  <si>
    <t>P0280-5592</t>
  </si>
  <si>
    <t>O-RING 2-037 E3609-70</t>
  </si>
  <si>
    <t>P0280-5612</t>
  </si>
  <si>
    <t>O-RING 2-039 E3609-70</t>
  </si>
  <si>
    <t>P0280-5632</t>
  </si>
  <si>
    <t>O-RING 2-041 E3609-70</t>
  </si>
  <si>
    <t>P0280-5652</t>
  </si>
  <si>
    <t>O-RING 2-043 E3609-70</t>
  </si>
  <si>
    <t>P0280-5853</t>
  </si>
  <si>
    <t>O-RING 2-105 VITON</t>
  </si>
  <si>
    <t>P0280-5880</t>
  </si>
  <si>
    <t>O-RING 2-108 NPRN</t>
  </si>
  <si>
    <t>P0280-5882</t>
  </si>
  <si>
    <t>O-RING 2-108 E3609-70</t>
  </si>
  <si>
    <t>P0280-5892</t>
  </si>
  <si>
    <t>O-RING 2-109 E3609-70</t>
  </si>
  <si>
    <t>P0280-5895</t>
  </si>
  <si>
    <t>O-RING NICH. SLCN</t>
  </si>
  <si>
    <t>P0280-5900</t>
  </si>
  <si>
    <t>O-RING 2-110 NPRN</t>
  </si>
  <si>
    <t>P0280-5902</t>
  </si>
  <si>
    <t>O-RING 2-110 E3609-70</t>
  </si>
  <si>
    <t>P0280-5903</t>
  </si>
  <si>
    <t>O-RING VITON 3/32CROSS 3/8ID</t>
  </si>
  <si>
    <t>P0280-5912</t>
  </si>
  <si>
    <t>O-RING 2-111 E3609-70</t>
  </si>
  <si>
    <t>P0280-5913</t>
  </si>
  <si>
    <t>O-RING 2-111 VITON</t>
  </si>
  <si>
    <t>P0280-5914</t>
  </si>
  <si>
    <t>O-RING 2-111 SLCN</t>
  </si>
  <si>
    <t>P0280-5932</t>
  </si>
  <si>
    <t>O-RING 2-113 E3609-70</t>
  </si>
  <si>
    <t>P0280-5942</t>
  </si>
  <si>
    <t>O-RING 2-114 E3609-70</t>
  </si>
  <si>
    <t>P0280-5943</t>
  </si>
  <si>
    <t>O-RING 2-114 VITON</t>
  </si>
  <si>
    <t>P0280-5952</t>
  </si>
  <si>
    <t>O-RING 2-115 E3609-70</t>
  </si>
  <si>
    <t>P0280-5960</t>
  </si>
  <si>
    <t>O-RING 2-116 NPRN</t>
  </si>
  <si>
    <t>P0280-5962</t>
  </si>
  <si>
    <t>O-RING 2-116 E3609-70</t>
  </si>
  <si>
    <t>P0280-5963</t>
  </si>
  <si>
    <t>O-RING 2-116 VITON</t>
  </si>
  <si>
    <t>P0280-5964</t>
  </si>
  <si>
    <t>O-RING 2-116 SLCN</t>
  </si>
  <si>
    <t>P0280-5972</t>
  </si>
  <si>
    <t>O-RING 2-117 E3609-70</t>
  </si>
  <si>
    <t>P0280-5990</t>
  </si>
  <si>
    <t>O-RING 2-119 NPRN</t>
  </si>
  <si>
    <t>P0280-5992</t>
  </si>
  <si>
    <t>O-RING 2-119 E3609-70</t>
  </si>
  <si>
    <t>P0280-6002</t>
  </si>
  <si>
    <t>O-RING 2-120 EPDM</t>
  </si>
  <si>
    <t>P0280-6012</t>
  </si>
  <si>
    <t>O-RING 2-121 E3609-70</t>
  </si>
  <si>
    <t>P0280-6032</t>
  </si>
  <si>
    <t>O-RING 2-123 E3609-70</t>
  </si>
  <si>
    <t>P0280-6042</t>
  </si>
  <si>
    <t>O-RING 2-124 E3609-70</t>
  </si>
  <si>
    <t>P0280-6044</t>
  </si>
  <si>
    <t>O-RING 2-124 SLCN</t>
  </si>
  <si>
    <t>P0280-6052</t>
  </si>
  <si>
    <t>O-RING 2-125 E3609-70</t>
  </si>
  <si>
    <t>P0280-6054</t>
  </si>
  <si>
    <t>O-RING 2-125 SLCN</t>
  </si>
  <si>
    <t>P0280-6062</t>
  </si>
  <si>
    <t>O-RING 2-126 E3609-70</t>
  </si>
  <si>
    <t>P0280-6072</t>
  </si>
  <si>
    <t>O-RING 2-127 E3609-70</t>
  </si>
  <si>
    <t>P0280-6082</t>
  </si>
  <si>
    <t>O-RING 2-128 E3609-70</t>
  </si>
  <si>
    <t>P0280-6092</t>
  </si>
  <si>
    <t>O-RING 2-129 E3609-70</t>
  </si>
  <si>
    <t>P0280-6093</t>
  </si>
  <si>
    <t>O-RING 2-129 VITON</t>
  </si>
  <si>
    <t>P0280-6102</t>
  </si>
  <si>
    <t>O-RING 2-130 E3609-70</t>
  </si>
  <si>
    <t>P0280-6112</t>
  </si>
  <si>
    <t>O-RING 2-131 E3609-70</t>
  </si>
  <si>
    <t>P0280-6122</t>
  </si>
  <si>
    <t>O-RING 2-132 E3609-70</t>
  </si>
  <si>
    <t>P0280-6132</t>
  </si>
  <si>
    <t>O-RING 2-133 E3609-70</t>
  </si>
  <si>
    <t>P0280-6152</t>
  </si>
  <si>
    <t>O-RING 2-135 E3609-70</t>
  </si>
  <si>
    <t>P0280-6162</t>
  </si>
  <si>
    <t>O-RING 2-136 E3609-70</t>
  </si>
  <si>
    <t>P0280-6172</t>
  </si>
  <si>
    <t>O-RING 2-137 E3609-70</t>
  </si>
  <si>
    <t>P0280-6182</t>
  </si>
  <si>
    <t>O-RING 2-138 E3609-70</t>
  </si>
  <si>
    <t>P0280-6212</t>
  </si>
  <si>
    <t>O-RING 2-141 E3609-70</t>
  </si>
  <si>
    <t>P0280-6232</t>
  </si>
  <si>
    <t>O-RING 2-143 E3609-70</t>
  </si>
  <si>
    <t>P0280-6242</t>
  </si>
  <si>
    <t>O-RING 2-144 E3609-70</t>
  </si>
  <si>
    <t>P0280-6252</t>
  </si>
  <si>
    <t>O-RING 2-145 E3609-70</t>
  </si>
  <si>
    <t>P0280-6292</t>
  </si>
  <si>
    <t>O-RING 2-149 E3609-70</t>
  </si>
  <si>
    <t>P0280-6302</t>
  </si>
  <si>
    <t>O-RING 2-150 E3609-70</t>
  </si>
  <si>
    <t>P0280-6312</t>
  </si>
  <si>
    <t>O-RING 2-151 E3609-70</t>
  </si>
  <si>
    <t>P0280-6322</t>
  </si>
  <si>
    <t>O-RING 2-152 E3609-70</t>
  </si>
  <si>
    <t>P0280-6332</t>
  </si>
  <si>
    <t>O-RING 2-153 E3609-70</t>
  </si>
  <si>
    <t>P0280-6342</t>
  </si>
  <si>
    <t>O-RING 2-154 E3609-70</t>
  </si>
  <si>
    <t>P0280-6352</t>
  </si>
  <si>
    <t>O-RING 2-155 E3609-70</t>
  </si>
  <si>
    <t>P0280-6362</t>
  </si>
  <si>
    <t>O-RING 2-156 E3609-70</t>
  </si>
  <si>
    <t>P0280-6442</t>
  </si>
  <si>
    <t>O-RING 2-164 E3609-70</t>
  </si>
  <si>
    <t>P0280-6552</t>
  </si>
  <si>
    <t>O-Ring, 2-175 E3609-70</t>
  </si>
  <si>
    <t>P0280-6592</t>
  </si>
  <si>
    <t>O-RING 11.91mm ID E3609-70</t>
  </si>
  <si>
    <t>P0280-6662</t>
  </si>
  <si>
    <t>O-RING, 2-201, E3609-70</t>
  </si>
  <si>
    <t>P0280-6702</t>
  </si>
  <si>
    <t>O-RING 2-205 EPR</t>
  </si>
  <si>
    <t>P0280-6712</t>
  </si>
  <si>
    <t>O-RING, 2-206, E3609-70</t>
  </si>
  <si>
    <t>P0280-6732</t>
  </si>
  <si>
    <t>O-RING 2-208 EPRP</t>
  </si>
  <si>
    <t>P0280-6742</t>
  </si>
  <si>
    <t>O-RING, 2-209, E3609-70</t>
  </si>
  <si>
    <t>P0280-6752</t>
  </si>
  <si>
    <t>O-RING 2-210 E3609-70</t>
  </si>
  <si>
    <t>P0280-6772</t>
  </si>
  <si>
    <t>O-RING 2-212 E3609-70</t>
  </si>
  <si>
    <t>P0280-6792</t>
  </si>
  <si>
    <t>O-RING 2-214 E3609-70</t>
  </si>
  <si>
    <t>P0280-6802</t>
  </si>
  <si>
    <t>O-RING 2-215 E3609-70</t>
  </si>
  <si>
    <t>P0280-6822</t>
  </si>
  <si>
    <t>O-RING 2-217 E3609-70</t>
  </si>
  <si>
    <t>P0280-6832</t>
  </si>
  <si>
    <t>O-RING 2-218 E3609-70</t>
  </si>
  <si>
    <t>P0280-6842</t>
  </si>
  <si>
    <t>O-RING 2-219 E3609-70</t>
  </si>
  <si>
    <t>P0280-6882</t>
  </si>
  <si>
    <t>O-RING 2-223 E3609-70</t>
  </si>
  <si>
    <t>P0280-6884</t>
  </si>
  <si>
    <t>O-RING 2-223 SLCN</t>
  </si>
  <si>
    <t>P0280-6893</t>
  </si>
  <si>
    <t>O-RING 2-224 VITON</t>
  </si>
  <si>
    <t>P0280-6912</t>
  </si>
  <si>
    <t>O-RING 2-226 EPDM</t>
  </si>
  <si>
    <t>P0280-6952</t>
  </si>
  <si>
    <t>O-RING 2-230 E3609-70</t>
  </si>
  <si>
    <t>P0280-7014</t>
  </si>
  <si>
    <t>O-RING 2-236 SLCN</t>
  </si>
  <si>
    <t>P0280-7032</t>
  </si>
  <si>
    <t>O-RING 2-238 EPRP</t>
  </si>
  <si>
    <t>P0280-7052</t>
  </si>
  <si>
    <t>O-RING 2-240 E3609-70</t>
  </si>
  <si>
    <t>P0280-7062</t>
  </si>
  <si>
    <t>O-RING E3609-70 1/8CROSS 3 7/8ID</t>
  </si>
  <si>
    <t>P0280-7072</t>
  </si>
  <si>
    <t>O-RING, 2-242, E3609-70</t>
  </si>
  <si>
    <t>P0280-7082</t>
  </si>
  <si>
    <t>O-RING 2-243 E3609-70</t>
  </si>
  <si>
    <t>P0280-7092</t>
  </si>
  <si>
    <t>O-RING 2-244 E3609-70</t>
  </si>
  <si>
    <t>P0280-7122</t>
  </si>
  <si>
    <t>ORING E3609-70 1/8CROSS 4 5/8ID</t>
  </si>
  <si>
    <t>P0280-7142</t>
  </si>
  <si>
    <t>O-RING 2-249 E3609-70</t>
  </si>
  <si>
    <t>P0280-7202</t>
  </si>
  <si>
    <t>O-RING 2-255 E3609-70</t>
  </si>
  <si>
    <t>P0280-7232</t>
  </si>
  <si>
    <t>O-RING, 2-258 E3609-70</t>
  </si>
  <si>
    <t>P0280-7392</t>
  </si>
  <si>
    <t>O-RING 2-274 E3609-70</t>
  </si>
  <si>
    <t>P0280-7582</t>
  </si>
  <si>
    <t>O-RING 2-311 E3609-70</t>
  </si>
  <si>
    <t>P0280-7732</t>
  </si>
  <si>
    <t>O-RING 2-326 E3609-70</t>
  </si>
  <si>
    <t>P0280-7782</t>
  </si>
  <si>
    <t>O-RING 2-331 E3609-70</t>
  </si>
  <si>
    <t>P0280-7792</t>
  </si>
  <si>
    <t>O-RING 2-332 E3609-70</t>
  </si>
  <si>
    <t>P0280-7812</t>
  </si>
  <si>
    <t>O-RING 2-334 E3609-70</t>
  </si>
  <si>
    <t>P0280-7872</t>
  </si>
  <si>
    <t>O-RING 2-340 E3609-70</t>
  </si>
  <si>
    <t>P0280-7912</t>
  </si>
  <si>
    <t>O-RING 2-344 E3609-70</t>
  </si>
  <si>
    <t>P0280-7922</t>
  </si>
  <si>
    <t>O-RING 2-345 E3609-70</t>
  </si>
  <si>
    <t>P0280-7952</t>
  </si>
  <si>
    <t>O-RING 2-348 E3609-70</t>
  </si>
  <si>
    <t>P0280-8002</t>
  </si>
  <si>
    <t>O-RING 2-353 E3609-70</t>
  </si>
  <si>
    <t>P0280-8062</t>
  </si>
  <si>
    <t>O-RING 2-359 E3609-70</t>
  </si>
  <si>
    <t>P0280-8082</t>
  </si>
  <si>
    <t>O-RING, 2-361, EPDM</t>
  </si>
  <si>
    <t>P0280-8104</t>
  </si>
  <si>
    <t>O-RING 2-363 SLCN</t>
  </si>
  <si>
    <t>P0280-8122</t>
  </si>
  <si>
    <t>O-RING, 2-365, E3609-70</t>
  </si>
  <si>
    <t>P0280-8132</t>
  </si>
  <si>
    <t>O-RING 2-366 E3609-70</t>
  </si>
  <si>
    <t>P0280-8152</t>
  </si>
  <si>
    <t>O-RING 2-368 EPDM</t>
  </si>
  <si>
    <t>P0280-8164</t>
  </si>
  <si>
    <t>O-RING 2-369 SLCN</t>
  </si>
  <si>
    <t>P0280-8172</t>
  </si>
  <si>
    <t>O-RING 2-370 E3609-70</t>
  </si>
  <si>
    <t>P0280-8182</t>
  </si>
  <si>
    <t>O-RING 2-371 E3609-70</t>
  </si>
  <si>
    <t>P0280-8192</t>
  </si>
  <si>
    <t>O-RING 2-372 E3609-70</t>
  </si>
  <si>
    <t>P0280-8222</t>
  </si>
  <si>
    <t>O-RING 2-375 E3609-70</t>
  </si>
  <si>
    <t>P0280-8242</t>
  </si>
  <si>
    <t>O-RING 2-377 E3609-70</t>
  </si>
  <si>
    <t>P0280-8432</t>
  </si>
  <si>
    <t>O-RING E3609-70 155.0mm ID</t>
  </si>
  <si>
    <t>P0280-8512</t>
  </si>
  <si>
    <t>O-RING 2-430 E3609-70</t>
  </si>
  <si>
    <t>P0280-8612</t>
  </si>
  <si>
    <t>0-RING 2-440 E3609-70</t>
  </si>
  <si>
    <t>P0280-8622</t>
  </si>
  <si>
    <t>O-RING, 2-441, E3609-70</t>
  </si>
  <si>
    <t>P0280-8630</t>
  </si>
  <si>
    <t>O-RING 2-442 NPRN</t>
  </si>
  <si>
    <t>P0280-8652</t>
  </si>
  <si>
    <t>O-RING 2-444 E3609-70</t>
  </si>
  <si>
    <t>P0280-8682</t>
  </si>
  <si>
    <t>O-RING 2-447 E3609-70</t>
  </si>
  <si>
    <t>P0280-8702</t>
  </si>
  <si>
    <t>O-RING 2-449 E3609-70</t>
  </si>
  <si>
    <t>P0280-8722</t>
  </si>
  <si>
    <t>O-RING 2-451 E3609-70</t>
  </si>
  <si>
    <t>P0280-8742</t>
  </si>
  <si>
    <t>O-RING 2-453 E3609-70</t>
  </si>
  <si>
    <t>P0280-8752</t>
  </si>
  <si>
    <t>O-RING 2-454 E3609-70</t>
  </si>
  <si>
    <t>P0280-8772</t>
  </si>
  <si>
    <t>O-RING 2-456 E3609-70</t>
  </si>
  <si>
    <t>P0280-8782</t>
  </si>
  <si>
    <t>O-RING 2-457 E3609-70</t>
  </si>
  <si>
    <t>P0280-8792</t>
  </si>
  <si>
    <t>O-RING 2-458 EPRP</t>
  </si>
  <si>
    <t>P0280-8812</t>
  </si>
  <si>
    <t>O-RING 2-460 E3609-70</t>
  </si>
  <si>
    <t>P0280-8852</t>
  </si>
  <si>
    <t>O-RING 2-464 E3609-70</t>
  </si>
  <si>
    <t>P0280-8872</t>
  </si>
  <si>
    <t>P0280-8882</t>
  </si>
  <si>
    <t>O-RING 2-467 E3609-70</t>
  </si>
  <si>
    <t>P0280-8912</t>
  </si>
  <si>
    <t>O-RING 2-470 EPRP</t>
  </si>
  <si>
    <t>P0280-8932</t>
  </si>
  <si>
    <t>O-RING 2-472 E3609-70</t>
  </si>
  <si>
    <t>P0280-9163</t>
  </si>
  <si>
    <t>O-RING 203021000 VITON(INGOLD)</t>
  </si>
  <si>
    <t>P0280-9214</t>
  </si>
  <si>
    <t>O-Ring Gasket, Replacement</t>
  </si>
  <si>
    <t>P0280-9304</t>
  </si>
  <si>
    <t>O-RING, 27.79OD, RED SILICONE</t>
  </si>
  <si>
    <t>P0280-9314</t>
  </si>
  <si>
    <t>O-RING,SILICONE,24.453OD,RED</t>
  </si>
  <si>
    <t>P0280-9315</t>
  </si>
  <si>
    <t>O-RING,SILICONE,23.703ID,WHT. CLASS VI</t>
  </si>
  <si>
    <t>P0280-9343</t>
  </si>
  <si>
    <t>O-RING,VITON,REPLACEMENT</t>
  </si>
  <si>
    <t>P0280-9374</t>
  </si>
  <si>
    <t>O-RING,19.781ID,SILICONE</t>
  </si>
  <si>
    <t>P0280-9405</t>
  </si>
  <si>
    <t>O-RING,SILICONE,33.609ID,WHT. CLASS VI</t>
  </si>
  <si>
    <t>P0300-0040</t>
  </si>
  <si>
    <t>LAMP,FLUORESCENT,T-8,30W</t>
  </si>
  <si>
    <t>P0300-0041</t>
  </si>
  <si>
    <t>LAMP,FLUOR.,MODEL T12,GROW TUB</t>
  </si>
  <si>
    <t>P0300-0042</t>
  </si>
  <si>
    <t>LAMP FLUORESCENT T8 15W</t>
  </si>
  <si>
    <t>P0300-0080</t>
  </si>
  <si>
    <t>LAMP FLUOR. 40W 102V .43AMPS</t>
  </si>
  <si>
    <t>P0300-0145</t>
  </si>
  <si>
    <t>LIGHT/SIGHTGLASS ASSY. 220V</t>
  </si>
  <si>
    <t>P0300-0149</t>
  </si>
  <si>
    <t>BULB,240V,30W,TUNGSTEN HALOGEN</t>
  </si>
  <si>
    <t>P0300-0201</t>
  </si>
  <si>
    <t>LIGHT/SIGHTGLASS,230V,25W,2TC</t>
  </si>
  <si>
    <t>P0300-0207</t>
  </si>
  <si>
    <t>GLASS,2TRI-CLAMP</t>
  </si>
  <si>
    <t>P0300-0209</t>
  </si>
  <si>
    <t>BULB,230V,25W</t>
  </si>
  <si>
    <t>P0300-0221</t>
  </si>
  <si>
    <t>LAMP,FLUORESCENT,T-8 15W</t>
  </si>
  <si>
    <t>P0300-0350</t>
  </si>
  <si>
    <t>UV Lamp, 4 watts (spare) (for PourMatic)</t>
  </si>
  <si>
    <t>P0300-0351</t>
  </si>
  <si>
    <t>P0300-0360</t>
  </si>
  <si>
    <t>LAMP INCAN 5V CLEA</t>
  </si>
  <si>
    <t>P0300-0370</t>
  </si>
  <si>
    <t>LAMP INCAN 14V CLE</t>
  </si>
  <si>
    <t>P0300-0400</t>
  </si>
  <si>
    <t>LAMP HALOGEN 8V 50 WATTS CLEAR</t>
  </si>
  <si>
    <t>P0300-0410</t>
  </si>
  <si>
    <t>LAMP INCAN 28V CLE</t>
  </si>
  <si>
    <t>P0300-0430C1</t>
  </si>
  <si>
    <t>TRI-CLAMP, GLASS, 1 1/2</t>
  </si>
  <si>
    <t>P0300-0435C1</t>
  </si>
  <si>
    <t>P0300-0437C1</t>
  </si>
  <si>
    <t>GLASS,4TC SANITARY VIEWPORT</t>
  </si>
  <si>
    <t>P0300-0438C1</t>
  </si>
  <si>
    <t>GLASS,2TRI-CLAMP,VIEWPORT</t>
  </si>
  <si>
    <t>P0300-0450</t>
  </si>
  <si>
    <t>Pilot Light, White, 240VAC</t>
  </si>
  <si>
    <t>P0300-0470</t>
  </si>
  <si>
    <t>BULB, HALOGEN, 12V 10W</t>
  </si>
  <si>
    <t>P0300-0480</t>
  </si>
  <si>
    <t>BULB,HALOGEN,G4,24V,20W</t>
  </si>
  <si>
    <t>P0300-0500</t>
  </si>
  <si>
    <t>LIGHT/SIGHTGLASS,USL01,20W</t>
  </si>
  <si>
    <t>P0300-0501</t>
  </si>
  <si>
    <t>LIGHT/SIGHTGLASS ASSY USL01,20W</t>
  </si>
  <si>
    <t>P0300-0530</t>
  </si>
  <si>
    <t>LAMP,RECESSED,10W,12V,STAINLESS</t>
  </si>
  <si>
    <t>P0300-0541</t>
  </si>
  <si>
    <t>LIGHT,PILOT,RED,24VAC/DC</t>
  </si>
  <si>
    <t>P0300-0550</t>
  </si>
  <si>
    <t>LIGHT,PILOT,CLEAR,240VAC</t>
  </si>
  <si>
    <t>P0300-2034</t>
  </si>
  <si>
    <t>DIODE LIGHT EMITTING YELLOW</t>
  </si>
  <si>
    <t>P0300-2080</t>
  </si>
  <si>
    <t>DIODE LIGHT EMITTING GREEN</t>
  </si>
  <si>
    <t>P0300-2200</t>
  </si>
  <si>
    <t>ISOLATOR OPTICAL SLOTTED</t>
  </si>
  <si>
    <t>P0300-2235</t>
  </si>
  <si>
    <t>CABLE,FIBER OPTIC,1M LENGTH</t>
  </si>
  <si>
    <t>P0300-2260</t>
  </si>
  <si>
    <t>ISOLATOR OPOTICAL SLOTTED</t>
  </si>
  <si>
    <t>P0300-2360</t>
  </si>
  <si>
    <t>GLASS VESSEL- EXTENDED 3.3L</t>
  </si>
  <si>
    <t>P0300-2370</t>
  </si>
  <si>
    <t>Replacement pH Probe, 14.0 L, includes cable (for CelliGen BLU)</t>
  </si>
  <si>
    <t>P0300-2371</t>
  </si>
  <si>
    <t>Replacement pH Probe, 5.0 L, includes cable (for CelliGen BLU)</t>
  </si>
  <si>
    <t>P0300-2372</t>
  </si>
  <si>
    <t>5.0L Packed-Bed CelliGen BLU pH Probe and cable - Optical</t>
  </si>
  <si>
    <t>P0300-3035</t>
  </si>
  <si>
    <t>DISPLAY RED 0 T0 9</t>
  </si>
  <si>
    <t>P0300-3051</t>
  </si>
  <si>
    <t>DISPLAY 40 CHAR X 6 LINES VAC</t>
  </si>
  <si>
    <t>P0300-3091</t>
  </si>
  <si>
    <t>DISPLAY, LCD</t>
  </si>
  <si>
    <t>P0300-3100</t>
  </si>
  <si>
    <t>DISPLAY,3 1/2 DIGIT PROCESS</t>
  </si>
  <si>
    <t>P0300-3151</t>
  </si>
  <si>
    <t>P0300-3154</t>
  </si>
  <si>
    <t>COLOR DISPLAY LED</t>
  </si>
  <si>
    <t>P0311-0020</t>
  </si>
  <si>
    <t>Capacitor, Film 39MFD, 100VDC</t>
  </si>
  <si>
    <t>P0320-0320</t>
  </si>
  <si>
    <t>CAPACITOR ELC 36000MFD 25VDC</t>
  </si>
  <si>
    <t>P0320-0350</t>
  </si>
  <si>
    <t>CAPACITOR ELEC 21000/22000 UF</t>
  </si>
  <si>
    <t>P0320-3281</t>
  </si>
  <si>
    <t>CAPACITOR METAL.POLY. .1 MFD</t>
  </si>
  <si>
    <t>P0341-0471</t>
  </si>
  <si>
    <t>Potentiometer CO10K 10% 2.2W</t>
  </si>
  <si>
    <t>P0341-1110</t>
  </si>
  <si>
    <t>P0341-4100</t>
  </si>
  <si>
    <t>PROBE,THERMISTOR,0-50 DEG.C</t>
  </si>
  <si>
    <t>P0341-7380</t>
  </si>
  <si>
    <t>RESISTOR WW 0.1 15% 5. W</t>
  </si>
  <si>
    <t>P0341-7420</t>
  </si>
  <si>
    <t>RESISTOR</t>
  </si>
  <si>
    <t>P0341-7430</t>
  </si>
  <si>
    <t>P0341-7670</t>
  </si>
  <si>
    <t>RESISTOR,WW,5W,150 OHMS,+/- 5%</t>
  </si>
  <si>
    <t>P0360-4040</t>
  </si>
  <si>
    <t>VARISTOR 130V RMS</t>
  </si>
  <si>
    <t>P0360-4050</t>
  </si>
  <si>
    <t>VARISTOR 275V RMS</t>
  </si>
  <si>
    <t>P0360-5020</t>
  </si>
  <si>
    <t>DIODE RECTIFIER 200V 1 AMP</t>
  </si>
  <si>
    <t>P0377-0101</t>
  </si>
  <si>
    <t>I C LM350K STEEL</t>
  </si>
  <si>
    <t>P037A-21B2</t>
  </si>
  <si>
    <t>SWITCH,OPTICAL,ISOLATED,H21B2</t>
  </si>
  <si>
    <t>P0380-0120</t>
  </si>
  <si>
    <t>HOLDER LAMP GERMCD</t>
  </si>
  <si>
    <t>P0380-0150</t>
  </si>
  <si>
    <t>SOCKET LAMP OSRAM</t>
  </si>
  <si>
    <t>P0380-0172</t>
  </si>
  <si>
    <t>LIGHT INDIC NE GRN</t>
  </si>
  <si>
    <t>P0380-0210</t>
  </si>
  <si>
    <t>LAMP HOLDER FLUOR. BI-PIN WHT</t>
  </si>
  <si>
    <t>P0380-0230</t>
  </si>
  <si>
    <t>SEALING CAPS THERMO. SHELL #13</t>
  </si>
  <si>
    <t>P0380-0231</t>
  </si>
  <si>
    <t>SEALING CAPS THERMO. SHELL #17</t>
  </si>
  <si>
    <t>P0380-0240</t>
  </si>
  <si>
    <t>LAMP LED T-1 3/4 24-30V 20MA</t>
  </si>
  <si>
    <t>P0380-0291</t>
  </si>
  <si>
    <t>P0380-0320</t>
  </si>
  <si>
    <t>HOLDER,LAMP,10W,12V,BI-PIN</t>
  </si>
  <si>
    <t>P0380-1010</t>
  </si>
  <si>
    <t>BRUSH MOTOR CARBON 1/8THK</t>
  </si>
  <si>
    <t>P0380-1060</t>
  </si>
  <si>
    <t>BRUSH MTR 1/2HP MO</t>
  </si>
  <si>
    <t>P0380-1061</t>
  </si>
  <si>
    <t>BRUSH MTR 1/4-1/2-</t>
  </si>
  <si>
    <t>P0380-1070</t>
  </si>
  <si>
    <t>BRUSH MTR 1/2HP EA</t>
  </si>
  <si>
    <t>P0380-1080</t>
  </si>
  <si>
    <t>BRUSH MTR LE-GLE C</t>
  </si>
  <si>
    <t>P0380-1090</t>
  </si>
  <si>
    <t>BRUSH,MOTOR,1/4,3/4HP,CARBON</t>
  </si>
  <si>
    <t>P0380-1150</t>
  </si>
  <si>
    <t>BRUSH MOTOR</t>
  </si>
  <si>
    <t>P0380-1160</t>
  </si>
  <si>
    <t>BRUSH MOTOR 411683-18A</t>
  </si>
  <si>
    <t>P0380-1162</t>
  </si>
  <si>
    <t>Motor Brushes for P0480-1492</t>
  </si>
  <si>
    <t>P0380-1170</t>
  </si>
  <si>
    <t>BRUSH DC MOTOR CARBON</t>
  </si>
  <si>
    <t>P0380-1171</t>
  </si>
  <si>
    <t>BRUSHES FOR CMC 2600 DC MOTOR</t>
  </si>
  <si>
    <t>P0380-1189</t>
  </si>
  <si>
    <t>SPRING BRUSH RETAINER</t>
  </si>
  <si>
    <t>P0380-1210</t>
  </si>
  <si>
    <t>BRUSH MOTOR CARBON .180THK</t>
  </si>
  <si>
    <t>P0380-1220</t>
  </si>
  <si>
    <t>BRUSH FOR MOTOR P0480-0123</t>
  </si>
  <si>
    <t>P0380-1230</t>
  </si>
  <si>
    <t>BRUSH MOTOR CARBON</t>
  </si>
  <si>
    <t>P0380-1250</t>
  </si>
  <si>
    <t>BRUSH CARBON FOR P0480-0770</t>
  </si>
  <si>
    <t>P0380-1320</t>
  </si>
  <si>
    <t>BRUSH,P0480-0881-2&amp;M1181-5012</t>
  </si>
  <si>
    <t>P0380-1350</t>
  </si>
  <si>
    <t>BRUSH,FOR P0480-1450,-1451</t>
  </si>
  <si>
    <t>P0380-1913</t>
  </si>
  <si>
    <t>CONNECTOR,3 PINS,NYLON</t>
  </si>
  <si>
    <t>P0380-2021</t>
  </si>
  <si>
    <t>CONNR PLUG TC</t>
  </si>
  <si>
    <t>P0380-2101</t>
  </si>
  <si>
    <t>PLUG PHONE BLK2CKT</t>
  </si>
  <si>
    <t>P0380-2122</t>
  </si>
  <si>
    <t>SOCKET, RELAY, 8 PIN</t>
  </si>
  <si>
    <t>P0380-2151</t>
  </si>
  <si>
    <t>PLUG PWR NYL 2 3W</t>
  </si>
  <si>
    <t>P0380-2291</t>
  </si>
  <si>
    <t>RECEPTACLE 4 CONTA</t>
  </si>
  <si>
    <t>P0380-2421</t>
  </si>
  <si>
    <t>PLUG CONNR HSG 3W</t>
  </si>
  <si>
    <t>P0380-2425</t>
  </si>
  <si>
    <t>PLUG CONNR HSG 4W</t>
  </si>
  <si>
    <t>P0380-2429</t>
  </si>
  <si>
    <t>CONTACT MALE PIN WIRE 18-24AWG</t>
  </si>
  <si>
    <t>P0380-2431</t>
  </si>
  <si>
    <t>RECEPTACLE HSG 3 WIRE NYLON</t>
  </si>
  <si>
    <t>P0380-2438</t>
  </si>
  <si>
    <t>CONTACT 062FEM BR</t>
  </si>
  <si>
    <t>P0380-2441</t>
  </si>
  <si>
    <t>RECEPTACLE POWER INLET AC 250V</t>
  </si>
  <si>
    <t>P0380-2451</t>
  </si>
  <si>
    <t>RECEPTACLE 25 COND. 94V THERMO</t>
  </si>
  <si>
    <t>P0380-2463</t>
  </si>
  <si>
    <t>RECEPTACLE BNC ISOLATED 31010</t>
  </si>
  <si>
    <t>P0380-2670</t>
  </si>
  <si>
    <t>PLUG POLARIZD 4CNT</t>
  </si>
  <si>
    <t>P0380-2810</t>
  </si>
  <si>
    <t>PLUG CONNR CIRC</t>
  </si>
  <si>
    <t>P0380-2812</t>
  </si>
  <si>
    <t>CONTACT BRASS FEMALE PIN SZ 16</t>
  </si>
  <si>
    <t>P0380-2813</t>
  </si>
  <si>
    <t>CONTACT BRASS MALE PIN SIZE 16</t>
  </si>
  <si>
    <t>P0380-2816</t>
  </si>
  <si>
    <t>CLAMP CABLE.329OD</t>
  </si>
  <si>
    <t>P0380-2817</t>
  </si>
  <si>
    <t>PIN, TYPE III+</t>
  </si>
  <si>
    <t>P0380-2818</t>
  </si>
  <si>
    <t>CONTACT .062 MALE</t>
  </si>
  <si>
    <t>P0380-2819</t>
  </si>
  <si>
    <t>CONTACT, MALE PIN, SIZE 16</t>
  </si>
  <si>
    <t>P0380-2820</t>
  </si>
  <si>
    <t>RECEPTACLE HOUSING</t>
  </si>
  <si>
    <t>P0380-2827</t>
  </si>
  <si>
    <t>SOCKET ASSEMBLY,TYPE III+</t>
  </si>
  <si>
    <t>P0380-2829</t>
  </si>
  <si>
    <t>CONTACT, FEMALE SOCKET,SIZE 16</t>
  </si>
  <si>
    <t>P0380-2910</t>
  </si>
  <si>
    <t>PLUG DEAD FRNT NYL</t>
  </si>
  <si>
    <t>P0380-3022</t>
  </si>
  <si>
    <t>FUSE 5.000 AMPS 125V SUBMIN</t>
  </si>
  <si>
    <t>P0380-3070</t>
  </si>
  <si>
    <t>FUSE 0.2A250V MDL</t>
  </si>
  <si>
    <t>P0380-3080</t>
  </si>
  <si>
    <t>FUSE 2.0A250V FNM</t>
  </si>
  <si>
    <t>P0380-3122</t>
  </si>
  <si>
    <t>FUSE 12 AMPS 250V OR LESS</t>
  </si>
  <si>
    <t>P0380-3130</t>
  </si>
  <si>
    <t>FUSE 4.0A250V MDA</t>
  </si>
  <si>
    <t>P0380-3132</t>
  </si>
  <si>
    <t>FUSE, TIME DELAY, 1.5A. 250V</t>
  </si>
  <si>
    <t>P0380-3140</t>
  </si>
  <si>
    <t>FUSE FAST ACTING 6 AMPS</t>
  </si>
  <si>
    <t>P0380-3150</t>
  </si>
  <si>
    <t>FUSE 0.5A250V MDL</t>
  </si>
  <si>
    <t>P0380-3151</t>
  </si>
  <si>
    <t>FUSE 0.5A250V 313</t>
  </si>
  <si>
    <t>P0380-3153</t>
  </si>
  <si>
    <t>FUSE,SLO BLO,1A,250V,3AG SIZE</t>
  </si>
  <si>
    <t>P0380-3154</t>
  </si>
  <si>
    <t>FUSE,SLO BLO,2A,250V,3AG SIZE</t>
  </si>
  <si>
    <t>P0380-3155</t>
  </si>
  <si>
    <t>FUSE,SLO BLO,10A,250V,3AB SIZE</t>
  </si>
  <si>
    <t>P0380-3156</t>
  </si>
  <si>
    <t>FUSE,SLO BLO,3A,250V,3AG SIZE</t>
  </si>
  <si>
    <t>P0380-3157</t>
  </si>
  <si>
    <t>FUSE,SLO BLO,1.6A,250V,3AG SZ</t>
  </si>
  <si>
    <t>P0380-3158</t>
  </si>
  <si>
    <t>FUSE,SLO BLO,5A,250V,3AG SIZE</t>
  </si>
  <si>
    <t>P0380-3160</t>
  </si>
  <si>
    <t>FUSE 10 A250V MDA</t>
  </si>
  <si>
    <t>P0380-3162</t>
  </si>
  <si>
    <t>FUSE 10 AMPS 125V TIME-LAG</t>
  </si>
  <si>
    <t>P0380-3200</t>
  </si>
  <si>
    <t>FUSE 0.5A250V AGC</t>
  </si>
  <si>
    <t>P0380-3220</t>
  </si>
  <si>
    <t>FUSE 1.5A125V MDL</t>
  </si>
  <si>
    <t>P0380-3240</t>
  </si>
  <si>
    <t>FUSE FAST ACTING 2 AMP 250V</t>
  </si>
  <si>
    <t>P0380-3260</t>
  </si>
  <si>
    <t>FUSE SLO BLO 2 AMPS 250V</t>
  </si>
  <si>
    <t>P0380-3282</t>
  </si>
  <si>
    <t>FUSE 30.00 AMPS 600V KTK-R-30</t>
  </si>
  <si>
    <t>P0380-3283</t>
  </si>
  <si>
    <t>FUSE,FAST ACTING,1.5A</t>
  </si>
  <si>
    <t>P0380-3284</t>
  </si>
  <si>
    <t>FUSE,FAST ACTING,15 AMPS</t>
  </si>
  <si>
    <t>P0380-3310</t>
  </si>
  <si>
    <t>FUSE 1.0A250V AGC</t>
  </si>
  <si>
    <t>P0380-3320</t>
  </si>
  <si>
    <t>FUSE SLO BLO 1/8A 250V OR LESS</t>
  </si>
  <si>
    <t>P0380-3350</t>
  </si>
  <si>
    <t>FUSE 1 1/4 AMP 250V SLO BLO</t>
  </si>
  <si>
    <t>P0380-3410</t>
  </si>
  <si>
    <t>FUSE SLO BLO 1A 250V</t>
  </si>
  <si>
    <t>P0380-3440</t>
  </si>
  <si>
    <t>FUSE SLOW BLOW 1/10 A GLASS</t>
  </si>
  <si>
    <t>P0380-3441</t>
  </si>
  <si>
    <t>FUSE 0.100 AMP 250V GDC 5MM</t>
  </si>
  <si>
    <t>P0380-3450</t>
  </si>
  <si>
    <t>FUSE SLOW BLOW 5A 250V</t>
  </si>
  <si>
    <t>P0380-3451</t>
  </si>
  <si>
    <t>FUSE SLO BLO 5A 250V</t>
  </si>
  <si>
    <t>P0380-3460</t>
  </si>
  <si>
    <t>FUSE 3.150 AMPS 250V 218 5MM</t>
  </si>
  <si>
    <t>P0380-3470</t>
  </si>
  <si>
    <t>FUSE .15A250V 3AG</t>
  </si>
  <si>
    <t>P0380-3530</t>
  </si>
  <si>
    <t>FUSE SLO BLO 1 6/10A 250V</t>
  </si>
  <si>
    <t>P0380-3531</t>
  </si>
  <si>
    <t>FUSE 1.600 AMP 250V FRN-1.6</t>
  </si>
  <si>
    <t>P0380-3532</t>
  </si>
  <si>
    <t>FUSE SLO BLO 1.6A 250V</t>
  </si>
  <si>
    <t>P0380-3533</t>
  </si>
  <si>
    <t>P0380-3630</t>
  </si>
  <si>
    <t>FUSE 6.3A 250V 218</t>
  </si>
  <si>
    <t>P0380-3710</t>
  </si>
  <si>
    <t>FUSE 0.160 AMP 250V GDC 5MM</t>
  </si>
  <si>
    <t>P0380-3732</t>
  </si>
  <si>
    <t>FUSE SLOBLO .200 AMPS 250V</t>
  </si>
  <si>
    <t>P0380-3750</t>
  </si>
  <si>
    <t>FUSE TIME LAG 1.25A 250V</t>
  </si>
  <si>
    <t>P0380-3751</t>
  </si>
  <si>
    <t>FUSE,TIME-LAG,3.15A,250V</t>
  </si>
  <si>
    <t>P0380-3780</t>
  </si>
  <si>
    <t>FUSE SLO-BLO 4 AMPS 250V</t>
  </si>
  <si>
    <t>P0380-3790</t>
  </si>
  <si>
    <t>FUSE SLO-BLO 8 AMPS 250V</t>
  </si>
  <si>
    <t>P0380-3791</t>
  </si>
  <si>
    <t>FUSE,SLO-BLO,10AMPS,250V</t>
  </si>
  <si>
    <t>P0380-3830</t>
  </si>
  <si>
    <t>FUSE SLO BLO 2/10 AMP 250V</t>
  </si>
  <si>
    <t>P0380-3915</t>
  </si>
  <si>
    <t>FUSE,TIME DELAY,10A,600VAC</t>
  </si>
  <si>
    <t>P0380-3960</t>
  </si>
  <si>
    <t>FUSE,SLO BLO,.75 AMPS,250V</t>
  </si>
  <si>
    <t>P0380-4099</t>
  </si>
  <si>
    <t>CONTACT FEM STD AW</t>
  </si>
  <si>
    <t>P0380-4135</t>
  </si>
  <si>
    <t>RECEPTACLE HSG (-)CNTCT 6 CIR</t>
  </si>
  <si>
    <t>P0380-4139</t>
  </si>
  <si>
    <t>CONTACT FEM CRMP.25sq 22-24AWG</t>
  </si>
  <si>
    <t>P0380-4332</t>
  </si>
  <si>
    <t>PLUG HSG (-)CNTCT SHL17 9 CIR</t>
  </si>
  <si>
    <t>P0380-4333</t>
  </si>
  <si>
    <t>P0380-4334</t>
  </si>
  <si>
    <t>PLUG 7 POLES 600V SHELL #13</t>
  </si>
  <si>
    <t>P0380-4336</t>
  </si>
  <si>
    <t>CLAMP CABLE 94V-1</t>
  </si>
  <si>
    <t>P0380-4338</t>
  </si>
  <si>
    <t>CONTACT MLE .062 14/18GA TIN</t>
  </si>
  <si>
    <t>P0380-4342</t>
  </si>
  <si>
    <t>RECEPTACLE HSG (-)CNTCT 9 CIR</t>
  </si>
  <si>
    <t>P0380-4343</t>
  </si>
  <si>
    <t>P0380-4344</t>
  </si>
  <si>
    <t>RECEPTACLE 7 POLES 600V THERM.</t>
  </si>
  <si>
    <t>P0380-4346</t>
  </si>
  <si>
    <t>CONNR 14 COND. THERMOPLAST</t>
  </si>
  <si>
    <t>P0380-4348</t>
  </si>
  <si>
    <t>CONTACT FEM .062 14/18GA TIN</t>
  </si>
  <si>
    <t>P0380-4350</t>
  </si>
  <si>
    <t>PLUG CONNR CIRC 8</t>
  </si>
  <si>
    <t>P0380-4359</t>
  </si>
  <si>
    <t>CONTACT BRS PIN</t>
  </si>
  <si>
    <t>P0380-4360</t>
  </si>
  <si>
    <t>RCPT HOUSINF 8FEM</t>
  </si>
  <si>
    <t>P0380-4369</t>
  </si>
  <si>
    <t>CONTACT .040 FEMLE</t>
  </si>
  <si>
    <t>P0380-4376</t>
  </si>
  <si>
    <t>P0380-4541</t>
  </si>
  <si>
    <t>PLUG HSG FEMCNTCT SHL10 6 CIR</t>
  </si>
  <si>
    <t>P0380-4580</t>
  </si>
  <si>
    <t>RECEPTACLE AUDIO 5 FEM.SOCKET</t>
  </si>
  <si>
    <t>P0380-4781</t>
  </si>
  <si>
    <t>RECEPTACLE D 9POS FEM STR</t>
  </si>
  <si>
    <t>P0380-4910</t>
  </si>
  <si>
    <t>HEADER 10 MLE 2-ROW STRT .100</t>
  </si>
  <si>
    <t>P0380-4960</t>
  </si>
  <si>
    <t>PLUG D 15 PSN</t>
  </si>
  <si>
    <t>P0380-4980</t>
  </si>
  <si>
    <t>RCPT W/JUNC BOX 3T</t>
  </si>
  <si>
    <t>P0380-5047</t>
  </si>
  <si>
    <t>TERMINAL STRIP 4 T</t>
  </si>
  <si>
    <t>P0380-5060</t>
  </si>
  <si>
    <t>TERMINAL STRIP 6 T</t>
  </si>
  <si>
    <t>P0380-5080</t>
  </si>
  <si>
    <t>TERMINAL STRIP 8 T</t>
  </si>
  <si>
    <t>P0380-5127</t>
  </si>
  <si>
    <t>TERMINAL BLOCK 12 TERM. 12 AWG</t>
  </si>
  <si>
    <t>P0380-5207</t>
  </si>
  <si>
    <t>TERMINAL,STRIP,20 TERM.</t>
  </si>
  <si>
    <t>P0380-5323</t>
  </si>
  <si>
    <t>TERMINAL STRIP 4</t>
  </si>
  <si>
    <t>P0380-5481</t>
  </si>
  <si>
    <t>TERMINAL STRIP 4 TERM. 22 AWG</t>
  </si>
  <si>
    <t>P0380-5486</t>
  </si>
  <si>
    <t>COVER TERMINAL 4</t>
  </si>
  <si>
    <t>P0380-5488</t>
  </si>
  <si>
    <t>P0380-5500</t>
  </si>
  <si>
    <t>TERMINAL CONNR 22</t>
  </si>
  <si>
    <t>P0380-5507</t>
  </si>
  <si>
    <t>COVER TERMINAL 22</t>
  </si>
  <si>
    <t>P0380-5510</t>
  </si>
  <si>
    <t>TERMINAL CONNR 10</t>
  </si>
  <si>
    <t>P0380-5519</t>
  </si>
  <si>
    <t>COVER TERMINAL 10</t>
  </si>
  <si>
    <t>P0380-5520</t>
  </si>
  <si>
    <t>RECEPTACLE 8 COND. 300V NYLON</t>
  </si>
  <si>
    <t>P0380-5521</t>
  </si>
  <si>
    <t>CONNR MASSTERM 0.156C/L 8CIR</t>
  </si>
  <si>
    <t>P0380-5526</t>
  </si>
  <si>
    <t>COVER MASSTERM 0.156C/L 8CIR</t>
  </si>
  <si>
    <t>P0380-5527</t>
  </si>
  <si>
    <t>COVER MASSTERM 0.100C/L 8CIR</t>
  </si>
  <si>
    <t>P0380-5530</t>
  </si>
  <si>
    <t>RECEPTACLE 12 COND. 300V NYLON</t>
  </si>
  <si>
    <t>P0380-5539</t>
  </si>
  <si>
    <t>COVER 12 COND. MOLDED NYLON</t>
  </si>
  <si>
    <t>P0380-5550</t>
  </si>
  <si>
    <t>TERMINAL STRIP,18 TERM.,NYLON</t>
  </si>
  <si>
    <t>P0380-5559</t>
  </si>
  <si>
    <t>COVER TERMINAL 18</t>
  </si>
  <si>
    <t>P0380-5588</t>
  </si>
  <si>
    <t>END HOLDER/STOP TERMINAL BLOCK</t>
  </si>
  <si>
    <t>P0380-5590</t>
  </si>
  <si>
    <t>TERMINAL BLOCK THERMOPL. 46AMP</t>
  </si>
  <si>
    <t>P0380-5592</t>
  </si>
  <si>
    <t>TERMINAL BLOCK 10 TERM. 12AWG</t>
  </si>
  <si>
    <t>P0380-5593</t>
  </si>
  <si>
    <t>TERMINAL BLOCK 26 TERM. 12AWG</t>
  </si>
  <si>
    <t>P0380-5594</t>
  </si>
  <si>
    <t>TERMINAL BLOCK 34 TERM. 12 AWG</t>
  </si>
  <si>
    <t>P0380-6100</t>
  </si>
  <si>
    <t>P0380-6250</t>
  </si>
  <si>
    <t>Fuse, Slo Blo, Glass, 0.75 Amp</t>
  </si>
  <si>
    <t>P0380-6260</t>
  </si>
  <si>
    <t>FUSE,SLO BLO,1.6A,250V</t>
  </si>
  <si>
    <t>P0380-6261</t>
  </si>
  <si>
    <t>FUSE,SLO BLO,1A,250V</t>
  </si>
  <si>
    <t>P0380-6300</t>
  </si>
  <si>
    <t>THERMAL CUT OUT</t>
  </si>
  <si>
    <t>P0380-6301</t>
  </si>
  <si>
    <t>FUSE, THERMAL CUTOFF, 10A, 250V</t>
  </si>
  <si>
    <t>P0380-6572</t>
  </si>
  <si>
    <t>HOLDER FUSE .25X1.25 R/A LOW</t>
  </si>
  <si>
    <t>P0380-6575</t>
  </si>
  <si>
    <t>HOLDER FUSE 5mm X 20mm R/A HI</t>
  </si>
  <si>
    <t>P0380-6576</t>
  </si>
  <si>
    <t>P0380-6580</t>
  </si>
  <si>
    <t>P0380-6582</t>
  </si>
  <si>
    <t>HOLDER FUSE 5X25MM 18-6 AWG</t>
  </si>
  <si>
    <t>P0380-6630</t>
  </si>
  <si>
    <t>BLOCK FUSE 1-POLE 3AG</t>
  </si>
  <si>
    <t>P0380-6640</t>
  </si>
  <si>
    <t>HOLDER FUSE .25X1.25 DRAWER</t>
  </si>
  <si>
    <t>P0380-6650</t>
  </si>
  <si>
    <t>FUSE HOLDER 2 TERM. 250V</t>
  </si>
  <si>
    <t>P0380-7140</t>
  </si>
  <si>
    <t>TERMINAL QIK FEM .25012-10AWG</t>
  </si>
  <si>
    <t>P0380-7180</t>
  </si>
  <si>
    <t>WIRE TERM SLIP-ON 22-18 AWG</t>
  </si>
  <si>
    <t>P0380-7501</t>
  </si>
  <si>
    <t>JUMPER BAR 3-POLES M6/8</t>
  </si>
  <si>
    <t>P0380-7540</t>
  </si>
  <si>
    <t>RING TERMINAL NICKEL 18-22AWG</t>
  </si>
  <si>
    <t>P0380-8010</t>
  </si>
  <si>
    <t>PLUG 3 MALE PINS, STEEL, AUDIO</t>
  </si>
  <si>
    <t>P0380-8020</t>
  </si>
  <si>
    <t>PLUG 5 MALE PINS STEEL NICKEL</t>
  </si>
  <si>
    <t>P0380-8040</t>
  </si>
  <si>
    <t>RECEPTACLE,AUDIO,3 FEM.SOCKETS</t>
  </si>
  <si>
    <t>P0380-8050</t>
  </si>
  <si>
    <t>RECEPTACLE AUDIA STEEL NICK</t>
  </si>
  <si>
    <t>P0380-8090</t>
  </si>
  <si>
    <t>PLUG 250V 10 AMPS THERMOPLAST.</t>
  </si>
  <si>
    <t>P0380-8232</t>
  </si>
  <si>
    <t>CONTACT,SERIES 109</t>
  </si>
  <si>
    <t>P0380-8240</t>
  </si>
  <si>
    <t>CONTACT MALE PIN 1 POLE 13AMPS</t>
  </si>
  <si>
    <t>P0380-8242</t>
  </si>
  <si>
    <t>PIN ASSY, .062, TYPE III+</t>
  </si>
  <si>
    <t>P0380-8243</t>
  </si>
  <si>
    <t>PIN,TYPE I,METRIMATE</t>
  </si>
  <si>
    <t>P0380-8310</t>
  </si>
  <si>
    <t>PLUG 14CONTACTS 600V THERMOPL.</t>
  </si>
  <si>
    <t>P0380-8320</t>
  </si>
  <si>
    <t>RECEPTALE 14CONT. 600V THERMO.</t>
  </si>
  <si>
    <t>P0380-8330</t>
  </si>
  <si>
    <t>CONNR 2 POLES MINI PAN. JAC</t>
  </si>
  <si>
    <t>P0380-8331</t>
  </si>
  <si>
    <t>CONNR 2 POLES MINI THERMOC</t>
  </si>
  <si>
    <t>P0380-8610</t>
  </si>
  <si>
    <t>PLUG 20 PINS 250VAC 12 AMPS</t>
  </si>
  <si>
    <t>P0380-8690</t>
  </si>
  <si>
    <t>PLUG 4 PINS 250VAC 12 AMPS</t>
  </si>
  <si>
    <t>P0380-9780</t>
  </si>
  <si>
    <t>SOCKET,36 POS.,3 AMPS</t>
  </si>
  <si>
    <t>P0380-9781</t>
  </si>
  <si>
    <t>SOCKET, BULB</t>
  </si>
  <si>
    <t>P0380-9790</t>
  </si>
  <si>
    <t>PIN,TYPE III+,CONTACT SIZE 16</t>
  </si>
  <si>
    <t>P0380-9810</t>
  </si>
  <si>
    <t>SOCKET ASSY,LOOSE,TYPE III+</t>
  </si>
  <si>
    <t>P0380-9830</t>
  </si>
  <si>
    <t>HOUSING,PLUG,15 POS,METRIMATE</t>
  </si>
  <si>
    <t>P0380-9840</t>
  </si>
  <si>
    <t>HOUSING,RECEPT,15POS,METRIMATE</t>
  </si>
  <si>
    <t>P0380-9880</t>
  </si>
  <si>
    <t>RECEPTACLE,FRONT MNT,EUROFAST</t>
  </si>
  <si>
    <t>P0380-9881</t>
  </si>
  <si>
    <t>P0380-9882</t>
  </si>
  <si>
    <t>Receptacle, Front Mount, Eurofast, 8 Pin, 2m Wire</t>
  </si>
  <si>
    <t>P0380-9920</t>
  </si>
  <si>
    <t>Receptacle, Eurofast, Straight</t>
  </si>
  <si>
    <t>P0380-9930</t>
  </si>
  <si>
    <t>CONNECTOR,FIELD WIRE,EUROFAST</t>
  </si>
  <si>
    <t>P0380-9961</t>
  </si>
  <si>
    <t>MULTIBOX,8 PINS</t>
  </si>
  <si>
    <t>P0381-0041</t>
  </si>
  <si>
    <t>RECEPTACLE,REAR MOUNT,5 PINS</t>
  </si>
  <si>
    <t>P0381-0042</t>
  </si>
  <si>
    <t>RECEPTACLE, REAR MOUNT,SDR.CUP</t>
  </si>
  <si>
    <t>P0381-0380</t>
  </si>
  <si>
    <t>PH ADAPTER</t>
  </si>
  <si>
    <t>P0400-0241</t>
  </si>
  <si>
    <t>SWITCH ROCKER DPDT</t>
  </si>
  <si>
    <t>P0400-0263</t>
  </si>
  <si>
    <t>SWITCH ROCKER SPDT</t>
  </si>
  <si>
    <t>P0400-0272</t>
  </si>
  <si>
    <t>SWITCH ROTARY THUM</t>
  </si>
  <si>
    <t>P0400-0460</t>
  </si>
  <si>
    <t>SWITCH SOLID STATE 5 V DC</t>
  </si>
  <si>
    <t>P0400-0470</t>
  </si>
  <si>
    <t>SWITCH P B 2PST 1L</t>
  </si>
  <si>
    <t>P0400-0479</t>
  </si>
  <si>
    <t>BUTTON SQUARE WHITE</t>
  </si>
  <si>
    <t>P0400-0490</t>
  </si>
  <si>
    <t>SWITCH PUSHBUTTON SPDT LE</t>
  </si>
  <si>
    <t>P0400-0499</t>
  </si>
  <si>
    <t>BUTTON SQRE WHITE NO</t>
  </si>
  <si>
    <t>P0400-0509</t>
  </si>
  <si>
    <t>BUTTON SQRE AMBER NO</t>
  </si>
  <si>
    <t>P0400-0510</t>
  </si>
  <si>
    <t>P0400-0832</t>
  </si>
  <si>
    <t>SWITCH ROCKER DPST</t>
  </si>
  <si>
    <t>P0400-0931</t>
  </si>
  <si>
    <t>SWITCH,ROCKER,SPST,250V,16A</t>
  </si>
  <si>
    <t>P0400-0961</t>
  </si>
  <si>
    <t>SWITCH ROCKER DPDT ILLUMINATED</t>
  </si>
  <si>
    <t>P0400-0962</t>
  </si>
  <si>
    <t>SWITCH ROCKER DUAL SPDT MOMENT</t>
  </si>
  <si>
    <t>P0400-0980</t>
  </si>
  <si>
    <t>SWITCH ROTARY VOLT SELCT/FUSED</t>
  </si>
  <si>
    <t>P0400-1200</t>
  </si>
  <si>
    <t>SWITCH SPDT 125VAC .1 AMP</t>
  </si>
  <si>
    <t>P0400-1410</t>
  </si>
  <si>
    <t>STARTER FLUOR LAMP 4-80W 250V</t>
  </si>
  <si>
    <t>P0400-1420</t>
  </si>
  <si>
    <t>STARTER FLUOR.LIGHT,FS-2,15-20</t>
  </si>
  <si>
    <t>P0400-1421</t>
  </si>
  <si>
    <t>STARTER FLUOR.LIGHT FS-4 30-40</t>
  </si>
  <si>
    <t>P0400-1430</t>
  </si>
  <si>
    <t>STARTER FLUORESCENT LIGHT</t>
  </si>
  <si>
    <t>P0400-1490</t>
  </si>
  <si>
    <t>SWITCH LEVEL SPST 1/8MNPT</t>
  </si>
  <si>
    <t>P0400-1491</t>
  </si>
  <si>
    <t>P0400-1531</t>
  </si>
  <si>
    <t>SWITCH REED SPST 100V AC/DC</t>
  </si>
  <si>
    <t>P0400-1532</t>
  </si>
  <si>
    <t>SWITCH, PROXIMITY REED 10WATT</t>
  </si>
  <si>
    <t>P0400-1537</t>
  </si>
  <si>
    <t>MAGNETIC ACTUATOR</t>
  </si>
  <si>
    <t>P0400-1538</t>
  </si>
  <si>
    <t>SWITCH ACTUATOR PROXIMITY REED</t>
  </si>
  <si>
    <t>P0400-1590</t>
  </si>
  <si>
    <t>SWITCH LEVEL SPST 1/8MPT 10VA</t>
  </si>
  <si>
    <t>P0400-1670</t>
  </si>
  <si>
    <t>P0400-1800</t>
  </si>
  <si>
    <t>CONTACT BLOCK,SELECTOR SWITCH</t>
  </si>
  <si>
    <t>P0400-1840</t>
  </si>
  <si>
    <t>SWITCH,ROCKER,DOUBLE POLE</t>
  </si>
  <si>
    <t>P0400-1900</t>
  </si>
  <si>
    <t>SWITCH,PUSHBUTTON,125V,0.5A</t>
  </si>
  <si>
    <t>P0400-1910</t>
  </si>
  <si>
    <t>SWITCH,ROTARY,ENCODER</t>
  </si>
  <si>
    <t>P0400-1920</t>
  </si>
  <si>
    <t>SWITCH,ONE POLE,SPST,150mA</t>
  </si>
  <si>
    <t>P0400-1930</t>
  </si>
  <si>
    <t>SWITCH, REED/MAGNETIC</t>
  </si>
  <si>
    <t>P0400-1971</t>
  </si>
  <si>
    <t>SWITCH,PRESSURE,18L WIRE LEAD</t>
  </si>
  <si>
    <t>P0400-1980</t>
  </si>
  <si>
    <t>SWITCH,PUSHBUTTON,CIRCULAR</t>
  </si>
  <si>
    <t>P0400-2440</t>
  </si>
  <si>
    <t>RELAY,240VAC (CONTACTS</t>
  </si>
  <si>
    <t>P0400-2591</t>
  </si>
  <si>
    <t>RELAY 2 FORM C 2PDT</t>
  </si>
  <si>
    <t>P0400-2600</t>
  </si>
  <si>
    <t>RELAY TWO FORM C DPDT 2.171H</t>
  </si>
  <si>
    <t>P0400-2601</t>
  </si>
  <si>
    <t>RELAY,DPDT,10A,TWO FORM C</t>
  </si>
  <si>
    <t>P0400-2751</t>
  </si>
  <si>
    <t>RELAY 2 FORM C DPDT</t>
  </si>
  <si>
    <t>P0400-3011</t>
  </si>
  <si>
    <t>RELAY SOLID STATE 240VAC</t>
  </si>
  <si>
    <t>P0400-3030</t>
  </si>
  <si>
    <t>RELAY TIME DELAY .1-600 SEC.</t>
  </si>
  <si>
    <t>P0400-3041</t>
  </si>
  <si>
    <t>RELAY SOLID STATE 2.5 AMPS</t>
  </si>
  <si>
    <t>P0400-3060</t>
  </si>
  <si>
    <t>RELAY TIME 3-300 SEC.</t>
  </si>
  <si>
    <t>P0400-3142</t>
  </si>
  <si>
    <t>RELAY,SOLID STATE,4 AMPS</t>
  </si>
  <si>
    <t>P0400-3151</t>
  </si>
  <si>
    <t>RELAY SOLID STATE, 45 A</t>
  </si>
  <si>
    <t>P0400-3181</t>
  </si>
  <si>
    <t>RELAY SLD STATE220</t>
  </si>
  <si>
    <t>P0400-3190</t>
  </si>
  <si>
    <t>RELAY SOLID STATE 3 AMPS</t>
  </si>
  <si>
    <t>P0400-3210</t>
  </si>
  <si>
    <t>RELAY-TIME DELAY 24VDC</t>
  </si>
  <si>
    <t>P0400-3270</t>
  </si>
  <si>
    <t>RELAY SOLID STATE 230V DPDT</t>
  </si>
  <si>
    <t>P0400-3320</t>
  </si>
  <si>
    <t>RELAY</t>
  </si>
  <si>
    <t>P0400-3330</t>
  </si>
  <si>
    <t>RELAY SOLID STATE 24-280VAC</t>
  </si>
  <si>
    <t>P0400-3340</t>
  </si>
  <si>
    <t>PROTECTOR</t>
  </si>
  <si>
    <t>P0400-3350</t>
  </si>
  <si>
    <t>OVERLOAD</t>
  </si>
  <si>
    <t>P0400-3360</t>
  </si>
  <si>
    <t>P0400-3420</t>
  </si>
  <si>
    <t>RELAY,TWO FORM C,DPDT</t>
  </si>
  <si>
    <t>P0400-3490</t>
  </si>
  <si>
    <t>RELAY,4PDT,5A,TWO FORM C</t>
  </si>
  <si>
    <t>P0400-3510</t>
  </si>
  <si>
    <t>P0400-3560</t>
  </si>
  <si>
    <t>Relay, Terminal Block, 24VDC, SPDT</t>
  </si>
  <si>
    <t>P0400-4060</t>
  </si>
  <si>
    <t>BREAKER CIRCUIT 20</t>
  </si>
  <si>
    <t>P0400-4110</t>
  </si>
  <si>
    <t>BREAKER CIRCUIT 3.00AMPS P.B.</t>
  </si>
  <si>
    <t>P0400-4118</t>
  </si>
  <si>
    <t>BREAKER CIRCUIT 8.00AMPS P.B.</t>
  </si>
  <si>
    <t>P0400-4160</t>
  </si>
  <si>
    <t>BREAKER CIRCUIT30A</t>
  </si>
  <si>
    <t>P0400-4305</t>
  </si>
  <si>
    <t>SWITCH ROCKER 15 AMPS 250VAC</t>
  </si>
  <si>
    <t>P0400-4322</t>
  </si>
  <si>
    <t>BREAKER CIRCUIT 2.00AMPS P.B.</t>
  </si>
  <si>
    <t>P0400-4330</t>
  </si>
  <si>
    <t>CIRCUIT BREAKER ROCKER 10 AMPS</t>
  </si>
  <si>
    <t>P0400-4360</t>
  </si>
  <si>
    <t>CIRCUIT BREAKER 8A 2POLE 277V</t>
  </si>
  <si>
    <t>P0400-4371</t>
  </si>
  <si>
    <t>CIRCUIT BREAKER MAGNETIC 2POLE</t>
  </si>
  <si>
    <t>P0400-4453</t>
  </si>
  <si>
    <t>CIRCUIT BREAKER,20A,185-275VAC</t>
  </si>
  <si>
    <t>P0400-4510</t>
  </si>
  <si>
    <t>BREAKER,CIRCUIT,25A,250VAC</t>
  </si>
  <si>
    <t>P0400-4579</t>
  </si>
  <si>
    <t>CIRCUIT BREAKER</t>
  </si>
  <si>
    <t>P0420-0260</t>
  </si>
  <si>
    <t>COIL,SOLENOID,SPLICE BOX COV</t>
  </si>
  <si>
    <t>P0420-0261</t>
  </si>
  <si>
    <t>COIL,SOLENOID,11.5W,CLASS F</t>
  </si>
  <si>
    <t>P0420-1024</t>
  </si>
  <si>
    <t>TRANSFORMER PWR AUTO100VA</t>
  </si>
  <si>
    <t>P0420-1029</t>
  </si>
  <si>
    <t>P0420-1040</t>
  </si>
  <si>
    <t>TRANSFORMER ISOLATION 208/230V</t>
  </si>
  <si>
    <t>P0420-1141</t>
  </si>
  <si>
    <t>TRANSFORMER POWER 115VAC 3.4A</t>
  </si>
  <si>
    <t>P0420-1191</t>
  </si>
  <si>
    <t>TRANSFORMER PWR ISLN6.OVA</t>
  </si>
  <si>
    <t>P0420-1322</t>
  </si>
  <si>
    <t>TRANSFORMER REG 5/+15/-15V OUT</t>
  </si>
  <si>
    <t>P0420-1325</t>
  </si>
  <si>
    <t>TRANSFORMER .1KVA 50/60HZ</t>
  </si>
  <si>
    <t>P0420-1330</t>
  </si>
  <si>
    <t>TRANSFORMER POWER 2 KVA</t>
  </si>
  <si>
    <t>P0420-1440</t>
  </si>
  <si>
    <t>TRANSFORMER PWR AUTO500VA</t>
  </si>
  <si>
    <t>P0420-1452</t>
  </si>
  <si>
    <t>TRANSFORMER,ISL,115/230VAC</t>
  </si>
  <si>
    <t>P0420-1482</t>
  </si>
  <si>
    <t>TRANSFORMER ISL12VA 36/C.T.OUT</t>
  </si>
  <si>
    <t>P0420-1490</t>
  </si>
  <si>
    <t>TRANSFORMER 3.6VDC 9 PINS</t>
  </si>
  <si>
    <t>P0420-1502</t>
  </si>
  <si>
    <t>TRANSFORMER ISL56VA 20/10V OUT</t>
  </si>
  <si>
    <t>P0420-1610</t>
  </si>
  <si>
    <t>TRANSFORMER ISL 10V 10/14V OUT</t>
  </si>
  <si>
    <t>P0420-1620</t>
  </si>
  <si>
    <t>TRANSFORMER ISL80VA 24V. OUT</t>
  </si>
  <si>
    <t>P0420-1630</t>
  </si>
  <si>
    <t>TRANSFORMER ISL 130VA 26V. OUT</t>
  </si>
  <si>
    <t>P0420-1670</t>
  </si>
  <si>
    <t>TRANSFORMER AUTO 1 KVA</t>
  </si>
  <si>
    <t>P0420-1673</t>
  </si>
  <si>
    <t>TRANSFORMER, AUTO, 1.3 KVA</t>
  </si>
  <si>
    <t>P0420-1710</t>
  </si>
  <si>
    <t>TRANSFORMER AUTO POWER 1.5KVA</t>
  </si>
  <si>
    <t>P0420-1720</t>
  </si>
  <si>
    <t>TRANSFORMER ISOLATION POWER</t>
  </si>
  <si>
    <t>P0420-1770</t>
  </si>
  <si>
    <t>TRANSFORMER WALL PLUG-IN 120AC</t>
  </si>
  <si>
    <t>P0420-1771</t>
  </si>
  <si>
    <t>TRANSFORMER WALL PLUG-IN 220AC</t>
  </si>
  <si>
    <t>P0420-1772</t>
  </si>
  <si>
    <t>TRANSFORMER, WALL PLUG-IN</t>
  </si>
  <si>
    <t>P0420-1800</t>
  </si>
  <si>
    <t>TRANSFORMER CURRENT SENSING</t>
  </si>
  <si>
    <t>P0420-1830</t>
  </si>
  <si>
    <t>TRANSFORMER ISOL.POWER</t>
  </si>
  <si>
    <t>P0420-1961</t>
  </si>
  <si>
    <t>ADAPTER, 230V-12VAC</t>
  </si>
  <si>
    <t>P0420-1990</t>
  </si>
  <si>
    <t>TRANSFORMER 100/120/220/240VAC</t>
  </si>
  <si>
    <t>P0420-2000</t>
  </si>
  <si>
    <t>TRANSFORMER AUTO .12 KVA 1 AMP</t>
  </si>
  <si>
    <t>P0420-2010</t>
  </si>
  <si>
    <t>TRANSFORMER 110-130/200-260VAC</t>
  </si>
  <si>
    <t>P0420-2130</t>
  </si>
  <si>
    <t>TRANSFORMER,ISOLATION,110/220V</t>
  </si>
  <si>
    <t>P0420-2160</t>
  </si>
  <si>
    <t>TRANSFORMER,AUTO,208VAC,KVA .5</t>
  </si>
  <si>
    <t>P0420-2161</t>
  </si>
  <si>
    <t>TRANS.AUTO,230/120/100VAC.5KVA</t>
  </si>
  <si>
    <t>P0420-5040</t>
  </si>
  <si>
    <t>SOLENOID PULL TYPE 24VDC(COIL)</t>
  </si>
  <si>
    <t>P0420-5060</t>
  </si>
  <si>
    <t>SOLENOID,24 VDC,7/8L,PULL TYP</t>
  </si>
  <si>
    <t>P0420-5110</t>
  </si>
  <si>
    <t>BALLAST,GERMICIDAL LMP,118VAC</t>
  </si>
  <si>
    <t>P0420-5113</t>
  </si>
  <si>
    <t>P0420-5190</t>
  </si>
  <si>
    <t>TRANSFORMER, FLUOR.LAMP BALLAS</t>
  </si>
  <si>
    <t>P0420-5192</t>
  </si>
  <si>
    <t>BALLAST HIGH POWER UNIV. 50/60</t>
  </si>
  <si>
    <t>P0440-0051</t>
  </si>
  <si>
    <t>SYRINGE 5CC</t>
  </si>
  <si>
    <t>P0440-0054</t>
  </si>
  <si>
    <t>SYRINGE, 60mL CAPACITY</t>
  </si>
  <si>
    <t>P0440-0061A</t>
  </si>
  <si>
    <t>4-1⁄4 in Hypodermic Needle, 8 gauge (Dozen), autoclavable</t>
  </si>
  <si>
    <t>P0440-0063</t>
  </si>
  <si>
    <t>8 Hypodermic Needle, 8 gauge, Dozen</t>
  </si>
  <si>
    <t>P0440-0064</t>
  </si>
  <si>
    <t>Needle (Pack of 100) 18 Gauge 1-1⁄2 in (3.8 cm) Length (used for multiple septum ports) (for BioFlo 415)</t>
  </si>
  <si>
    <t>P0440-0201</t>
  </si>
  <si>
    <t>BUZZER 6VDC 1000HZ</t>
  </si>
  <si>
    <t>P0440-0209</t>
  </si>
  <si>
    <t>HORN MNTG FOR P044</t>
  </si>
  <si>
    <t>P0440-0241</t>
  </si>
  <si>
    <t>INDICATOR LEVEL</t>
  </si>
  <si>
    <t>P0440-0260</t>
  </si>
  <si>
    <t>THERMOMETER -20C THRU +100C</t>
  </si>
  <si>
    <t>P0440-0271</t>
  </si>
  <si>
    <t>INDICATOR,DIGITAL WEIGH</t>
  </si>
  <si>
    <t>P0440-0500</t>
  </si>
  <si>
    <t>Glucose Monitoring Kit (Includes 50 test strips) (for FibraStage)</t>
  </si>
  <si>
    <t>P0440-0508</t>
  </si>
  <si>
    <t>Glucose Test Strips (Includes 50 test strips) (for FibraStage)</t>
  </si>
  <si>
    <t>P0440-1200</t>
  </si>
  <si>
    <t>RECORDER,CHINO</t>
  </si>
  <si>
    <t>P0440-2013C3</t>
  </si>
  <si>
    <t>GAUGE &amp; PROTECTOR, 0-60 PSIG</t>
  </si>
  <si>
    <t>P0440-2015C</t>
  </si>
  <si>
    <t>P0440-2040</t>
  </si>
  <si>
    <t>GAUGE 0-60 PSIG 1/8MNPT</t>
  </si>
  <si>
    <t>P0440-2042</t>
  </si>
  <si>
    <t>GAUGE 2 1/2 0-60PSI 1/4MNPT</t>
  </si>
  <si>
    <t>P0440-2070</t>
  </si>
  <si>
    <t>GAUGE PRESS 0-30 PSI 2.0</t>
  </si>
  <si>
    <t>P0440-2071C3</t>
  </si>
  <si>
    <t>GAUGE 2 0-30PSI 1/4MNPT CBM</t>
  </si>
  <si>
    <t>P0440-2072</t>
  </si>
  <si>
    <t>GAUGE PRES 0TO30PS</t>
  </si>
  <si>
    <t>P0440-2090</t>
  </si>
  <si>
    <t>GAUGE 2 1/2 0-160PSI 1/4MNPT</t>
  </si>
  <si>
    <t>P0440-2120</t>
  </si>
  <si>
    <t>GAUGE 1 1/2 0-30PSI 1/8MNPT</t>
  </si>
  <si>
    <t>P0440-2122</t>
  </si>
  <si>
    <t>GAUGE 0-60 PSIG 1 1/2FACE</t>
  </si>
  <si>
    <t>P0440-2130</t>
  </si>
  <si>
    <t>GAUGE,0-30 PSIG,2 1/2FACE</t>
  </si>
  <si>
    <t>P0440-2131</t>
  </si>
  <si>
    <t>GAUGE,0-60 PSIG,2 1/2FACE</t>
  </si>
  <si>
    <t>P0440-2160C3</t>
  </si>
  <si>
    <t>GAUGE 0-160 PSIG 1/4MNPT</t>
  </si>
  <si>
    <t>P0440-2170</t>
  </si>
  <si>
    <t>GAUGE 0-60 PSIG 1/4MNPT</t>
  </si>
  <si>
    <t>P0440-2243</t>
  </si>
  <si>
    <t>GAUGE 0-160 PSIG 2 1/2FACE</t>
  </si>
  <si>
    <t>P0440-2250</t>
  </si>
  <si>
    <t>GAUGE,0-30 PSIG,1 1/2FACE</t>
  </si>
  <si>
    <t>P0440-2350C2</t>
  </si>
  <si>
    <t>Gauge, 0-60 PSIG, 2.25 Face</t>
  </si>
  <si>
    <t>P0440-2363C5</t>
  </si>
  <si>
    <t>GAUGE,0-60 PSIG,3.5FACE</t>
  </si>
  <si>
    <t>P0440-2380</t>
  </si>
  <si>
    <t>GAUGE,0-60,1/8MNPT,1.5FACE</t>
  </si>
  <si>
    <t>P0440-2390C3</t>
  </si>
  <si>
    <t>P0440-2391C3</t>
  </si>
  <si>
    <t>GAUGE,0-100 PSIG,2 1/2FACE</t>
  </si>
  <si>
    <t>P0440-2395C3</t>
  </si>
  <si>
    <t>Gauge,0-60 PSIG,2Face</t>
  </si>
  <si>
    <t>P0440-2401C3</t>
  </si>
  <si>
    <t>GAUGE,0-100 PSIG,1 1/2FACE</t>
  </si>
  <si>
    <t>P0440-3152</t>
  </si>
  <si>
    <t>METER, 0/500 RPM (JEWEL)</t>
  </si>
  <si>
    <t>P0440-4230</t>
  </si>
  <si>
    <t>RS-232 (M12) Cable</t>
  </si>
  <si>
    <t>P0440-4460</t>
  </si>
  <si>
    <t>MODULE,WEIGH,LOAD CELL SYSTEM</t>
  </si>
  <si>
    <t>P0440-4472</t>
  </si>
  <si>
    <t>Weighing Terminal, 24VDC</t>
  </si>
  <si>
    <t>P0440-4500</t>
  </si>
  <si>
    <t>DIGITAL WEIGHT INDICATOR</t>
  </si>
  <si>
    <t>P0440-5040</t>
  </si>
  <si>
    <t>FLOWMETER 0-60 SLPM AIR</t>
  </si>
  <si>
    <t>P0440-5240</t>
  </si>
  <si>
    <t>FLOWMETER 5-110 SLPM 35PSIG</t>
  </si>
  <si>
    <t>P0440-5381</t>
  </si>
  <si>
    <t>ROTAMETER 37-374 mL/MIN</t>
  </si>
  <si>
    <t>P0440-5536</t>
  </si>
  <si>
    <t>TUBE-CUBE ASSY, 0.2-4.8 LPM</t>
  </si>
  <si>
    <t>P0440-5537</t>
  </si>
  <si>
    <t>TUBE-CUBE ASSEMBLY, 0.5-16 LPM</t>
  </si>
  <si>
    <t>P0440-5561</t>
  </si>
  <si>
    <t>FLOWMETER, 1/8, 50-500 MLPM</t>
  </si>
  <si>
    <t>P0440-5562C3</t>
  </si>
  <si>
    <t>FLOWMETER, 1/8, 0.2-5LPM</t>
  </si>
  <si>
    <t>P0440-5563</t>
  </si>
  <si>
    <t>FLOWMETER,1/8,0.5 LPM OF AIR</t>
  </si>
  <si>
    <t>P0440-5563C3</t>
  </si>
  <si>
    <t>FLOWMETER, 1/8, 2-20 LPM</t>
  </si>
  <si>
    <t>P0440-5564</t>
  </si>
  <si>
    <t>FLOWMETER, 1/8, 0.25 - 2.5 LPM</t>
  </si>
  <si>
    <t>P0440-5565</t>
  </si>
  <si>
    <t>P0440-5592C5</t>
  </si>
  <si>
    <t>ROTAMETER,1/2,10-250 SLPM</t>
  </si>
  <si>
    <t>P0440-5600C3</t>
  </si>
  <si>
    <t>P0460-0062</t>
  </si>
  <si>
    <t>CONTROLLER TEMP 25-250 F</t>
  </si>
  <si>
    <t>P0460-0090</t>
  </si>
  <si>
    <t>CONTROLLER,MOTOR,FOR LE &amp; GLE</t>
  </si>
  <si>
    <t>P0460-0210</t>
  </si>
  <si>
    <t>CONTROLLER TEMP 10</t>
  </si>
  <si>
    <t>P0460-0212</t>
  </si>
  <si>
    <t>TEMP CONTR. 120/220V 50/60</t>
  </si>
  <si>
    <t>P0460-0290</t>
  </si>
  <si>
    <t>CONTROLLER FLOW 0 - 20 SLM 1/4</t>
  </si>
  <si>
    <t>P0460-0294</t>
  </si>
  <si>
    <t>MASS FLOW CONTROLLER 0-5 SLPM</t>
  </si>
  <si>
    <t>P0460-0295C2</t>
  </si>
  <si>
    <t>THERMAL MASS,0-5 SLPM</t>
  </si>
  <si>
    <t>P0460-0296</t>
  </si>
  <si>
    <t>FLOWMETER MASS 0-40SLM AIR</t>
  </si>
  <si>
    <t>P0460-0297</t>
  </si>
  <si>
    <t>CONTROLLER,MASS FLOW,0.4-20SLM</t>
  </si>
  <si>
    <t>P0460-0298</t>
  </si>
  <si>
    <t>CONTROLLER FLOW 1 - 50 SLM 3/8</t>
  </si>
  <si>
    <t>P0460-0310</t>
  </si>
  <si>
    <t>BOARD SENSOR TEMPERATURE</t>
  </si>
  <si>
    <t>P0460-0382</t>
  </si>
  <si>
    <t>ENCODER ASSY. ALUM.HSG.</t>
  </si>
  <si>
    <t>P0460-0472</t>
  </si>
  <si>
    <t>P0460-0473</t>
  </si>
  <si>
    <t>VFD Communication Card, 22-COMM-E</t>
  </si>
  <si>
    <t>P0460-0474</t>
  </si>
  <si>
    <t>Motor Controller, BF4500</t>
  </si>
  <si>
    <t>P0460-0640</t>
  </si>
  <si>
    <t>FLOWMETER MASS AIR/GAS 0-100</t>
  </si>
  <si>
    <t>P0460-0690</t>
  </si>
  <si>
    <t>MASS FLOWMETER AIR/N2 10-200</t>
  </si>
  <si>
    <t>P0460-0691</t>
  </si>
  <si>
    <t>MASS FLOWMETER AIR/N2 5-100</t>
  </si>
  <si>
    <t>P0460-0740</t>
  </si>
  <si>
    <t>CONTROLLER,MASS FLOW,.6-30SLPM</t>
  </si>
  <si>
    <t>P0460-0741C3</t>
  </si>
  <si>
    <t>MASS FLOW CONTROLLER 2-100 SLM</t>
  </si>
  <si>
    <t>P0460-0744</t>
  </si>
  <si>
    <t>CONTROLLER,MASS FLOW,2-200SLM</t>
  </si>
  <si>
    <t>P0460-0750</t>
  </si>
  <si>
    <t>CONTROLLER,MOTOR,DC,1/50-3 HP</t>
  </si>
  <si>
    <t>P0460-0751</t>
  </si>
  <si>
    <t>CONTROLLER MOTOR DC 240V INPUT</t>
  </si>
  <si>
    <t>P0460-0780</t>
  </si>
  <si>
    <t>SENSOR MAGNETIC PICK-UP</t>
  </si>
  <si>
    <t>P0460-0873</t>
  </si>
  <si>
    <t>MASS FLOW CONTROLLER 0-20 SLPM</t>
  </si>
  <si>
    <t>P0460-1121</t>
  </si>
  <si>
    <t>MODULE MINI POWER SUPPLY</t>
  </si>
  <si>
    <t>P0460-1441</t>
  </si>
  <si>
    <t>SUPPLY PWR 5VDC</t>
  </si>
  <si>
    <t>P0460-1459</t>
  </si>
  <si>
    <t>POWER SUPPLY MULTI OUTPUT</t>
  </si>
  <si>
    <t>P0460-1994</t>
  </si>
  <si>
    <t>FILTER AC LINE 115-250 VAC</t>
  </si>
  <si>
    <t>P0460-1996</t>
  </si>
  <si>
    <t>FILTER AC 10W1</t>
  </si>
  <si>
    <t>P0460-2090</t>
  </si>
  <si>
    <t>NETWORK SUPPRS C/R</t>
  </si>
  <si>
    <t>P0460-2104</t>
  </si>
  <si>
    <t>POWER STRIP 12 WITH 6 OUTLET</t>
  </si>
  <si>
    <t>P0460-2190</t>
  </si>
  <si>
    <t>PREAMPLIFIER PULSE SHAPER</t>
  </si>
  <si>
    <t>P0460-2200</t>
  </si>
  <si>
    <t>MODULE POWER ENTRY VOLT SELECT</t>
  </si>
  <si>
    <t>P0460-2201</t>
  </si>
  <si>
    <t>MODULE POWER ENTRY CASING ONLY</t>
  </si>
  <si>
    <t>P0460-2205</t>
  </si>
  <si>
    <t>AC CONNECTOR POWER ENTRY 1POLE</t>
  </si>
  <si>
    <t>P0460-2210</t>
  </si>
  <si>
    <t>FUSE DRAWER</t>
  </si>
  <si>
    <t>P0460-2211</t>
  </si>
  <si>
    <t>Fuse drawer without volt selector</t>
  </si>
  <si>
    <t>P0460-2212</t>
  </si>
  <si>
    <t>FUSE DRAWER W/ SHORTING BAR</t>
  </si>
  <si>
    <t>P0460-2220</t>
  </si>
  <si>
    <t>AC CONNECTOR POWER ENTRY MODUL</t>
  </si>
  <si>
    <t>P0460-2221</t>
  </si>
  <si>
    <t>AC CONNECTOR HSG.</t>
  </si>
  <si>
    <t>P0460-2223</t>
  </si>
  <si>
    <t>CONNECTOR,AC,POWER ENTRY</t>
  </si>
  <si>
    <t>P0460-2230</t>
  </si>
  <si>
    <t>VOLTAGE SELECTOR INSERT</t>
  </si>
  <si>
    <t>P0460-2232</t>
  </si>
  <si>
    <t>INSERT,VOLTAGE SELECTOR</t>
  </si>
  <si>
    <t>P0460-2260</t>
  </si>
  <si>
    <t>POWER SUPPLY SWITCHING 50 WATT</t>
  </si>
  <si>
    <t>P0460-2270</t>
  </si>
  <si>
    <t>SENSOR HEAD FIBER OPTIC ASSY.</t>
  </si>
  <si>
    <t>P0460-2271</t>
  </si>
  <si>
    <t>AMPLIFIER FIBER OPTIC SEN.ASSY</t>
  </si>
  <si>
    <t>P0460-2320</t>
  </si>
  <si>
    <t>POWER SUPPLY COMPACT 75MM LEN.</t>
  </si>
  <si>
    <t>P0460-2350</t>
  </si>
  <si>
    <t>FILTER, AC, 1 AMP</t>
  </si>
  <si>
    <t>P0460-2353</t>
  </si>
  <si>
    <t>FILTER, AC, 10 AMPS</t>
  </si>
  <si>
    <t>P0460-2354</t>
  </si>
  <si>
    <t>FILTER, AC, 16 AMP, FN660</t>
  </si>
  <si>
    <t>P0460-2357</t>
  </si>
  <si>
    <t>FILTER,AC,16AMP CURRENT RATING</t>
  </si>
  <si>
    <t>P0460-2361</t>
  </si>
  <si>
    <t>FILTER, AC, 6 AMPS</t>
  </si>
  <si>
    <t>P0460-2362</t>
  </si>
  <si>
    <t>P0460-2363</t>
  </si>
  <si>
    <t>FILTER, AC, 16 AMP</t>
  </si>
  <si>
    <t>P0460-2371</t>
  </si>
  <si>
    <t>POWER SUPPLY,COMPUTER,90-265</t>
  </si>
  <si>
    <t>P0460-2383</t>
  </si>
  <si>
    <t>TRANSMITTER PRESSURE (2WIRE)</t>
  </si>
  <si>
    <t>P0460-2600</t>
  </si>
  <si>
    <t>CONVERTER RS232 TO RS485</t>
  </si>
  <si>
    <t>P0460-2692</t>
  </si>
  <si>
    <t>POWER SUPPLY,DESK TOP</t>
  </si>
  <si>
    <t>P0460-2700</t>
  </si>
  <si>
    <t>POWER SUPPLY,85-264 VAC</t>
  </si>
  <si>
    <t>P0460-2701</t>
  </si>
  <si>
    <t>POWER SUPPLY,MULTIPLE OUTPUT</t>
  </si>
  <si>
    <t>P0460-2752C5</t>
  </si>
  <si>
    <t>FLOWMETER, MASS, 0-360 SLPM, 1/2</t>
  </si>
  <si>
    <t>P0460-2755C5</t>
  </si>
  <si>
    <t>FLOWMETER, MASS, 0-90 SLPM, 3/8</t>
  </si>
  <si>
    <t>P0460-2756C5</t>
  </si>
  <si>
    <t>FLOWMETER, MASS, 0-180 SLPM, 3/8</t>
  </si>
  <si>
    <t>P0460-2880</t>
  </si>
  <si>
    <t>ENCODER,ASSY,5 PIN MALE CONN.</t>
  </si>
  <si>
    <t>P0460-3080</t>
  </si>
  <si>
    <t>FILTER,EMI,240VAC,1PH,16 AMP</t>
  </si>
  <si>
    <t>P0460-3330</t>
  </si>
  <si>
    <t>POWER SUPPLY,150W</t>
  </si>
  <si>
    <t>P0460-3340C5</t>
  </si>
  <si>
    <t>TRANSMITTER,TEMP,THERM/RTD ASY</t>
  </si>
  <si>
    <t>P0460-3350C5</t>
  </si>
  <si>
    <t>TRANSMITTER,PRESSURE,2 WIRE</t>
  </si>
  <si>
    <t>P0460-3351C5</t>
  </si>
  <si>
    <t>P0460-3370</t>
  </si>
  <si>
    <t>P0460-3371</t>
  </si>
  <si>
    <t>P0460-3372</t>
  </si>
  <si>
    <t>Power Supply</t>
  </si>
  <si>
    <t>P0460-3380</t>
  </si>
  <si>
    <t>P0460-3381</t>
  </si>
  <si>
    <t>P0460-3382</t>
  </si>
  <si>
    <t>Power Supply for BF 510 AB Cabinet</t>
  </si>
  <si>
    <t>P0460-3390</t>
  </si>
  <si>
    <t>POWER SUPPLY,100W OUTPUT VOLT</t>
  </si>
  <si>
    <t>P0460-3430</t>
  </si>
  <si>
    <t>FILTER,AC,DUAL-STAGE,COMPACT</t>
  </si>
  <si>
    <t>P0460-3431</t>
  </si>
  <si>
    <t>RP500 EMI/HARMONICS at 10A Chassis Mount Filter, Radius power</t>
  </si>
  <si>
    <t>P0460-3440</t>
  </si>
  <si>
    <t>Power Supply for MP-1000</t>
  </si>
  <si>
    <t>P0460-3470</t>
  </si>
  <si>
    <t>MODULE,POWER ENTRY,3 PINS,6A</t>
  </si>
  <si>
    <t>P0460-3480C1</t>
  </si>
  <si>
    <t>RTD ASSY,EASY TEMP COMPACT</t>
  </si>
  <si>
    <t>P0460-3492</t>
  </si>
  <si>
    <t>Pwr Supply, 10W, 24V</t>
  </si>
  <si>
    <t>P0460-3581</t>
  </si>
  <si>
    <t>ENCODER,ASSY,OPTICAL</t>
  </si>
  <si>
    <t>P0460-3600</t>
  </si>
  <si>
    <t>OP-76 External Power Supply</t>
  </si>
  <si>
    <t>P0460-3611</t>
  </si>
  <si>
    <t>Power Cord, AC, 2 Wire</t>
  </si>
  <si>
    <t>P0460-4070</t>
  </si>
  <si>
    <t>IC MK3874</t>
  </si>
  <si>
    <t>P0460-4091</t>
  </si>
  <si>
    <t>BRIDGE RECT 25 A 400V VPI2540</t>
  </si>
  <si>
    <t>P0460-4730C5</t>
  </si>
  <si>
    <t>TRANSMITTER,DIFF.PRESS.,2 WIRE</t>
  </si>
  <si>
    <t>P0460-7040</t>
  </si>
  <si>
    <t>MASS FLOW CONTROLLER 0-50 SLM</t>
  </si>
  <si>
    <t>P0460-7041</t>
  </si>
  <si>
    <t>CONTROLLER,MASS FLOW,.2-10SLM</t>
  </si>
  <si>
    <t>P0460-7071</t>
  </si>
  <si>
    <t>MOTOR CONTROLLER INVERTER</t>
  </si>
  <si>
    <t>P0460-7072</t>
  </si>
  <si>
    <t>P0460-7150</t>
  </si>
  <si>
    <t>CONTROLLER,TEMP,120/240VAC</t>
  </si>
  <si>
    <t>P0460-7190</t>
  </si>
  <si>
    <t>CONTROLLER,MASS FLOW,0-20SLM</t>
  </si>
  <si>
    <t>P0460-7211</t>
  </si>
  <si>
    <t>CONTROLLER,MASS FLOW,0-55 SLPM</t>
  </si>
  <si>
    <t>P0460-7300</t>
  </si>
  <si>
    <t>CONTROLLER,TEMP,100-240VAC</t>
  </si>
  <si>
    <t>P0460-7301</t>
  </si>
  <si>
    <t>CONTROLLER,TEMP,100-240VAC,SINGL</t>
  </si>
  <si>
    <t>P0460-7360</t>
  </si>
  <si>
    <t>SENSOR,FOR BLOWN RUPTURE DISK</t>
  </si>
  <si>
    <t>P0460-7380</t>
  </si>
  <si>
    <t>CONTROLLER,MOTOR,DC,230V,1PH</t>
  </si>
  <si>
    <t>P0460-7520</t>
  </si>
  <si>
    <t>CONTROLLER,MOTOR,1/2HP</t>
  </si>
  <si>
    <t>P0460-7530</t>
  </si>
  <si>
    <t>FLOWMETER,MASS,0-20SLM,1/4</t>
  </si>
  <si>
    <t>P0460-7540</t>
  </si>
  <si>
    <t>FLOWMETER,THERMAL MASS,0-5SLPM</t>
  </si>
  <si>
    <t>P0460-7550</t>
  </si>
  <si>
    <t>RS-232/RS-422 Converte (for BioCommand)</t>
  </si>
  <si>
    <t>P0460-7551</t>
  </si>
  <si>
    <t>Converter, RS-485 T RS-422</t>
  </si>
  <si>
    <t>P0460-7621C5</t>
  </si>
  <si>
    <t>CONTROLLER,MASS FLOW,0-25 SLPM</t>
  </si>
  <si>
    <t>P0460-7641C5</t>
  </si>
  <si>
    <t>CONTROLLER,MASSFLOW,0-1800SLPM</t>
  </si>
  <si>
    <t>P0460-7680C5</t>
  </si>
  <si>
    <t>CONTROLLER,MASSFLOW,.35-20SLPM</t>
  </si>
  <si>
    <t>P0460-7682C5</t>
  </si>
  <si>
    <t>CONTROLLER,MASS FLOW,.5-25SLPM</t>
  </si>
  <si>
    <t>P0460-7683C5</t>
  </si>
  <si>
    <t>Cntrllr,Mass Flow,0-20SLPM</t>
  </si>
  <si>
    <t>P0460-7697C5</t>
  </si>
  <si>
    <t>CONTROLLER,MASS FLOW,0-1SLPM</t>
  </si>
  <si>
    <t>P0460-7710</t>
  </si>
  <si>
    <t>CONTROLLER,MOTOR,DC,12-40DC</t>
  </si>
  <si>
    <t>P0460-7740C5</t>
  </si>
  <si>
    <t>CONTROLLER,MASS FLOW,.00875-.5</t>
  </si>
  <si>
    <t>P0460-7741C5</t>
  </si>
  <si>
    <t>CONTROLLER,MASS FLOW,.0175-1</t>
  </si>
  <si>
    <t>P0460-7750</t>
  </si>
  <si>
    <t>CONVERTER,USB,8 SER PORT ADAPTER</t>
  </si>
  <si>
    <t>P0460-7751</t>
  </si>
  <si>
    <t>CONVERTER, USB 4 SERIAL PORT ADA</t>
  </si>
  <si>
    <t>P0460-7760C5</t>
  </si>
  <si>
    <t>P0460-7761C5</t>
  </si>
  <si>
    <t>CONTROLLER,MASS FLOW,0.3-15 SLPM,1/4</t>
  </si>
  <si>
    <t>P0460-7762C5</t>
  </si>
  <si>
    <t>CONTROLLER,MASS FLOW,0.6-32 SLPM</t>
  </si>
  <si>
    <t>P0460-7763C5</t>
  </si>
  <si>
    <t>CONTROLLER,MASS FLOW,1-64SLPM,1/4</t>
  </si>
  <si>
    <t>P0460-7767C5</t>
  </si>
  <si>
    <t>CONTROLLER, MASS FLOW, 2-150 SLPM</t>
  </si>
  <si>
    <t>P0460-7770</t>
  </si>
  <si>
    <t>CONTROLLER,MOTOR,DC,20-50VDC,30A</t>
  </si>
  <si>
    <t>P0460-7782</t>
  </si>
  <si>
    <t>CONTROLLER,MOTOR,20HP</t>
  </si>
  <si>
    <t>P0460-7800</t>
  </si>
  <si>
    <t>CONTROLLER,MOTOR,SERVO,2 KW HP</t>
  </si>
  <si>
    <t>P0460-7811C5</t>
  </si>
  <si>
    <t>MASS FLOWMETER/CONTROLLER,0-100SCCM</t>
  </si>
  <si>
    <t>P0460-7812C5</t>
  </si>
  <si>
    <t>MASS FLOWMETER/CONTROLLER,0.1-3.0 SLPM</t>
  </si>
  <si>
    <t>P0460-7820</t>
  </si>
  <si>
    <t>CONTROLLER,MOTOR,2HP</t>
  </si>
  <si>
    <t>P0460-7830</t>
  </si>
  <si>
    <t>Servo, Motor Cntrollr,200VAC,1PH</t>
  </si>
  <si>
    <t>P0460-7840</t>
  </si>
  <si>
    <t>Motor Controller, AC, 90-265VAC, 25-1200 RPM</t>
  </si>
  <si>
    <t>P0462-4247</t>
  </si>
  <si>
    <t>RESISTOR,NETWORK,3 RES,470 OHM</t>
  </si>
  <si>
    <t>P0480-0093</t>
  </si>
  <si>
    <t>MOTOR DC 1/4HP 90/100V 1750RPM</t>
  </si>
  <si>
    <t>P0480-0123</t>
  </si>
  <si>
    <t>MOTOR,1-1/2HP,180A,200F,1750RP</t>
  </si>
  <si>
    <t>P0480-0191</t>
  </si>
  <si>
    <t>MOTOR,DC,1/50HP,47 RPM,130V</t>
  </si>
  <si>
    <t>P0480-0292</t>
  </si>
  <si>
    <t>MOTOR AC 1/125HP 115V 1500RPM</t>
  </si>
  <si>
    <t>P0480-0350</t>
  </si>
  <si>
    <t>MOTOR FOR LE &amp; GLE</t>
  </si>
  <si>
    <t>P0480-0492</t>
  </si>
  <si>
    <t>MOTOR AC 1/20HP 115V 210 RPM</t>
  </si>
  <si>
    <t>P0480-0494</t>
  </si>
  <si>
    <t>MOTOR AC 1/20HP 115/230V 30RPM</t>
  </si>
  <si>
    <t>P0480-0495</t>
  </si>
  <si>
    <t>MOTOR AC 1/20 115V 210RPM</t>
  </si>
  <si>
    <t>P0480-0496</t>
  </si>
  <si>
    <t>MOTOR AC 1/20HP 240V 210RPM</t>
  </si>
  <si>
    <t>P0480-0499</t>
  </si>
  <si>
    <t>MOTOR AC 1/20HP 50HP 206RPM</t>
  </si>
  <si>
    <t>P0480-0522</t>
  </si>
  <si>
    <t>MOTOR DC 1/50HP 130V 63 RPM</t>
  </si>
  <si>
    <t>P0480-0530</t>
  </si>
  <si>
    <t>MOTOR DC 1/4HP 130A 2500RPM</t>
  </si>
  <si>
    <t>P0480-0550</t>
  </si>
  <si>
    <t>MOTOR DC 1/2HP 1700-1900 RPM</t>
  </si>
  <si>
    <t>P0480-0871</t>
  </si>
  <si>
    <t>MOTOR AC 1/2HP 230/460V 1725RP</t>
  </si>
  <si>
    <t>P0480-0881</t>
  </si>
  <si>
    <t>MOTOR DC SERVO PERM.MAGNET</t>
  </si>
  <si>
    <t>P0480-0920</t>
  </si>
  <si>
    <t>MOTOR AC 110V 12/14.4RPM-FINAL</t>
  </si>
  <si>
    <t>P0480-0931</t>
  </si>
  <si>
    <t>MOTOR DC 3/8HP 2500 RPM</t>
  </si>
  <si>
    <t>P0480-0940</t>
  </si>
  <si>
    <t>MOTOR,AC,1/30HP,115V,.45 AMPS</t>
  </si>
  <si>
    <t>P0480-0970</t>
  </si>
  <si>
    <t>MOTOR PERM.MAGNET DC C-FACE</t>
  </si>
  <si>
    <t>P0480-0971</t>
  </si>
  <si>
    <t>P0480-0990</t>
  </si>
  <si>
    <t>MOTOR 1/8HP 130V 2500 RPM</t>
  </si>
  <si>
    <t>P0480-1060</t>
  </si>
  <si>
    <t>MOTOR AC SYNCHRONOUS 240VAC</t>
  </si>
  <si>
    <t>P0480-1062</t>
  </si>
  <si>
    <t>P0480-1151</t>
  </si>
  <si>
    <t>MOTOR,AC,1/120HP,1350/1125RPM</t>
  </si>
  <si>
    <t>P0480-1230</t>
  </si>
  <si>
    <t>MOTOR, AC, 1 HP, 1140 RPM</t>
  </si>
  <si>
    <t>P0480-1270</t>
  </si>
  <si>
    <t>MOTOR, STEPPING, 24 VDC</t>
  </si>
  <si>
    <t>P0480-1360</t>
  </si>
  <si>
    <t>MOTOR,DC,PERM.MAG.,CONTINUOUS</t>
  </si>
  <si>
    <t>P0480-1450</t>
  </si>
  <si>
    <t>P0480-1490</t>
  </si>
  <si>
    <t>MOTOR,DC,PERM.MAGNET</t>
  </si>
  <si>
    <t>P0480-1491</t>
  </si>
  <si>
    <t>P0480-1492</t>
  </si>
  <si>
    <t>Motor, DC, Continuous</t>
  </si>
  <si>
    <t>P0480-1493</t>
  </si>
  <si>
    <t>Motor, DC, Continuous Round Face Mount IMS GEAR 6.75:1</t>
  </si>
  <si>
    <t>P0480-1510</t>
  </si>
  <si>
    <t>MOTOR,AC,SYNCHRONOUS,230VAC</t>
  </si>
  <si>
    <t>P0480-1560</t>
  </si>
  <si>
    <t>MOTOR,115VDC,1/15HP,1725RPM</t>
  </si>
  <si>
    <t>P0480-1600</t>
  </si>
  <si>
    <t>MOTOR,BRUSHLESS,500V</t>
  </si>
  <si>
    <t>P0480-1602</t>
  </si>
  <si>
    <t>BF510 Brushless Motor, 50V DC, 7:1 Gear 643 OZ-IN Torque</t>
  </si>
  <si>
    <t>P0480-1604</t>
  </si>
  <si>
    <t>MOTOR, BRUSHLESS, 50VDC, 7:1 GEA</t>
  </si>
  <si>
    <t>P0480-1606</t>
  </si>
  <si>
    <t>Replacement Fixed-Speed Brushless Pump Motor</t>
  </si>
  <si>
    <t>P0480-1611</t>
  </si>
  <si>
    <t>MOTOR,3HP,AC,230/460VAC</t>
  </si>
  <si>
    <t>P0480-1614</t>
  </si>
  <si>
    <t>MOTOR,1 1/2HP AC 230V 460VAC</t>
  </si>
  <si>
    <t>P0480-1630</t>
  </si>
  <si>
    <t>MOTOR</t>
  </si>
  <si>
    <t>P0480-1684</t>
  </si>
  <si>
    <t>Servo Motor and Gear Reducer Assembly</t>
  </si>
  <si>
    <t>P0480-1700</t>
  </si>
  <si>
    <t>Motor, AC, Synchronous, 240VAC, 16rpm at 50Hz</t>
  </si>
  <si>
    <t>P0480-1701</t>
  </si>
  <si>
    <t>Motor, AC, Synchronous, 240VAC, 24rpm at 50Hz</t>
  </si>
  <si>
    <t>P0480-1702</t>
  </si>
  <si>
    <t>MOTOR, AC, 24VAC, SYNCHRONOUS</t>
  </si>
  <si>
    <t>P0480-9030</t>
  </si>
  <si>
    <t>BATTERY ALKALINE AA 1.5VDC</t>
  </si>
  <si>
    <t>P0480-9091</t>
  </si>
  <si>
    <t>BATTERY 3.6V AA</t>
  </si>
  <si>
    <t>P0480-9120</t>
  </si>
  <si>
    <t>BATTERY 3.6V 1/2AA</t>
  </si>
  <si>
    <t>P0480-9140</t>
  </si>
  <si>
    <t>BATTERY,FOR PLC DIRECT DL205</t>
  </si>
  <si>
    <t>P0480-9180</t>
  </si>
  <si>
    <t>BATTERY,LITHIUM,3VDC</t>
  </si>
  <si>
    <t>P0540-0160</t>
  </si>
  <si>
    <t>CARD 200T BLEACH WHITE SKIN PK</t>
  </si>
  <si>
    <t>P0540-1010</t>
  </si>
  <si>
    <t>PAPER CHART RUSTRAK STYLE A</t>
  </si>
  <si>
    <t>P0540-1082</t>
  </si>
  <si>
    <t>REPLACEMENT CHART PAPER</t>
  </si>
  <si>
    <t>P0540-5440</t>
  </si>
  <si>
    <t>NucleoView Software</t>
  </si>
  <si>
    <t>P0560-0200</t>
  </si>
  <si>
    <t>TAPE,CLOTH,DOUBLE-COATED</t>
  </si>
  <si>
    <t>P0580-0160</t>
  </si>
  <si>
    <t>CRYOGENIC GLOVES</t>
  </si>
  <si>
    <t>P0600-0030</t>
  </si>
  <si>
    <t>INDICATOR SIGHT GLASS 316L SS</t>
  </si>
  <si>
    <t>P0600-0110</t>
  </si>
  <si>
    <t>GLASS, INSULATING-WINDOW</t>
  </si>
  <si>
    <t>P0600-0230</t>
  </si>
  <si>
    <t>GLASS,TEMPERED PYREX LENS</t>
  </si>
  <si>
    <t>P0600-5091</t>
  </si>
  <si>
    <t>MONITOR,17DIAG.,28DP</t>
  </si>
  <si>
    <t>P0600-5100</t>
  </si>
  <si>
    <t>DISK DRIVE 3 1/2 FLOPPY</t>
  </si>
  <si>
    <t>P0600-5110</t>
  </si>
  <si>
    <t>HARD DRIVE, 20 GIG</t>
  </si>
  <si>
    <t>P0600-5140</t>
  </si>
  <si>
    <t>CD-ROM,48X OR GREATER</t>
  </si>
  <si>
    <t>P0600-5230</t>
  </si>
  <si>
    <t>MONITOR, 15LCD TOUCH MONITOR</t>
  </si>
  <si>
    <t>P0620-0065</t>
  </si>
  <si>
    <t>PUMP AQUARIUM 60 PULSES/SEC.</t>
  </si>
  <si>
    <t>P0620-0142</t>
  </si>
  <si>
    <t>PUMP 7017-10</t>
  </si>
  <si>
    <t>P0620-0261</t>
  </si>
  <si>
    <t>PUMP,LIQUID DISPENSING,115V</t>
  </si>
  <si>
    <t>P0620-0300</t>
  </si>
  <si>
    <t>PUMP VACUUM 3/4HP 115/230VAC</t>
  </si>
  <si>
    <t>P0620-0354</t>
  </si>
  <si>
    <t>PUMP 7017-20</t>
  </si>
  <si>
    <t>P0620-0490</t>
  </si>
  <si>
    <t>PUMP HD PERIL 2-ROLR 501RLLOCK</t>
  </si>
  <si>
    <t>P0620-0570</t>
  </si>
  <si>
    <t>PUMP CNTFGL 115V 60</t>
  </si>
  <si>
    <t>P0620-0572C3</t>
  </si>
  <si>
    <t>PUMP,CENTRIFUGAL,1/13HP,230VAC</t>
  </si>
  <si>
    <t>P0620-0573</t>
  </si>
  <si>
    <t>PUMP CNTFGL 1/25hp 230V 60H</t>
  </si>
  <si>
    <t>P0620-0582</t>
  </si>
  <si>
    <t>CONDENSING UNIT REFRIG. R134a</t>
  </si>
  <si>
    <t>P0620-0664</t>
  </si>
  <si>
    <t>Watson-Marlow 101 F/R, low capacity 24 rpm fixed speed pump, 220-240V, 50/60Hz, 25W</t>
  </si>
  <si>
    <t>P0620-0670</t>
  </si>
  <si>
    <t>Pump Head 102R</t>
  </si>
  <si>
    <t>P0620-0810</t>
  </si>
  <si>
    <t>COMPRESSOR</t>
  </si>
  <si>
    <t>P0620-0811</t>
  </si>
  <si>
    <t>COMPRESSOR 115VAC 60HZ 1 PHASE</t>
  </si>
  <si>
    <t>P0620-0812</t>
  </si>
  <si>
    <t>COMPRESSOR,3.6A,2317 BTU/HR</t>
  </si>
  <si>
    <t>P0620-0813</t>
  </si>
  <si>
    <t>COMPRESSOR,EM45HHR,115VAC</t>
  </si>
  <si>
    <t>P0620-0850</t>
  </si>
  <si>
    <t>COMPRESSOR R-12 REFRIG. 115V</t>
  </si>
  <si>
    <t>P0620-0851</t>
  </si>
  <si>
    <t>COMPRESSOR CONDEN.UNIT 115VAC</t>
  </si>
  <si>
    <t>P0620-0870</t>
  </si>
  <si>
    <t>CONDENSING UNIT 115V 1.92 AMPS</t>
  </si>
  <si>
    <t>P0620-0921</t>
  </si>
  <si>
    <t>Watson-Marlow 520 U/R, large capacity 1-220 rpm variable speed pump with front panel auto/manual control, 220V-</t>
  </si>
  <si>
    <t>P0620-0940</t>
  </si>
  <si>
    <t>PUMP HEAD EASY LOAD S.S.</t>
  </si>
  <si>
    <t>P0620-0942</t>
  </si>
  <si>
    <t>PUMP HEAD 2300 ML/MIN S.S.</t>
  </si>
  <si>
    <t>P0620-0947</t>
  </si>
  <si>
    <t>Y TRANSFER ASSEMBLY</t>
  </si>
  <si>
    <t>P0620-0959</t>
  </si>
  <si>
    <t>Plumping package for Neslab ThermoFlex Recirculating Chiller</t>
  </si>
  <si>
    <t>P0620-1321</t>
  </si>
  <si>
    <t>HEATER CARTRIDGE 750W 240V</t>
  </si>
  <si>
    <t>P0620-1323</t>
  </si>
  <si>
    <t>P0620-1331</t>
  </si>
  <si>
    <t>HEATER 400W 240V</t>
  </si>
  <si>
    <t>P0620-1340</t>
  </si>
  <si>
    <t>HEATER ASY 750W240</t>
  </si>
  <si>
    <t>P0620-1381</t>
  </si>
  <si>
    <t>HEATER SPECIAL 450W 120/240V</t>
  </si>
  <si>
    <t>P0620-1382</t>
  </si>
  <si>
    <t>HEATER 750W 120/240V</t>
  </si>
  <si>
    <t>P0620-1383C3</t>
  </si>
  <si>
    <t>HEATER,450W,120/240V,ASSY.</t>
  </si>
  <si>
    <t>P0620-1390</t>
  </si>
  <si>
    <t>HEATER CARTRIDGE 1200W 240V</t>
  </si>
  <si>
    <t>P0620-1391</t>
  </si>
  <si>
    <t>HEATER 1200W CART. S.S. 240VAC</t>
  </si>
  <si>
    <t>P0620-1400</t>
  </si>
  <si>
    <t>HEATER CARTRIDGE 1500W 240V</t>
  </si>
  <si>
    <t>P0620-1402</t>
  </si>
  <si>
    <t>HEATER 1500W CART. S.S. 240VAC</t>
  </si>
  <si>
    <t>P0620-1530</t>
  </si>
  <si>
    <t>HEATER MICA BAND TWO PIECE</t>
  </si>
  <si>
    <t>P0620-1590C3</t>
  </si>
  <si>
    <t>PLATE,HEAT EXCHANGER,304 S.S.</t>
  </si>
  <si>
    <t>P0620-1593</t>
  </si>
  <si>
    <t>HEAT EXCHANGER,PLATE,304 S.S.</t>
  </si>
  <si>
    <t>P0620-1596C3</t>
  </si>
  <si>
    <t>Plate, Heat Exchanger, 316L, SS</t>
  </si>
  <si>
    <t>P0620-1597C3</t>
  </si>
  <si>
    <t>PLATE,HEAT EXCHANGER,316L SS</t>
  </si>
  <si>
    <t>P0620-1599C3</t>
  </si>
  <si>
    <t>P0620-1601</t>
  </si>
  <si>
    <t>Steam Generator, 208/220V, 60Hz, BioFlo</t>
  </si>
  <si>
    <t>P0620-1611</t>
  </si>
  <si>
    <t>LG-20 Carbon Steel Steam Generator, 208V</t>
  </si>
  <si>
    <t>P0620-1613</t>
  </si>
  <si>
    <t>STEAM GENERATOR 20,000W S/S</t>
  </si>
  <si>
    <t>P0620-1623</t>
  </si>
  <si>
    <t>GENERATOR,STEAM,25,000W,380V</t>
  </si>
  <si>
    <t>P0620-1652</t>
  </si>
  <si>
    <t>P0620-1682</t>
  </si>
  <si>
    <t>STEAM GENERATOR 100,000W S/S</t>
  </si>
  <si>
    <t>P0620-1900</t>
  </si>
  <si>
    <t>HEATER,CARTRIDGE,850W,240V,SS</t>
  </si>
  <si>
    <t>P0620-1901</t>
  </si>
  <si>
    <t>HEATER,CARTRIDGE,675W,240V,SS</t>
  </si>
  <si>
    <t>P0620-1902</t>
  </si>
  <si>
    <t>P0620-1903</t>
  </si>
  <si>
    <t>P0620-1960</t>
  </si>
  <si>
    <t>EVAPORATOR,CONDENSATE,160W</t>
  </si>
  <si>
    <t>P0620-1991</t>
  </si>
  <si>
    <t>Heater,750W,240V,Special</t>
  </si>
  <si>
    <t>P0620-1992</t>
  </si>
  <si>
    <t>HEATER,650W,240V</t>
  </si>
  <si>
    <t>P0620-2000</t>
  </si>
  <si>
    <t>HEATER, HD CARTRIDGE,1000W,7L</t>
  </si>
  <si>
    <t>P0620-2320</t>
  </si>
  <si>
    <t>PUMP POSITIVE DISPLACEMENT</t>
  </si>
  <si>
    <t>P0620-2400</t>
  </si>
  <si>
    <t>PUMP,HEAD,EASY-LOAD II 2900ML</t>
  </si>
  <si>
    <t>P0620-2410</t>
  </si>
  <si>
    <t>MOTOR,PUMP,115VAC,60HZ,STEEL</t>
  </si>
  <si>
    <t>P0620-2411</t>
  </si>
  <si>
    <t>MOTOR,PUMP,230VAC,50HZ</t>
  </si>
  <si>
    <t>P0620-2411A</t>
  </si>
  <si>
    <t>Masterflex Pump, fixed speed 30 rpm with Easy-Load II Pump head, 230V, 50Hz</t>
  </si>
  <si>
    <t>P0620-2431</t>
  </si>
  <si>
    <t>PUMP,PERISTALTIC PUMP BOX ASSY</t>
  </si>
  <si>
    <t>P0620-2450</t>
  </si>
  <si>
    <t>PUMP,CENTRIFUGAL,1/6HP,230V</t>
  </si>
  <si>
    <t>P0620-2533</t>
  </si>
  <si>
    <t>FAN,3 BLADES,115V,50/60HZ</t>
  </si>
  <si>
    <t>P0620-2536</t>
  </si>
  <si>
    <t>FAN, COOLING 115 VAC</t>
  </si>
  <si>
    <t>P0620-2538</t>
  </si>
  <si>
    <t>FAN,COOLING,CCW,4.69SQ</t>
  </si>
  <si>
    <t>P0620-2550</t>
  </si>
  <si>
    <t>FAN PHENOLIC-BLACK SMALL SIZE</t>
  </si>
  <si>
    <t>P0620-2551</t>
  </si>
  <si>
    <t>FAN &amp; MTR ASY 230V</t>
  </si>
  <si>
    <t>P0620-2552</t>
  </si>
  <si>
    <t>FAN 5 BLADES SMALL SIZE SQUARE</t>
  </si>
  <si>
    <t>P0620-2561</t>
  </si>
  <si>
    <t>FAN 6.75DIA. 5 OR 7 BLADES</t>
  </si>
  <si>
    <t>P0620-2591</t>
  </si>
  <si>
    <t>NBS G25 Shaker Fan Kit</t>
  </si>
  <si>
    <t>P0620-2600</t>
  </si>
  <si>
    <t>FAN COOLING 2.4SQ 1.2THK</t>
  </si>
  <si>
    <t>P0620-2620</t>
  </si>
  <si>
    <t>PUMP,VACUUM,1/20HP,115VAC,60HZ</t>
  </si>
  <si>
    <t>P0620-2796</t>
  </si>
  <si>
    <t>NESLAB THERMOFLEX1400 PD2 120V</t>
  </si>
  <si>
    <t>P0620-2798</t>
  </si>
  <si>
    <t>Neslab ThermoFlex, Recircula- ting CFC-Free, Mobile Chiller 1400 PD 2, IPR plus PRV, 230V, 50Hz</t>
  </si>
  <si>
    <t>P0620-2799</t>
  </si>
  <si>
    <t>Pressure Regulator (0-20 psi) for Neslab ThermoFlex Recircu- lating Chiller</t>
  </si>
  <si>
    <t>P0620-2940</t>
  </si>
  <si>
    <t>Variable Speed Pump, Peristaltic</t>
  </si>
  <si>
    <t>P0620-2950</t>
  </si>
  <si>
    <t>PUMP,CENTRIFUGAL,230V,50HZ</t>
  </si>
  <si>
    <t>P0620-2990C3</t>
  </si>
  <si>
    <t>Pump, Centrifugal, 235W HP, 230V</t>
  </si>
  <si>
    <t>P0620-2992C3</t>
  </si>
  <si>
    <t>PUMP,CENTRIFUGAL,76W HP,230V</t>
  </si>
  <si>
    <t>P0620-3040</t>
  </si>
  <si>
    <t>FibraStage 3-Head Pump (without tubing + pump head)</t>
  </si>
  <si>
    <t>P0620-3060</t>
  </si>
  <si>
    <t>PUMP,MASTERFLEX EASY-LOAD PPS,SS</t>
  </si>
  <si>
    <t>P0620-3100</t>
  </si>
  <si>
    <t>HEATER,650W,100/115/230V</t>
  </si>
  <si>
    <t>P0620-3101</t>
  </si>
  <si>
    <t>P0620-3111C3</t>
  </si>
  <si>
    <t>PLATE,HEAT EXCHANGER,316L</t>
  </si>
  <si>
    <t>P0620-3411</t>
  </si>
  <si>
    <t>PUMP,CENTRIFUGAL,1/2BARB,230V</t>
  </si>
  <si>
    <t>P0620-3600</t>
  </si>
  <si>
    <t>TF50 B A 208/60 P2 THERMOFLEX RECIRCULATING CHILLER</t>
  </si>
  <si>
    <t>P0620-5193</t>
  </si>
  <si>
    <t>dO2 Amplifier &amp; cables for CelliGen, 220V, 50/60Hz</t>
  </si>
  <si>
    <t>P0620-5361</t>
  </si>
  <si>
    <t>ADAPTER DB-9F-DB-25M</t>
  </si>
  <si>
    <t>P0620-5551</t>
  </si>
  <si>
    <t>Turbidity Transmitter, TRB 8300</t>
  </si>
  <si>
    <t>P0620-5570</t>
  </si>
  <si>
    <t>PCB, CPU CARD, 4.5 X 4.9</t>
  </si>
  <si>
    <t>P0620-5572</t>
  </si>
  <si>
    <t>PCB,6010 PC MICROCONTROLLER</t>
  </si>
  <si>
    <t>P0620-5631</t>
  </si>
  <si>
    <t>INTERFACE,LC-R9</t>
  </si>
  <si>
    <t>P0620-5791</t>
  </si>
  <si>
    <t>MODULE,INPUT,PLC</t>
  </si>
  <si>
    <t>P0620-5801</t>
  </si>
  <si>
    <t>BASE,I/O,PLC,6 SLOT</t>
  </si>
  <si>
    <t>P0620-5960</t>
  </si>
  <si>
    <t>ULT Freezer Alarm Autodialer System, for US phone system</t>
  </si>
  <si>
    <t>P0620-5970</t>
  </si>
  <si>
    <t>TRANSMITTER,DO/PH/REDOX</t>
  </si>
  <si>
    <t>P0620-5972</t>
  </si>
  <si>
    <t>REDOX TRANSMITTER, PANEL MOUNT</t>
  </si>
  <si>
    <t>P0620-5974</t>
  </si>
  <si>
    <t>Transmitter, Panel Mount (required with BioFlo 110 / 115 Redox probes)</t>
  </si>
  <si>
    <t>P0620-5975</t>
  </si>
  <si>
    <t>Transmitter, Wall Mount (required with BioFlo 110 / 115 Redox probes)</t>
  </si>
  <si>
    <t>P0620-6054</t>
  </si>
  <si>
    <t>CEPA Z101</t>
  </si>
  <si>
    <t>P0620-6071</t>
  </si>
  <si>
    <t>HOOD PROTECTIVE TOP FOR LE</t>
  </si>
  <si>
    <t>P0620-6211</t>
  </si>
  <si>
    <t>CONTROLLER,PLC</t>
  </si>
  <si>
    <t>P0620-6240</t>
  </si>
  <si>
    <t>MODULE,SUPPLY,24VDC</t>
  </si>
  <si>
    <t>P0620-6241</t>
  </si>
  <si>
    <t>MODULE,SUPPLY,230VAC</t>
  </si>
  <si>
    <t>P0620-6250</t>
  </si>
  <si>
    <t>MODULE,ANALOG INPUT,0-20mA</t>
  </si>
  <si>
    <t>P0620-6260</t>
  </si>
  <si>
    <t>MODULE,DIGITAL OUTPUT,24VDC</t>
  </si>
  <si>
    <t>P0620-6270</t>
  </si>
  <si>
    <t>Module, Digital Output, 230V</t>
  </si>
  <si>
    <t>P0620-6280</t>
  </si>
  <si>
    <t>Module, Analog Output, 4-20mA</t>
  </si>
  <si>
    <t>P0620-6290</t>
  </si>
  <si>
    <t>MODULE,BINARY SPACER</t>
  </si>
  <si>
    <t>P0620-6300</t>
  </si>
  <si>
    <t>CABLE KIT,UNIVERSAL,FOR PLCS</t>
  </si>
  <si>
    <t>P0620-6311</t>
  </si>
  <si>
    <t>MODULE,FILLER</t>
  </si>
  <si>
    <t>P0620-6320</t>
  </si>
  <si>
    <t>CONVERTER,RS232C TO RS422/485</t>
  </si>
  <si>
    <t>P0620-6371</t>
  </si>
  <si>
    <t>CABLE,PLC</t>
  </si>
  <si>
    <t>P0620-6380</t>
  </si>
  <si>
    <t>INTERFACE,PLC OPERATOR</t>
  </si>
  <si>
    <t>P0620-6388</t>
  </si>
  <si>
    <t>MEMORY,O1T</t>
  </si>
  <si>
    <t>P0620-6389</t>
  </si>
  <si>
    <t>P0620-6430</t>
  </si>
  <si>
    <t>Coding Ink-Jet Printer</t>
  </si>
  <si>
    <t>P0620-6460</t>
  </si>
  <si>
    <t>FibraStage Adapter (required for Europe)</t>
  </si>
  <si>
    <t>P0620-6470</t>
  </si>
  <si>
    <t>9-Pin Signal Cable (for FibraStage)</t>
  </si>
  <si>
    <t>P0620-6481</t>
  </si>
  <si>
    <t>COPROCESSOR,BASIC</t>
  </si>
  <si>
    <t>P0620-6530</t>
  </si>
  <si>
    <t>MODULE,2PT RELAY OUTPUT</t>
  </si>
  <si>
    <t>P0620-6550</t>
  </si>
  <si>
    <t>CONNECTOR,PLC,15 PIN</t>
  </si>
  <si>
    <t>P0620-6560</t>
  </si>
  <si>
    <t>MODULE,COMMUNICATION,PLC</t>
  </si>
  <si>
    <t>P0620-6581</t>
  </si>
  <si>
    <t>TRANSMITTER,CO2,M400</t>
  </si>
  <si>
    <t>P0620-6602</t>
  </si>
  <si>
    <t>Single Board Computer</t>
  </si>
  <si>
    <t>P0620-6611</t>
  </si>
  <si>
    <t>P0620-6621</t>
  </si>
  <si>
    <t>CONTROLLER,PLC,1.5 MB</t>
  </si>
  <si>
    <t>P0620-6640</t>
  </si>
  <si>
    <t>MODULE,POWER SUPPLY,PLC</t>
  </si>
  <si>
    <t>P0620-6650</t>
  </si>
  <si>
    <t>MODULE,OUTPUT,PLC</t>
  </si>
  <si>
    <t>P0620-6651</t>
  </si>
  <si>
    <t>P0620-6660</t>
  </si>
  <si>
    <t>MODULE,ANALOG INPUT IF8,PLC</t>
  </si>
  <si>
    <t>P0620-6661</t>
  </si>
  <si>
    <t>Module, Analog Input IF4, PLC</t>
  </si>
  <si>
    <t>P0620-6670</t>
  </si>
  <si>
    <t>P0620-6680</t>
  </si>
  <si>
    <t>Converter, Networking Device</t>
  </si>
  <si>
    <t>P0620-6691</t>
  </si>
  <si>
    <t>Cable, PLC, 3 meters LG</t>
  </si>
  <si>
    <t>P0620-6710</t>
  </si>
  <si>
    <t>MODULE,ANALOG OUTPUT,PLC</t>
  </si>
  <si>
    <t>P0620-6714</t>
  </si>
  <si>
    <t>ANALOG OUTPUT MODULE, PLC</t>
  </si>
  <si>
    <t>P0620-6730</t>
  </si>
  <si>
    <t>MODULE,COMPACT I/O END CAPS, PLC</t>
  </si>
  <si>
    <t>P0620-6870</t>
  </si>
  <si>
    <t>MODULE,MODBUS MASTER/SLAVE COMMU</t>
  </si>
  <si>
    <t>P0620-6920</t>
  </si>
  <si>
    <t>INTERFACE BOARD</t>
  </si>
  <si>
    <t>P0620-7012</t>
  </si>
  <si>
    <t>CABLE, 15FT DB9 F/F NULL MODEM CABLE</t>
  </si>
  <si>
    <t>P0620-7015</t>
  </si>
  <si>
    <t>Cable, 50 feet, D89 M/F Extension Cable, Black</t>
  </si>
  <si>
    <t>P0620-7017</t>
  </si>
  <si>
    <t>CABLE, 25LG.</t>
  </si>
  <si>
    <t>P0620-7020</t>
  </si>
  <si>
    <t>MODULE,OUTPUT / INPUT,PLC</t>
  </si>
  <si>
    <t>P06206-6260</t>
  </si>
  <si>
    <t>HUMIDITY TRAY FOR CO-170 (M1306)&amp;ECO-170</t>
  </si>
  <si>
    <t>P0621-1041</t>
  </si>
  <si>
    <t>Z41 SPARE PARTS, 2 YEARS</t>
  </si>
  <si>
    <t>P0621-1081</t>
  </si>
  <si>
    <t>Z81 SPARE PARTS, 2 YEARS</t>
  </si>
  <si>
    <t>P0621-10LE</t>
  </si>
  <si>
    <t>LE SPARE PARTS, 2 YEARS</t>
  </si>
  <si>
    <t>P0622-0021</t>
  </si>
  <si>
    <t>FOOT BEARING COMPLETE LE/GLE</t>
  </si>
  <si>
    <t>P0622-0070</t>
  </si>
  <si>
    <t>BELT PROTECTIVE HOOD UPPER, LE</t>
  </si>
  <si>
    <t>P0622-0110</t>
  </si>
  <si>
    <t>P0622-0130</t>
  </si>
  <si>
    <t>TOOLS, CEPA</t>
  </si>
  <si>
    <t>P0622-0150</t>
  </si>
  <si>
    <t>HOOK SPANNER SIZE 30/32, CEPA</t>
  </si>
  <si>
    <t>P0622-0151</t>
  </si>
  <si>
    <t>HOOK SPANNER SIZE 52/55, CEPA</t>
  </si>
  <si>
    <t>P0622-0152</t>
  </si>
  <si>
    <t>HOOK SPANNER SIZE 40/42, Z41</t>
  </si>
  <si>
    <t>P0622-0170</t>
  </si>
  <si>
    <t>THRUST PAD, CEPA</t>
  </si>
  <si>
    <t>P0622-0180</t>
  </si>
  <si>
    <t>GUIDE RING, CEPA</t>
  </si>
  <si>
    <t>P0622-0190</t>
  </si>
  <si>
    <t>HEAD BEARING SPRING, CEPA</t>
  </si>
  <si>
    <t>P0622-0201</t>
  </si>
  <si>
    <t>GRAPHITE GREASE, 1KG (CEPA)</t>
  </si>
  <si>
    <t>P0622-0210</t>
  </si>
  <si>
    <t>PROTECTIVE HOOD, CEPA</t>
  </si>
  <si>
    <t>P0622-0370</t>
  </si>
  <si>
    <t>SCRAPER 316 S.S., CEPA</t>
  </si>
  <si>
    <t>P0622-0372</t>
  </si>
  <si>
    <t>SHAVER, Z41</t>
  </si>
  <si>
    <t>P0622-0373</t>
  </si>
  <si>
    <t>SCRAPPER, Z41</t>
  </si>
  <si>
    <t>P0622-0380</t>
  </si>
  <si>
    <t>PIVOT RING WRENCH (CEPA)</t>
  </si>
  <si>
    <t>P0622-0460</t>
  </si>
  <si>
    <t>Z41 Motor 80L 2Z</t>
  </si>
  <si>
    <t>P0622-0470</t>
  </si>
  <si>
    <t>COVER,Z41,316 S.S.</t>
  </si>
  <si>
    <t>P0622-0540</t>
  </si>
  <si>
    <t>HOOK FOR INSERT, 316 S.S.,Z41</t>
  </si>
  <si>
    <t>P0622-0550</t>
  </si>
  <si>
    <t>NOZZLE 316 S.S. D2 MM FOR Z41</t>
  </si>
  <si>
    <t>P0622-0560</t>
  </si>
  <si>
    <t>SPRING,DISC,CEPA Z41 &amp; Z61</t>
  </si>
  <si>
    <t>P0622-0580</t>
  </si>
  <si>
    <t>WRENCH,OPEN END,11mm,CEPA Z41</t>
  </si>
  <si>
    <t>P0622-1129</t>
  </si>
  <si>
    <t>KIT,ACCESSORIES &amp; TOOLS, LE</t>
  </si>
  <si>
    <t>P0622-1200</t>
  </si>
  <si>
    <t>NOZZLE,FIT,Z61-Z81</t>
  </si>
  <si>
    <t>P0622-1210</t>
  </si>
  <si>
    <t>KNEE PIECE,Z81</t>
  </si>
  <si>
    <t>P0622-1220</t>
  </si>
  <si>
    <t>TOGGLE,Z81</t>
  </si>
  <si>
    <t>P0622-1270</t>
  </si>
  <si>
    <t>SPINDLE,Z81,C45</t>
  </si>
  <si>
    <t>P0622-1280</t>
  </si>
  <si>
    <t>HEAD BEARING COMPLETE,LE</t>
  </si>
  <si>
    <t>P0622-1310</t>
  </si>
  <si>
    <t>PULLEY,FOR HEAD BEARING,Z61</t>
  </si>
  <si>
    <t>P0622-1320</t>
  </si>
  <si>
    <t>AXLE,HOLLOW,C45</t>
  </si>
  <si>
    <t>P0622-1350</t>
  </si>
  <si>
    <t>CONE,COUPL.STAR W/OUTER CONE</t>
  </si>
  <si>
    <t>P0622-1360</t>
  </si>
  <si>
    <t>SEAL,CYLINDER BOTTOM</t>
  </si>
  <si>
    <t>P0622-1390</t>
  </si>
  <si>
    <t>BRUSH,CYLINDER CLEANING,Z61</t>
  </si>
  <si>
    <t>P0622-1410</t>
  </si>
  <si>
    <t>VALVE,RUBBER,45 GR SHORE,CEPA</t>
  </si>
  <si>
    <t>P0622-1420</t>
  </si>
  <si>
    <t>O-RING,D35XD3,CEPA</t>
  </si>
  <si>
    <t>P0622-1460</t>
  </si>
  <si>
    <t>NOZZLE,3mm,316 SS,Z61</t>
  </si>
  <si>
    <t>P0622-1490</t>
  </si>
  <si>
    <t>NUT,HSG,PROTECTIVE SLEEVE,Z41</t>
  </si>
  <si>
    <t>P0622-1500</t>
  </si>
  <si>
    <t>GASKET,VALVE,Z41</t>
  </si>
  <si>
    <t>P0622-1540</t>
  </si>
  <si>
    <t>NOZZLE,Z61,D1.5I,SS</t>
  </si>
  <si>
    <t>P0622-1550</t>
  </si>
  <si>
    <t>HOOK SPANNER,52/55,0.06 KG</t>
  </si>
  <si>
    <t>P0622-1560</t>
  </si>
  <si>
    <t>WASHER,S.S.,13mm ID</t>
  </si>
  <si>
    <t>P0622-1570</t>
  </si>
  <si>
    <t>SCREW,FLAT,6X20,Z41G HANDLE</t>
  </si>
  <si>
    <t>P0622-1571</t>
  </si>
  <si>
    <t>SCREW,FLAT,6X16,Z41G HANDLE</t>
  </si>
  <si>
    <t>P0622-1580</t>
  </si>
  <si>
    <t>BALL BEARING RING</t>
  </si>
  <si>
    <t>P0622-1620</t>
  </si>
  <si>
    <t>FOIL, 726X335X0, 5 PTFE</t>
  </si>
  <si>
    <t>P0625-0010</t>
  </si>
  <si>
    <t>KIT,COMPRESSOR</t>
  </si>
  <si>
    <t>P0625-0011</t>
  </si>
  <si>
    <t>Compressor Klixon, NE2134GK 230V for Innova U101 Freezer</t>
  </si>
  <si>
    <t>P0625-0020</t>
  </si>
  <si>
    <t>Stacking Kit (for Innova U101 Upright)</t>
  </si>
  <si>
    <t>P0625-0031</t>
  </si>
  <si>
    <t>CONDENSOR,TEMP PROBE ASSY</t>
  </si>
  <si>
    <t>P0625-0042</t>
  </si>
  <si>
    <t>KIT,COOLING FAN,230V</t>
  </si>
  <si>
    <t>P0625-0044</t>
  </si>
  <si>
    <t>FAN AXIAL 254 X 89 230V</t>
  </si>
  <si>
    <t>P0625-0050</t>
  </si>
  <si>
    <t>HEAT EXCHANGER,TEMP PROBE ASSY</t>
  </si>
  <si>
    <t>P0625-0060</t>
  </si>
  <si>
    <t>KIT,STARTER,COMPRESS,T2168GK</t>
  </si>
  <si>
    <t>P0625-0061</t>
  </si>
  <si>
    <t>KIT,STARTER,COMPRES.,T2180GK</t>
  </si>
  <si>
    <t>P0625-0062</t>
  </si>
  <si>
    <t>KIT,STARTER,COMPRESSOR,T2180GK</t>
  </si>
  <si>
    <t>P0625-0063</t>
  </si>
  <si>
    <t>P0625-0064</t>
  </si>
  <si>
    <t>KIT,STARTER,COMPRESSOR,T2178GK</t>
  </si>
  <si>
    <t>P0625-0065</t>
  </si>
  <si>
    <t>P0625-0066</t>
  </si>
  <si>
    <t>P0625-0067</t>
  </si>
  <si>
    <t>KIT,STARTER,COMPRESSOR,J2192GK</t>
  </si>
  <si>
    <t>P0625-0068</t>
  </si>
  <si>
    <t>KIT, STARTER, COMPRESSOR, NJ2192GJ</t>
  </si>
  <si>
    <t>P0625-0070</t>
  </si>
  <si>
    <t>COMPRESSOR,STARTING CAPACITOR</t>
  </si>
  <si>
    <t>P0625-0080</t>
  </si>
  <si>
    <t>COMPRESSOR,STARTING RELAY</t>
  </si>
  <si>
    <t>P0625-0110</t>
  </si>
  <si>
    <t>KEY, #325, LID HANDLE</t>
  </si>
  <si>
    <t>P0625-0111</t>
  </si>
  <si>
    <t>KEY, #850, POWER SWITCH</t>
  </si>
  <si>
    <t>P0625-0112</t>
  </si>
  <si>
    <t>Key Only Upright Door Handle - Key 790</t>
  </si>
  <si>
    <t>P0625-0113</t>
  </si>
  <si>
    <t>KEY &amp; LOCK,FOR UPRIGHT HANDELS</t>
  </si>
  <si>
    <t>P0625-0120</t>
  </si>
  <si>
    <t>VIP INNER DOOR SLIDE LATCH 3PK</t>
  </si>
  <si>
    <t>P0625-0130</t>
  </si>
  <si>
    <t>Adjustable Foot M10</t>
  </si>
  <si>
    <t>P0625-0140</t>
  </si>
  <si>
    <t>Bung Plastic Black Premium CO2 Port - Pack of 2</t>
  </si>
  <si>
    <t>P0625-0150</t>
  </si>
  <si>
    <t>Hole Plug Door Handle - Pack of 2</t>
  </si>
  <si>
    <t>P0625-0151</t>
  </si>
  <si>
    <t>Hole Plug Door Handle Lock - Pack of 2</t>
  </si>
  <si>
    <t>P0625-0170</t>
  </si>
  <si>
    <t>Switch Cover Assy ( Charcoal)</t>
  </si>
  <si>
    <t>P0625-0180</t>
  </si>
  <si>
    <t>Inner Shelf U101</t>
  </si>
  <si>
    <t>P0625-0191</t>
  </si>
  <si>
    <t>Power Cord CO2/LN2 USA 115V</t>
  </si>
  <si>
    <t>P0625-0192</t>
  </si>
  <si>
    <t>Power Cord CO2/LN2 Schuko EU</t>
  </si>
  <si>
    <t>P0625-0193</t>
  </si>
  <si>
    <t>Power Cord CO2/LN2 UK 3 Pin</t>
  </si>
  <si>
    <t>P0625-0200</t>
  </si>
  <si>
    <t>CO2 Transfer Line CGA320 Assy.</t>
  </si>
  <si>
    <t>P0625-0201</t>
  </si>
  <si>
    <t>CO2 Transfer line BS341 Assy.</t>
  </si>
  <si>
    <t>P0625-0220</t>
  </si>
  <si>
    <t>CO2 Controller Kit</t>
  </si>
  <si>
    <t>P0625-0240</t>
  </si>
  <si>
    <t>LN2 Controller Kit</t>
  </si>
  <si>
    <t>P0625-0250</t>
  </si>
  <si>
    <t>Transfer line Assy LN2 Ins 2mt</t>
  </si>
  <si>
    <t>P0625-0251</t>
  </si>
  <si>
    <t>Transfer line Assy LN2 Ins 3mt</t>
  </si>
  <si>
    <t>P0625-0280</t>
  </si>
  <si>
    <t>Eprom CO2 Control Board v2.2</t>
  </si>
  <si>
    <t>P0625-0290</t>
  </si>
  <si>
    <t>Eprom Freezer Control PCB v2.3</t>
  </si>
  <si>
    <t>P0625-0291</t>
  </si>
  <si>
    <t>Eprom Freezer Control PCB v2.4</t>
  </si>
  <si>
    <t>P0625-0292</t>
  </si>
  <si>
    <t>Eprom Freezer Control PCB v2.5</t>
  </si>
  <si>
    <t>P0625-0293</t>
  </si>
  <si>
    <t>Eprom Freezer Control PCB v2.7</t>
  </si>
  <si>
    <t>P0625-0295</t>
  </si>
  <si>
    <t>Eprom Freezer Control PCB V3.2 Special</t>
  </si>
  <si>
    <t>P0625-0296</t>
  </si>
  <si>
    <t>Eprom -45 Freezer Control PCB V4.0</t>
  </si>
  <si>
    <t>P0625-0297</t>
  </si>
  <si>
    <t>Eprom -45 Freezer Control PCB V3.1</t>
  </si>
  <si>
    <t>P0625-0298</t>
  </si>
  <si>
    <t>Eprom Freezer Control PCB V4.0</t>
  </si>
  <si>
    <t>P0625-0300</t>
  </si>
  <si>
    <t>Insulation Tubing 6x9mm Back-up Ports</t>
  </si>
  <si>
    <t>P0625-0310</t>
  </si>
  <si>
    <t>CO2 CONTROL UNIT</t>
  </si>
  <si>
    <t>P0625-0320</t>
  </si>
  <si>
    <t>Switch Adaptor Plates CO2</t>
  </si>
  <si>
    <t>P0625-0330</t>
  </si>
  <si>
    <t>MANIFOLD/TRANSFER LINE,CO2</t>
  </si>
  <si>
    <t>P0625-0340</t>
  </si>
  <si>
    <t>CO2 Injector Tube VIP</t>
  </si>
  <si>
    <t>P0625-0341</t>
  </si>
  <si>
    <t>CO2 Injector Tube Premium</t>
  </si>
  <si>
    <t>P0625-0350</t>
  </si>
  <si>
    <t>Power Cord RTMS RS485 USA</t>
  </si>
  <si>
    <t>P0625-0351</t>
  </si>
  <si>
    <t>Power Cord RTMS RS485 UK</t>
  </si>
  <si>
    <t>P0625-0352</t>
  </si>
  <si>
    <t>Power Cord RTMS RS485 EU</t>
  </si>
  <si>
    <t>P0625-0354</t>
  </si>
  <si>
    <t>Power Cord Freezer 115V 20A U.S.</t>
  </si>
  <si>
    <t>P0625-0355</t>
  </si>
  <si>
    <t>Power Cord Freezer 115V 15A U.S.</t>
  </si>
  <si>
    <t>P0625-0356</t>
  </si>
  <si>
    <t>Power Cord Freezer - Schuko EU</t>
  </si>
  <si>
    <t>P0625-0357</t>
  </si>
  <si>
    <t>Power Cord Freezer - 3P UK</t>
  </si>
  <si>
    <t>P0625-0358</t>
  </si>
  <si>
    <t>Power Cord Freezer 208V 15A U.S.</t>
  </si>
  <si>
    <t>P0625-0370</t>
  </si>
  <si>
    <t>C660 Lid Assembly - Spare</t>
  </si>
  <si>
    <t>P0625-0371</t>
  </si>
  <si>
    <t>SPARE INNOVA C760 FREEZER LID</t>
  </si>
  <si>
    <t>P0625-0390</t>
  </si>
  <si>
    <t>Copper Accumulator 300 x 30mm</t>
  </si>
  <si>
    <t>P0625-0400</t>
  </si>
  <si>
    <t>Heater Pad Dual Voltage 115/230v</t>
  </si>
  <si>
    <t>P0625-0420</t>
  </si>
  <si>
    <t>P0625-0430</t>
  </si>
  <si>
    <t>Power Switch Locking Cover - Voltage Stabilizer</t>
  </si>
  <si>
    <t>P0625-0440</t>
  </si>
  <si>
    <t>NBS Keyring and Fob</t>
  </si>
  <si>
    <t>P0625-0450</t>
  </si>
  <si>
    <t>Fan &amp; Bracket Kit 230v 30 Deg</t>
  </si>
  <si>
    <t>P0625-0451</t>
  </si>
  <si>
    <t>Fan &amp; Bracket Kit 115v 30 Deg</t>
  </si>
  <si>
    <t>P0625-0452</t>
  </si>
  <si>
    <t>FAN &lt;(&gt;&amp;&lt;)&gt; BRACKET KIT HEF 230 V 40 DEG</t>
  </si>
  <si>
    <t>P0625-0470</t>
  </si>
  <si>
    <t>Seal Dowty CO2 (manifold) - Pack of 5</t>
  </si>
  <si>
    <t>P0625-0480</t>
  </si>
  <si>
    <t>Sealing Washer BS 341 CO2 Hose - Pack of 5</t>
  </si>
  <si>
    <t>P0625-0490</t>
  </si>
  <si>
    <t>Sealing Washer CGA320 CO2 Hose - Pack of 5</t>
  </si>
  <si>
    <t>P0625-0500</t>
  </si>
  <si>
    <t>POWER SUPPLY,CO2/LN2,18V,45W</t>
  </si>
  <si>
    <t>P0625-0511</t>
  </si>
  <si>
    <t>FAN BLADE</t>
  </si>
  <si>
    <t>P0625-0520</t>
  </si>
  <si>
    <t>U101 Outer Door</t>
  </si>
  <si>
    <t>P0625-0530</t>
  </si>
  <si>
    <t>LN2 Injector Tube 193mm Long</t>
  </si>
  <si>
    <t>P0625-0531</t>
  </si>
  <si>
    <t>LN2 Injector Tube 143mm Long</t>
  </si>
  <si>
    <t>P0625-0540</t>
  </si>
  <si>
    <t>Lamp Power Indicator Green</t>
  </si>
  <si>
    <t>P0625-0550</t>
  </si>
  <si>
    <t>Membrane Switch and Mounting Plate Uprights</t>
  </si>
  <si>
    <t>P0625-0551</t>
  </si>
  <si>
    <t>Membrane Switch and Mounting Plate Chests</t>
  </si>
  <si>
    <t>P0625-0552</t>
  </si>
  <si>
    <t>Membrane Switch and Mounting Plate U101</t>
  </si>
  <si>
    <t>P0625-0553</t>
  </si>
  <si>
    <t>Membrane Switch and Mounting Plate Fisher U101</t>
  </si>
  <si>
    <t>P0625-0554</t>
  </si>
  <si>
    <t>Display Keypad Blue - Membrane Switch Innova and Premium Freezers</t>
  </si>
  <si>
    <t>P0625-0560</t>
  </si>
  <si>
    <t>CO2 Power Lead Assembly 220V</t>
  </si>
  <si>
    <t>P0625-0570</t>
  </si>
  <si>
    <t>LN2 Control Unit</t>
  </si>
  <si>
    <t>P0625-0580</t>
  </si>
  <si>
    <t>Display Door Cable Assembly (spare)</t>
  </si>
  <si>
    <t>P0625-0590</t>
  </si>
  <si>
    <t>Plastic Fan Cowl</t>
  </si>
  <si>
    <t>P0625-0610</t>
  </si>
  <si>
    <t>KEY,ALLN,4mm,U101 STACKING KIT</t>
  </si>
  <si>
    <t>P0625-0631</t>
  </si>
  <si>
    <t>Compressor L'Unite Hermetique CAJ2446Z</t>
  </si>
  <si>
    <t>P0625-0640</t>
  </si>
  <si>
    <t>KEY,#100,FREEZER BARREL LOCK K</t>
  </si>
  <si>
    <t>P0625-0650</t>
  </si>
  <si>
    <t>ADAPTER,LN2 TRANSFER LINE,3/8</t>
  </si>
  <si>
    <t>P0625-0651</t>
  </si>
  <si>
    <t>ADAPTOR,LN2 TRANSFER LINE,1/2</t>
  </si>
  <si>
    <t>P0625-0660</t>
  </si>
  <si>
    <t>RELAY,NBS VOLT. STABILIZER</t>
  </si>
  <si>
    <t>P0625-0670</t>
  </si>
  <si>
    <t>RELAY,FOR VIP PCB RELAY,FOR VI</t>
  </si>
  <si>
    <t>P0625-0680</t>
  </si>
  <si>
    <t>CABLE ASSY,485 INTERFACE,15M</t>
  </si>
  <si>
    <t>P0625-0690</t>
  </si>
  <si>
    <t>CABLE,RIBBON,485 INTERFACE</t>
  </si>
  <si>
    <t>P0625-0700</t>
  </si>
  <si>
    <t>RTMS RS485 Interface PCB</t>
  </si>
  <si>
    <t>P0625-0710</t>
  </si>
  <si>
    <t>POWER SUPPLY,CONVERTER,RTMS485</t>
  </si>
  <si>
    <t>P0625-0720</t>
  </si>
  <si>
    <t>TERMINATION ASSY,RTMS CABLE</t>
  </si>
  <si>
    <t>P0625-0740</t>
  </si>
  <si>
    <t>Gasket Kit - U101 Door</t>
  </si>
  <si>
    <t>P0625-0741</t>
  </si>
  <si>
    <t>Gasket Kit - U360 Door</t>
  </si>
  <si>
    <t>P0625-0742</t>
  </si>
  <si>
    <t>Gasket Kit - U535 Door</t>
  </si>
  <si>
    <t>P0625-0743</t>
  </si>
  <si>
    <t>Gasket Kit - U725 Door</t>
  </si>
  <si>
    <t>P0625-0744</t>
  </si>
  <si>
    <t>Gasket Kit - C585 Lid</t>
  </si>
  <si>
    <t>P0625-0745</t>
  </si>
  <si>
    <t>Gasket Kit - C760 Lid</t>
  </si>
  <si>
    <t>P0625-0750</t>
  </si>
  <si>
    <t>CLAMP,U101 STACK KIT RUNNER</t>
  </si>
  <si>
    <t>P0625-0760</t>
  </si>
  <si>
    <t>U725 Rear Compressor Panel Spares Kit</t>
  </si>
  <si>
    <t>P0625-0761</t>
  </si>
  <si>
    <t>PANEL,U410,FRONT BASE</t>
  </si>
  <si>
    <t>P0625-0763</t>
  </si>
  <si>
    <t>U410 Rear Compressor Panel Spares Kit</t>
  </si>
  <si>
    <t>P0625-0764</t>
  </si>
  <si>
    <t>PANEL,U535,FRONT BASE</t>
  </si>
  <si>
    <t>P0625-0765</t>
  </si>
  <si>
    <t>PANEL,U535,FRONT BASE,VOLTSTAB</t>
  </si>
  <si>
    <t>P0625-0766</t>
  </si>
  <si>
    <t>U535 Rear Compressor Panel Spares Kit</t>
  </si>
  <si>
    <t>P0625-0767</t>
  </si>
  <si>
    <t>U570 Front Compressor Panel Spares Kit</t>
  </si>
  <si>
    <t>P0625-0769</t>
  </si>
  <si>
    <t>U570 Rear Compressor Panel Spares Kit</t>
  </si>
  <si>
    <t>P0625-0770</t>
  </si>
  <si>
    <t>U410 U570 L/H Compressor Panel Spares Kit</t>
  </si>
  <si>
    <t>P0625-0771</t>
  </si>
  <si>
    <t>U410 U570 R/H Compressor Panel Spares Kit</t>
  </si>
  <si>
    <t>P0625-0772</t>
  </si>
  <si>
    <t>U535 U725 L/H Compressor Panel Spares Kit</t>
  </si>
  <si>
    <t>P0625-0773</t>
  </si>
  <si>
    <t>U535 U725 R/H Compressor Panel Spares Kit</t>
  </si>
  <si>
    <t>P0625-0780</t>
  </si>
  <si>
    <t>PANEL,U725,FRONT BASE</t>
  </si>
  <si>
    <t>P0625-0781</t>
  </si>
  <si>
    <t>PANEL,U725,FRONT BASE,VOLTSTAB</t>
  </si>
  <si>
    <t>P0625-0840</t>
  </si>
  <si>
    <t>C760 CASCADE HEAT EXCHANG ASSY</t>
  </si>
  <si>
    <t>P0625-0841</t>
  </si>
  <si>
    <t>C585 CASCADE HEAT EXCHANG ASSY</t>
  </si>
  <si>
    <t>P0625-0850</t>
  </si>
  <si>
    <t>PCB,MAIN,BACKUP,VER3.0,FREEZER</t>
  </si>
  <si>
    <t>P0625-0860</t>
  </si>
  <si>
    <t>U535 Outer Door Spare - No electronics</t>
  </si>
  <si>
    <t>P0625-0861</t>
  </si>
  <si>
    <t>U725 Outer Door Spare - No electronics</t>
  </si>
  <si>
    <t>P0625-0870</t>
  </si>
  <si>
    <t>Filter Grill Attachment Fitting Kit</t>
  </si>
  <si>
    <t>P0625-0891</t>
  </si>
  <si>
    <t>Copper Capillary Tube 0.052 - 30.5M Roll</t>
  </si>
  <si>
    <t>P0625-0900</t>
  </si>
  <si>
    <t>EPROM,MAIN PCB,VER 2.9,FREEZER</t>
  </si>
  <si>
    <t>P0625-0910</t>
  </si>
  <si>
    <t>U570 Outer Door Spare - No electronics</t>
  </si>
  <si>
    <t>P0625-0911</t>
  </si>
  <si>
    <t>U410 Outer Door Spare - No electronics</t>
  </si>
  <si>
    <t>P0625-0920</t>
  </si>
  <si>
    <t>PLATE,LATCH,INNER DOOR,U101</t>
  </si>
  <si>
    <t>P0625-0921</t>
  </si>
  <si>
    <t>PLATE,LATCH,INNR DOOR,U535/725</t>
  </si>
  <si>
    <t>P0625-0930</t>
  </si>
  <si>
    <t>Eprom -45 Freezer Control PCB V2.9</t>
  </si>
  <si>
    <t>P0625-0940</t>
  </si>
  <si>
    <t>PLUG,BYPASS,VOLTAGE STABILIZER</t>
  </si>
  <si>
    <t>P0625-0942</t>
  </si>
  <si>
    <t>Voltage Stabilizer Circuit Board V2.0</t>
  </si>
  <si>
    <t>P0625-0950</t>
  </si>
  <si>
    <t>INVERTER,POWER,DISP.BACKLIGHT</t>
  </si>
  <si>
    <t>P0625-0961</t>
  </si>
  <si>
    <t>TRANSFORMER,LOW VOLT,230V</t>
  </si>
  <si>
    <t>P0625-0970</t>
  </si>
  <si>
    <t>BATTERY,6V CYCLON</t>
  </si>
  <si>
    <t>P0625-0980</t>
  </si>
  <si>
    <t>U360 Rear Compressor Panel Spares Kit</t>
  </si>
  <si>
    <t>P0625-0981</t>
  </si>
  <si>
    <t>U360 Front Fixed Compressor Panel Spares Kit</t>
  </si>
  <si>
    <t>P0625-0982</t>
  </si>
  <si>
    <t>U360 L/H Compressor Panel Spares Kit</t>
  </si>
  <si>
    <t>P0625-0983</t>
  </si>
  <si>
    <t>U360 R/H Compressor Panel Spares Kit</t>
  </si>
  <si>
    <t>P0625-0990</t>
  </si>
  <si>
    <t>CABLE ASSY,UPRITE FREEZER DOOR</t>
  </si>
  <si>
    <t>P0625-1000</t>
  </si>
  <si>
    <t>LCD Screen - Hitachi SP14N003</t>
  </si>
  <si>
    <t>P0625-1011</t>
  </si>
  <si>
    <t>Fan &amp; Bracket Kit - Innova U360 230v</t>
  </si>
  <si>
    <t>P0625-1020</t>
  </si>
  <si>
    <t>Innova Front Facia / Membrane Keypad</t>
  </si>
  <si>
    <t>P0625-1030</t>
  </si>
  <si>
    <t>U360 Front Hinged Compressor Panel Spares Kit</t>
  </si>
  <si>
    <t>P0625-1040</t>
  </si>
  <si>
    <t>Control Interface pcb A1878</t>
  </si>
  <si>
    <t>P0625-1050</t>
  </si>
  <si>
    <t>SENSOR,ASSY,MAGNET.DOOR SWITCH</t>
  </si>
  <si>
    <t>P0625-1060</t>
  </si>
  <si>
    <t>Display Control Monitor pcb - LCD</t>
  </si>
  <si>
    <t>P0625-1080</t>
  </si>
  <si>
    <t>PS2 PORT ASSY</t>
  </si>
  <si>
    <t>P0625-1100</t>
  </si>
  <si>
    <t>GRILL,AIR FILTER,U360</t>
  </si>
  <si>
    <t>P0625-1110</t>
  </si>
  <si>
    <t>Air-Filter, Washable Spare (for Innova U360 Upright)</t>
  </si>
  <si>
    <t>P0625-1140</t>
  </si>
  <si>
    <t>Compressor Aspera T2168GK CSIR 115v</t>
  </si>
  <si>
    <t>P0625-1141</t>
  </si>
  <si>
    <t>Compressor Aspera NE2134GK 230V 50Hz</t>
  </si>
  <si>
    <t>P0625-1142</t>
  </si>
  <si>
    <t>Compressor Aspera NEK2134GK 115V 60Hz</t>
  </si>
  <si>
    <t>P0625-1145</t>
  </si>
  <si>
    <t>COMPRESSOR,ASPERA NEK 2168 GK 230V 50HZ</t>
  </si>
  <si>
    <t>P0625-1150</t>
  </si>
  <si>
    <t>STARTER,ASSY,COMPRESSOR,120V</t>
  </si>
  <si>
    <t>P0625-1151</t>
  </si>
  <si>
    <t>U101 Spare Run Compressor, NE2134GK</t>
  </si>
  <si>
    <t>P0625-1152</t>
  </si>
  <si>
    <t>U101 Spare Start Compressor, NE2134GK</t>
  </si>
  <si>
    <t>P0625-1153</t>
  </si>
  <si>
    <t>U101 Spare Relay Compressor, NE2134GK</t>
  </si>
  <si>
    <t>P0625-1170</t>
  </si>
  <si>
    <t>Padlock Adapter Kit for all upright models</t>
  </si>
  <si>
    <t>P0625-1180</t>
  </si>
  <si>
    <t>Extra Shelf, for Innova Model U360</t>
  </si>
  <si>
    <t>P0625-1185</t>
  </si>
  <si>
    <t>EXTRA SHELF FOR MODEL U700</t>
  </si>
  <si>
    <t>P0625-1200</t>
  </si>
  <si>
    <t>HEATER ASSY,VACUUM PORT VENT</t>
  </si>
  <si>
    <t>P0625-1211</t>
  </si>
  <si>
    <t>Condenser Water Cooled Type B8</t>
  </si>
  <si>
    <t>P0625-1220</t>
  </si>
  <si>
    <t>IEC Power Socket C20 &amp; Clamp</t>
  </si>
  <si>
    <t>P0625-1230</t>
  </si>
  <si>
    <t>FUSE 2A GLASS QUICK ACTING</t>
  </si>
  <si>
    <t>P0625-1240</t>
  </si>
  <si>
    <t>P0625-1250</t>
  </si>
  <si>
    <t>Innova U725 ABS Inner Door Assembly</t>
  </si>
  <si>
    <t>P0625-1251</t>
  </si>
  <si>
    <t>Innova U535 ABS Inner Door Assembly</t>
  </si>
  <si>
    <t>P0625-1260</t>
  </si>
  <si>
    <t>ABS Inner Door Retainer - Retro Fit</t>
  </si>
  <si>
    <t>P0625-1261</t>
  </si>
  <si>
    <t>ABS Inner Door Retainer - Innova</t>
  </si>
  <si>
    <t>P0625-1270</t>
  </si>
  <si>
    <t>Display / Cont PCB Assy A1202 issue 3</t>
  </si>
  <si>
    <t>P0625-1280</t>
  </si>
  <si>
    <t>Spigot Spares Kit - Upright Door Handle</t>
  </si>
  <si>
    <t>P0625-1290</t>
  </si>
  <si>
    <t>U101 Rear Roller Spares Kit (Blue Fisher)</t>
  </si>
  <si>
    <t>P0625-1300</t>
  </si>
  <si>
    <t>Switch Cover Plate (Blue Fisher)</t>
  </si>
  <si>
    <t>P0625-1310</t>
  </si>
  <si>
    <t>Innova U101 ABS Inner Door Assembly</t>
  </si>
  <si>
    <t>P0625-1330</t>
  </si>
  <si>
    <t>RTMS RS232 to RS485 Converter</t>
  </si>
  <si>
    <t>P0625-1340</t>
  </si>
  <si>
    <t>RTMS Screwlock Kit</t>
  </si>
  <si>
    <t>P0625-1350</t>
  </si>
  <si>
    <t>Compressor L-Unite AEZ2411Z</t>
  </si>
  <si>
    <t>P0625-1351</t>
  </si>
  <si>
    <t>Compressor Aspera NJ2212GK 230v 50Hz</t>
  </si>
  <si>
    <t>P0625-1360</t>
  </si>
  <si>
    <t>RTMS Computer Interface Cable</t>
  </si>
  <si>
    <t>P0625-1380</t>
  </si>
  <si>
    <t>Chest Freezer Handle Latch Pivot Plate Assy</t>
  </si>
  <si>
    <t>P0625-1384</t>
  </si>
  <si>
    <t>Chest Freezer Handle Latch Pin Plate</t>
  </si>
  <si>
    <t>P0625-1390</t>
  </si>
  <si>
    <t>Water Regulating Valve - AWR 1203</t>
  </si>
  <si>
    <t>P0625-1400</t>
  </si>
  <si>
    <t>Calibration Service Kit - Innova U360</t>
  </si>
  <si>
    <t>P0625-1410</t>
  </si>
  <si>
    <t>CO2 LN2 Temperature Probe Assembly</t>
  </si>
  <si>
    <t>P0625-1420</t>
  </si>
  <si>
    <t>CO2 LN2 Proximity Switch Assembly</t>
  </si>
  <si>
    <t>P0625-1430</t>
  </si>
  <si>
    <t>LN2 Injector Valve Assembly. Premium</t>
  </si>
  <si>
    <t>P0625-1431</t>
  </si>
  <si>
    <t>LN2 Injector Valve Assemby. Innova VIP</t>
  </si>
  <si>
    <t>P0625-1432</t>
  </si>
  <si>
    <t>CO2 Injector Valve Assembly. Innova VIP</t>
  </si>
  <si>
    <t>P0625-1433</t>
  </si>
  <si>
    <t>CO2 Injector Valve Assemby. Premium</t>
  </si>
  <si>
    <t>P0625-1570</t>
  </si>
  <si>
    <t>Premium Inner Door Roller Kit - Pack of 5</t>
  </si>
  <si>
    <t>P0625-1590</t>
  </si>
  <si>
    <t>1002 Freezer Control System Kit</t>
  </si>
  <si>
    <t>P0625-1600</t>
  </si>
  <si>
    <t>Premium NV Vent Heater Assy</t>
  </si>
  <si>
    <t>P0625-1630</t>
  </si>
  <si>
    <t>New Brunswick TCA-3 Temperature Monitoring System, 60 Hz</t>
  </si>
  <si>
    <t>P0625-1670</t>
  </si>
  <si>
    <t>Heat Exchange</t>
  </si>
  <si>
    <t>P0625-1682</t>
  </si>
  <si>
    <t>GASKET COMPLETE KIT (U410)</t>
  </si>
  <si>
    <t>P0625-1683</t>
  </si>
  <si>
    <t>GASKET COMPLETE KIT (U570)</t>
  </si>
  <si>
    <t>P0625-1684</t>
  </si>
  <si>
    <t>GASKET COMPLETE KIT (C340)</t>
  </si>
  <si>
    <t>P0625-1685</t>
  </si>
  <si>
    <t>GASKET COMPLETE KIT (C660)</t>
  </si>
  <si>
    <t>P0625-1700</t>
  </si>
  <si>
    <t>GASKET ABS INNER DOOR</t>
  </si>
  <si>
    <t>P0625-1710</t>
  </si>
  <si>
    <t>VOLTAGE STABILIZER 115V BUILT-IN</t>
  </si>
  <si>
    <t>P0625-1711</t>
  </si>
  <si>
    <t>VOLTAGE STABILIZER 208V 60Hz, BUILT-IN</t>
  </si>
  <si>
    <t>P0625-1721</t>
  </si>
  <si>
    <t>CASTOR SWIVEL SUSSEX STYLE 63mm</t>
  </si>
  <si>
    <t>P0625-1722</t>
  </si>
  <si>
    <t>Castor Braked Sussex Style 63m</t>
  </si>
  <si>
    <t>P0625-1730</t>
  </si>
  <si>
    <t>WATER REDUCING VALVE</t>
  </si>
  <si>
    <t>P0625-1741</t>
  </si>
  <si>
    <t>Freezer Control Eprom V4.3 Ultimate Freezers</t>
  </si>
  <si>
    <t>P0625-1840</t>
  </si>
  <si>
    <t>Inner Door Hinge Kit, Innova</t>
  </si>
  <si>
    <t>P0625-1850</t>
  </si>
  <si>
    <t>Inner Door Hinge Kit, Premium</t>
  </si>
  <si>
    <t>P0625-2010</t>
  </si>
  <si>
    <t>U725G NT Compressor modification Kit</t>
  </si>
  <si>
    <t>P0625-2020</t>
  </si>
  <si>
    <t>Spare Compressor NT2178 GK 115v 60Hz Ult HEF Freezers</t>
  </si>
  <si>
    <t>P0625-2030</t>
  </si>
  <si>
    <t>Innova U360 Outer Door Replacement Spare</t>
  </si>
  <si>
    <t>P0625-2040</t>
  </si>
  <si>
    <t>Innova U725 Aluminum Inner Door Spare</t>
  </si>
  <si>
    <t>P0625-2041</t>
  </si>
  <si>
    <t>Innova U535 Aluminium Inner Door Spare</t>
  </si>
  <si>
    <t>P0625-2042</t>
  </si>
  <si>
    <t>Innova U360 Aluminium Inner Door Spare</t>
  </si>
  <si>
    <t>P0625-2043</t>
  </si>
  <si>
    <t>Innova U101 Aluminium Inner Door Spare</t>
  </si>
  <si>
    <t>P0625-2050</t>
  </si>
  <si>
    <t>New Brunswick A2 Temperature Monitoring System, 50 Hz</t>
  </si>
  <si>
    <t>P0625-2060</t>
  </si>
  <si>
    <t>Compressor Start Relay for NEK2134GK 115v 60Hz Innova U101</t>
  </si>
  <si>
    <t>P0625-2070</t>
  </si>
  <si>
    <t>Compressor Starter Kit 1.262-153 for NEK2168GK 230v 50Hz ULT Freezers</t>
  </si>
  <si>
    <t>P0625-2071</t>
  </si>
  <si>
    <t>Compressor Starter Kit 1.262-328 for NEK2150GK 115v 60Hz ULT Freezers</t>
  </si>
  <si>
    <t>P0625-2072</t>
  </si>
  <si>
    <t>Compressor Starter Kit 1.262-232 for NJ2212GK 230v 50Hz ULT Freezers -45 Range</t>
  </si>
  <si>
    <t>P0625-2080</t>
  </si>
  <si>
    <t>U570, HEF,Outer Door Spare</t>
  </si>
  <si>
    <t>P0625-2081</t>
  </si>
  <si>
    <t>U410, HEF,Outer Door Spare</t>
  </si>
  <si>
    <t>P0625-2090</t>
  </si>
  <si>
    <t>Spare Key for Innova U101 Outer Door</t>
  </si>
  <si>
    <t>P0625-2100</t>
  </si>
  <si>
    <t>Chart Recorder - Mini-Chart MR</t>
  </si>
  <si>
    <t>P0625-2110</t>
  </si>
  <si>
    <t>Chart Recorder Paper (100 sheets)</t>
  </si>
  <si>
    <t>P0625-2111</t>
  </si>
  <si>
    <t>Chart Recorder Paper Charts, range 0 to -50C</t>
  </si>
  <si>
    <t>P0625-2120</t>
  </si>
  <si>
    <t>Spare Key w Lock - Chart Recorder ULT Freezer Accessories</t>
  </si>
  <si>
    <t>P0625-2140</t>
  </si>
  <si>
    <t>Latch Kit, Compressor End Cover Innova U101 and Chest Freezers</t>
  </si>
  <si>
    <t>P0625-2163</t>
  </si>
  <si>
    <t>NBS Chest Freezer Hinge Retrofit Kit Models C340 &lt;(&gt;&amp;&lt;)&gt; C585</t>
  </si>
  <si>
    <t>P0625-2165</t>
  </si>
  <si>
    <t>NBS Chest Freezer Hinge Retrofit Kit Models C660 &lt;(&gt;&amp;&lt;)&gt; C760</t>
  </si>
  <si>
    <t>P0625-2170</t>
  </si>
  <si>
    <t>U410 Packing Case and Pallet</t>
  </si>
  <si>
    <t>P0625-2200</t>
  </si>
  <si>
    <t>Spare Door for Premium U570</t>
  </si>
  <si>
    <t>P0625-2201</t>
  </si>
  <si>
    <t>Premium C660, Spare Lid</t>
  </si>
  <si>
    <t>P0625-8931</t>
  </si>
  <si>
    <t>Fisher Display PCB A1202, Spare (Blue)</t>
  </si>
  <si>
    <t>P0626-0010</t>
  </si>
  <si>
    <t>Inner Vessel, stainless steel (for MediaMatic MM9)</t>
  </si>
  <si>
    <t>P0626-0020</t>
  </si>
  <si>
    <t>Magnetic Stirrer (for MediaMatic MM9)</t>
  </si>
  <si>
    <t>P0626-0030</t>
  </si>
  <si>
    <t>Sterile Air Filter, 0.45μM (for MediaMatic MM9)</t>
  </si>
  <si>
    <t>P0626-0040</t>
  </si>
  <si>
    <t>Seal for Vessel Lid, replacement (for MediaMatic MM9)</t>
  </si>
  <si>
    <t>P0626-0050</t>
  </si>
  <si>
    <t>Dispense Fitting for media withdrawal (for MediaMatic MM9)</t>
  </si>
  <si>
    <t>P0626-0060</t>
  </si>
  <si>
    <t>Dispense Tube (decanting), silicone (for MediaMatic MM9)</t>
  </si>
  <si>
    <t>P0626-0070</t>
  </si>
  <si>
    <t>Printer Paper Roll, 1per pack (for MediaMatic MM9)</t>
  </si>
  <si>
    <t>P0626-0080</t>
  </si>
  <si>
    <t>Dispense Tube (decanting), stainless steel (for MediaMatic MM9)</t>
  </si>
  <si>
    <t>P0626-0090</t>
  </si>
  <si>
    <t>Temperature Sensor, double PT 100 flexible (for MediaMatic MM9)</t>
  </si>
  <si>
    <t>P0626-0091</t>
  </si>
  <si>
    <t>Temperature Sensor, double PT 100 rigid (for MediaMatic MM9)</t>
  </si>
  <si>
    <t>P0626-0100</t>
  </si>
  <si>
    <t>Base Plate + Flexible PT 100 Temperature Sensor (for MediaMatic MM9)</t>
  </si>
  <si>
    <t>P0626-0111</t>
  </si>
  <si>
    <t>PANEL,MAGNETIC DISPLAY OVERLAY</t>
  </si>
  <si>
    <t>P0626-0150</t>
  </si>
  <si>
    <t>P0626-0160</t>
  </si>
  <si>
    <t>SAFETY DEVICE,OVERTEMP.CUTOUT</t>
  </si>
  <si>
    <t>P0626-0170</t>
  </si>
  <si>
    <t>PRINTER UNIT,FOR MEDIAMATIC</t>
  </si>
  <si>
    <t>P0626-0180</t>
  </si>
  <si>
    <t>SAFETY LID MAGNETIC SENSOR</t>
  </si>
  <si>
    <t>P0626-0190</t>
  </si>
  <si>
    <t>INSTRUMENT FOOT, M4 X 8MM</t>
  </si>
  <si>
    <t>P0626-0200</t>
  </si>
  <si>
    <t>FRONT INSTRUMENT PANEL</t>
  </si>
  <si>
    <t>P0626-0210</t>
  </si>
  <si>
    <t>LEFT SIDE PANEL</t>
  </si>
  <si>
    <t>P0626-0220</t>
  </si>
  <si>
    <t>VESSEL LID LIFT SPRING</t>
  </si>
  <si>
    <t>P0626-0230</t>
  </si>
  <si>
    <t>FLOAT SWITCH GASKET</t>
  </si>
  <si>
    <t>P0626-0240</t>
  </si>
  <si>
    <t>OUTER VESSEL FLOAT SWITCH</t>
  </si>
  <si>
    <t>P0626-0250</t>
  </si>
  <si>
    <t>RIGHT SIDE PANEL</t>
  </si>
  <si>
    <t>P0626-0260</t>
  </si>
  <si>
    <t>SAFETY COVER SPRING</t>
  </si>
  <si>
    <t>P0626-0270</t>
  </si>
  <si>
    <t>TOP SAFETY COVER, COMPLETE</t>
  </si>
  <si>
    <t>P0626-0280</t>
  </si>
  <si>
    <t>DISPLAY &amp; DISPLAY BOARD</t>
  </si>
  <si>
    <t>P0626-0290</t>
  </si>
  <si>
    <t>LEFT VESSEL LID HANDLE</t>
  </si>
  <si>
    <t>P0626-0300</t>
  </si>
  <si>
    <t>LID PRESSURE VALVE CAP</t>
  </si>
  <si>
    <t>P0626-0310</t>
  </si>
  <si>
    <t>SAMPLE PORT CAP, PLASTIC</t>
  </si>
  <si>
    <t>P0626-0320</t>
  </si>
  <si>
    <t>LID ROTATION STOP</t>
  </si>
  <si>
    <t>P0626-0330</t>
  </si>
  <si>
    <t>PRESSURE GAUGE TUBE</t>
  </si>
  <si>
    <t>P0626-0340</t>
  </si>
  <si>
    <t>PRESSURE SAFETY VALVE</t>
  </si>
  <si>
    <t>P0626-0350</t>
  </si>
  <si>
    <t>PRESSURE VENT TUBE</t>
  </si>
  <si>
    <t>P0626-0360</t>
  </si>
  <si>
    <t>RIGHT VESSEL LID HANDLE</t>
  </si>
  <si>
    <t>P0626-0370</t>
  </si>
  <si>
    <t>BACK INSTRUMENT PANEL</t>
  </si>
  <si>
    <t>P0626-0380</t>
  </si>
  <si>
    <t>SAMPLE DISP. FITTING CAP</t>
  </si>
  <si>
    <t>P0626-0390</t>
  </si>
  <si>
    <t>SAMPLE DISP. FITTING O-RING</t>
  </si>
  <si>
    <t>P0626-0400</t>
  </si>
  <si>
    <t>RIGID TEMPERATURE PROBE O-RING</t>
  </si>
  <si>
    <t>P0626-0410</t>
  </si>
  <si>
    <t>RIGID PT100 TEMPERATURE PROBE</t>
  </si>
  <si>
    <t>P0626-0420</t>
  </si>
  <si>
    <t>OUTER VESSEL PT100 TEMP PROBE</t>
  </si>
  <si>
    <t>P0626-0430</t>
  </si>
  <si>
    <t>OUTER VESSEL DRAIN STRAINER</t>
  </si>
  <si>
    <t>P0626-0440</t>
  </si>
  <si>
    <t>SAMPLE PORT CAP STAINLESS STEE</t>
  </si>
  <si>
    <t>P0626-0450</t>
  </si>
  <si>
    <t>SAFETY LID LOCK SOLENOID</t>
  </si>
  <si>
    <t>P0626-0460</t>
  </si>
  <si>
    <t>Cooling Water Filter, MM-9</t>
  </si>
  <si>
    <t>P0626-0480</t>
  </si>
  <si>
    <t>SOLENOID VALVE STEAM</t>
  </si>
  <si>
    <t>P0626-0600</t>
  </si>
  <si>
    <t>Vessel Lock, MM9 MediaMatic</t>
  </si>
  <si>
    <t>P0626-0620</t>
  </si>
  <si>
    <t>Power Supply, MM9 MediaMatic</t>
  </si>
  <si>
    <t>P0626-0630</t>
  </si>
  <si>
    <t>Water Pump, MM9 MediaMatic</t>
  </si>
  <si>
    <t>P0626-0640</t>
  </si>
  <si>
    <t>24V Compressor DC for MM9</t>
  </si>
  <si>
    <t>P0628-0861</t>
  </si>
  <si>
    <t>Spare door assembly S+, Non High Temp Left Hand, 230V</t>
  </si>
  <si>
    <t>P0628-0863</t>
  </si>
  <si>
    <t>Spare door assembly S+, High Temp Left Hand, 230V</t>
  </si>
  <si>
    <t>P0628-0865</t>
  </si>
  <si>
    <t>Spare door assembly S+, High Temp Right Hand, 230V</t>
  </si>
  <si>
    <t>P0628-0867</t>
  </si>
  <si>
    <t>Spare door assembly S+, Non High Temp Right Hand, 230V</t>
  </si>
  <si>
    <t>P0628-2510</t>
  </si>
  <si>
    <t>Galaxy 170R Incubator Accessory Kit</t>
  </si>
  <si>
    <t>P0628-2520</t>
  </si>
  <si>
    <t>Galaxy 14 Incubator Accessory Kit</t>
  </si>
  <si>
    <t>P0628-2530</t>
  </si>
  <si>
    <t>Galaxy 48 Incubator Accessory Kit</t>
  </si>
  <si>
    <t>P0628-2540</t>
  </si>
  <si>
    <t>Foot Height Setting Jig for S41i</t>
  </si>
  <si>
    <t>P0628-2541</t>
  </si>
  <si>
    <t>Adapter Plate Clamping Jig (set of 2) for S41i</t>
  </si>
  <si>
    <t>P0628-2542</t>
  </si>
  <si>
    <t>S41i Accessory Kit</t>
  </si>
  <si>
    <t>P0628-2560</t>
  </si>
  <si>
    <t>Power Supply Module 24V/30V</t>
  </si>
  <si>
    <t>P0628-2561</t>
  </si>
  <si>
    <t>AC Power Entry Harness</t>
  </si>
  <si>
    <t>P0628-2570</t>
  </si>
  <si>
    <t>Terminal Block Assembly</t>
  </si>
  <si>
    <t>P0628-2591</t>
  </si>
  <si>
    <t>Bellows or Boot for S41i</t>
  </si>
  <si>
    <t>P0628-2600</t>
  </si>
  <si>
    <t>Jubilee Clip, 9-12mm for S41i</t>
  </si>
  <si>
    <t>P0628-2601</t>
  </si>
  <si>
    <t>Power Cord, USA, S41i</t>
  </si>
  <si>
    <t>P0628-2602</t>
  </si>
  <si>
    <t>Power Cord, UK, S41i</t>
  </si>
  <si>
    <t>P0628-2603</t>
  </si>
  <si>
    <t>Power Cord, SCHUKO, S41i</t>
  </si>
  <si>
    <t>P0628-2610</t>
  </si>
  <si>
    <t>Packing Set for S41i Incubator Shaker</t>
  </si>
  <si>
    <t>P0628-4940</t>
  </si>
  <si>
    <t>Procell PCB for Procell Incubator</t>
  </si>
  <si>
    <t>P0628-4950</t>
  </si>
  <si>
    <t>Biocenter BC 150 PCB</t>
  </si>
  <si>
    <t>P0628-4960</t>
  </si>
  <si>
    <t>Biocenter BC 170 PCB for High Temp Option</t>
  </si>
  <si>
    <t>P0628-4970</t>
  </si>
  <si>
    <t>Biocenter BC 170 PCB for Non-High Temp Option</t>
  </si>
  <si>
    <t>P0628-4980</t>
  </si>
  <si>
    <t>Peltier Module Power Supply</t>
  </si>
  <si>
    <t>P0628-5000</t>
  </si>
  <si>
    <t>CO2 Cylinder Auto-Changeover Controller (for Galaxy Incubators)</t>
  </si>
  <si>
    <t>P0628-5010</t>
  </si>
  <si>
    <t>Two Stage CO2 Regulator (for Galaxy Incubators, GB only)</t>
  </si>
  <si>
    <t>P0628-5020</t>
  </si>
  <si>
    <t>CO2 Supply Line HEPA Filters (2) (for Galaxy Incubators)</t>
  </si>
  <si>
    <t>P0628-5030</t>
  </si>
  <si>
    <t>CO2 In-line Pressure Regulator (for Galaxy Incubators)</t>
  </si>
  <si>
    <t>P0628-5051</t>
  </si>
  <si>
    <t>SPARE O2 GAS ANALYSER TUBE (10 PACK), KITAGAWA</t>
  </si>
  <si>
    <t>P0628-5060</t>
  </si>
  <si>
    <t>Auto-Zero HEPA Filters (5) (for Galaxy Incubators)</t>
  </si>
  <si>
    <t>P0628-5070</t>
  </si>
  <si>
    <t>Additional Shelf, non- perforated (for Galaxy Incubators 48 R + 48 S)</t>
  </si>
  <si>
    <t>P0628-5080</t>
  </si>
  <si>
    <t>Additional Shelf, perforated (for Galaxy Incubators 48 R + 48 S)</t>
  </si>
  <si>
    <t>P0628-5090</t>
  </si>
  <si>
    <t>Lower Stacking Frame, with casters (for Galaxy Incubators 48 R + 48 S)</t>
  </si>
  <si>
    <t>P0628-5091</t>
  </si>
  <si>
    <t>Lower and Upper Stacking Frame with casters (for Galaxy Incubator 48 R)</t>
  </si>
  <si>
    <t>P0628-5100</t>
  </si>
  <si>
    <t>Multi-Position Shelf Rack (for Galaxy Incubators 48 R + 48 S)</t>
  </si>
  <si>
    <t>P0628-5101</t>
  </si>
  <si>
    <t>4 POSITION SHELF RACK SET, GALAXY 170S, B/S PLUS AND EXCELLA</t>
  </si>
  <si>
    <t>P0628-5110</t>
  </si>
  <si>
    <t>Additional Shelf (Non-Perforated), Innova (M1305)</t>
  </si>
  <si>
    <t>P0628-5120</t>
  </si>
  <si>
    <t>EXTRA SHELF, PERFORATED, INNOV</t>
  </si>
  <si>
    <t>P0628-5130</t>
  </si>
  <si>
    <t>Reinforced Shelf, Galaxy R, S, M1305</t>
  </si>
  <si>
    <t>P0628-5190</t>
  </si>
  <si>
    <t>Addnl Shelf (Perf), Galaxy 170</t>
  </si>
  <si>
    <t>P0628-5200</t>
  </si>
  <si>
    <t>EXTRA SHELF FOR CO-150 ( NON P ERFORATED )</t>
  </si>
  <si>
    <t>P0628-5231</t>
  </si>
  <si>
    <t>MOBILE TABLE, 34 WIDE x 54 LONG x 25</t>
  </si>
  <si>
    <t>P0628-5260</t>
  </si>
  <si>
    <t>O2 Control, 1-95% (Additional Factory-Installed Option for Galaxy Incubator 48 R)</t>
  </si>
  <si>
    <t>P0628-5330</t>
  </si>
  <si>
    <t>Split Inner Doors - 2 (Additional Factory- Installed Option for Galaxy Incubators 48 R + 48 S)</t>
  </si>
  <si>
    <t>P0628-5340</t>
  </si>
  <si>
    <t>Building System Relays (Additional Factory-Installed Option for Galaxy Incubator 48 R)</t>
  </si>
  <si>
    <t>P0628-5341</t>
  </si>
  <si>
    <t>Building System Relays (Additional Factory-Installed Option for Galaxy Incubator 48 S) _x0000__x0000__x0000__x0000__x0000__x0000__x0000__x0000__x0000__x0000__x0000_</t>
  </si>
  <si>
    <t>P0628-5350</t>
  </si>
  <si>
    <t>Internal Sealed Power Supply (IP66) (Additional Factory - Installed Option for Galaxy Incubators 48 R + 48 S)</t>
  </si>
  <si>
    <t>P0628-5400</t>
  </si>
  <si>
    <t>O2 Control, 1-95% (Additional Factory-Installed Option for Galaxy Incubator 170 R)</t>
  </si>
  <si>
    <t>P0628-5410</t>
  </si>
  <si>
    <t>O2 Control 0.1-19% CO170R, 230V</t>
  </si>
  <si>
    <t>P0628-5540</t>
  </si>
  <si>
    <t>Building System Relays (Additional Factory-Installed Option for Galaxy Incubator 170 R)</t>
  </si>
  <si>
    <t>P0628-5560</t>
  </si>
  <si>
    <t>Internal Sealed Power Supply (IP66) (Additional Factory - Installed Option for Galaxy Incubators 170 R + 170 S)</t>
  </si>
  <si>
    <t>P0628-5612</t>
  </si>
  <si>
    <t>Copper Chamber (Additional Factory-Installed Option for Galaxy Incubators 170 R + 170 S)</t>
  </si>
  <si>
    <t>P0628-5651</t>
  </si>
  <si>
    <t>Building System Relays (Additional Factory-Installed Option for Galaxy Incubator 170 S)</t>
  </si>
  <si>
    <t>P0628-5710</t>
  </si>
  <si>
    <t>O2 Snsr Clning Cvr (5), blck, Galaxy 170, Plus, Innova CO-170</t>
  </si>
  <si>
    <t>P0628-5720</t>
  </si>
  <si>
    <t>CO-48/CO170 Keypad Overlay</t>
  </si>
  <si>
    <t>P0628-5741</t>
  </si>
  <si>
    <t>Outer Door Assembly including Harness</t>
  </si>
  <si>
    <t>P0628-5750</t>
  </si>
  <si>
    <t>FUSE,POWER SUPPLY,CO170</t>
  </si>
  <si>
    <t>P0628-5751</t>
  </si>
  <si>
    <t>Mains Inlet Fuse 5A type FH (pk 5), Misc</t>
  </si>
  <si>
    <t>P0628-5760</t>
  </si>
  <si>
    <t>CO2 Inlet Tubing and Clips</t>
  </si>
  <si>
    <t>P0628-5770</t>
  </si>
  <si>
    <t>DISPLAY,CO48 &amp; CO170</t>
  </si>
  <si>
    <t>P0628-5771</t>
  </si>
  <si>
    <t>LCD DISPLAY (COMPLETE WITH INVERTER), GALAXY 170R</t>
  </si>
  <si>
    <t>P0628-5779</t>
  </si>
  <si>
    <t>NYLON SCREWS FOR DISPLAY, GALAXY 170</t>
  </si>
  <si>
    <t>P0628-5780</t>
  </si>
  <si>
    <t>HOLDER,FILER,O2,CO48/170</t>
  </si>
  <si>
    <t>P0628-5790</t>
  </si>
  <si>
    <t>MOX-1 O2 Sensor for CO2 Incubator</t>
  </si>
  <si>
    <t>P0628-5800</t>
  </si>
  <si>
    <t>EPROM,CO48</t>
  </si>
  <si>
    <t>P0628-5810</t>
  </si>
  <si>
    <t>BOARD,MAIN CONTROL,CO48</t>
  </si>
  <si>
    <t>P0628-5830</t>
  </si>
  <si>
    <t>Glass Door Magnet and Strike Plate</t>
  </si>
  <si>
    <t>P0628-5831</t>
  </si>
  <si>
    <t>Door Magnet Plus Series Facia Galaxy 170</t>
  </si>
  <si>
    <t>P0628-5840</t>
  </si>
  <si>
    <t>CO-150 Eprom</t>
  </si>
  <si>
    <t>P0628-5860</t>
  </si>
  <si>
    <t>FUSE,POWER SUPPLY,CO150,PK/5</t>
  </si>
  <si>
    <t>P0628-5870</t>
  </si>
  <si>
    <t>VALVE ASSY,CO2,CO170,24VDC</t>
  </si>
  <si>
    <t>P0628-5880</t>
  </si>
  <si>
    <t>CO-170 Glass Door Assembly</t>
  </si>
  <si>
    <t>P0628-5891</t>
  </si>
  <si>
    <t>100VA Transformer for S41i</t>
  </si>
  <si>
    <t>P0628-5892</t>
  </si>
  <si>
    <t>100VA Transformer Fuse Holder</t>
  </si>
  <si>
    <t>P0628-5893</t>
  </si>
  <si>
    <t>100VA Transformer Fuse- 120V, 1.5A</t>
  </si>
  <si>
    <t>P0628-5894</t>
  </si>
  <si>
    <t>100VA Transformer Fuse - 230V, 630mA</t>
  </si>
  <si>
    <t>P0628-5900</t>
  </si>
  <si>
    <t>Porous CO2 Cover (PK of 5)</t>
  </si>
  <si>
    <t>P0628-5901</t>
  </si>
  <si>
    <t>Rear Protective Cover for S41i</t>
  </si>
  <si>
    <t>P0628-5910</t>
  </si>
  <si>
    <t>VALVE ASSY,O2/N2,CO48/170</t>
  </si>
  <si>
    <t>P0628-5920</t>
  </si>
  <si>
    <t>FILTERS,SENSOR,CO48/170,PK/5</t>
  </si>
  <si>
    <t>P0628-5921</t>
  </si>
  <si>
    <t>Spare Hydrophobic Filters (pk 10), All</t>
  </si>
  <si>
    <t>P0628-5922</t>
  </si>
  <si>
    <t>Spare Hydrophobic Filters (pk 100), All</t>
  </si>
  <si>
    <t>P0628-5930</t>
  </si>
  <si>
    <t>INVERTER,POWER,CO48/170</t>
  </si>
  <si>
    <t>P0628-5940</t>
  </si>
  <si>
    <t>Additional Humidity Pan CO48</t>
  </si>
  <si>
    <t>P0628-5950</t>
  </si>
  <si>
    <t>DOOR ASSY,OUTER,CO48,HIGH TEMP</t>
  </si>
  <si>
    <t>P0628-5960</t>
  </si>
  <si>
    <t>CO-150 230v Transformer Assembly</t>
  </si>
  <si>
    <t>P0628-5970</t>
  </si>
  <si>
    <t>P0628-5980</t>
  </si>
  <si>
    <t>CO-150 Humidity Tray</t>
  </si>
  <si>
    <t>P0628-5990</t>
  </si>
  <si>
    <t>CO-150 Outer Door Assembly - New</t>
  </si>
  <si>
    <t>P0628-6000</t>
  </si>
  <si>
    <t>KIT,REPAIR,DOOR SEAL,CO170/150</t>
  </si>
  <si>
    <t>P0628-6020</t>
  </si>
  <si>
    <t>CO-170 Transformer Assembly 230V</t>
  </si>
  <si>
    <t>P0628-6030</t>
  </si>
  <si>
    <t>PUMP,AIR,AUTOZERO,CO48/170</t>
  </si>
  <si>
    <t>P0628-6040</t>
  </si>
  <si>
    <t>BOARD,CONTROL,O2,CO48/170</t>
  </si>
  <si>
    <t>P0628-6050</t>
  </si>
  <si>
    <t>O2 Sensor Removal Tool</t>
  </si>
  <si>
    <t>P0628-6060</t>
  </si>
  <si>
    <t>N2 Vlve Asmbly,24VDC, Glxy48R,MiniA,Innova CO48(Post 2007)</t>
  </si>
  <si>
    <t>P0628-6061</t>
  </si>
  <si>
    <t>Control Valve + Flow Indicator- for 20L Canister (for Galaxy Incubators)</t>
  </si>
  <si>
    <t>P0628-6062</t>
  </si>
  <si>
    <t>CO2 VALVE ASSY-115V, GALAXY 48S AND MINI E</t>
  </si>
  <si>
    <t>P0628-6063</t>
  </si>
  <si>
    <t>CO2 VALVE ASSY-230V, GALAXY 48S AND MINI E</t>
  </si>
  <si>
    <t>P0628-6070</t>
  </si>
  <si>
    <t>CO48 Inner Door Seal</t>
  </si>
  <si>
    <t>P0628-6071</t>
  </si>
  <si>
    <t>Chamber Seal Repair Kit (Inner Glass Seal), Galaxy 170</t>
  </si>
  <si>
    <t>P0628-6080</t>
  </si>
  <si>
    <t>CO-48 Door Assembly</t>
  </si>
  <si>
    <t>P0628-6090</t>
  </si>
  <si>
    <t>Glass Door Bush/Clip (pk of 5)</t>
  </si>
  <si>
    <t>P0628-6100</t>
  </si>
  <si>
    <t>CO2 Valve Assembly 230 V</t>
  </si>
  <si>
    <t>P0628-6110</t>
  </si>
  <si>
    <t>CO-150 GLASS DOOR ASSEMBLY</t>
  </si>
  <si>
    <t>P0628-6140</t>
  </si>
  <si>
    <t>Humidity Tray, Stainless Steel</t>
  </si>
  <si>
    <t>P0628-6150</t>
  </si>
  <si>
    <t>Electronic CO2 Analyzer (for Galaxy Incubators)</t>
  </si>
  <si>
    <t>P0628-6160</t>
  </si>
  <si>
    <t>CASTERS, INNOVA CO-170 AND EXCELLA CO-170</t>
  </si>
  <si>
    <t>P0628-6170</t>
  </si>
  <si>
    <t>Multi-Position Shelf Pack (for Galaxy Incubator 14 S)</t>
  </si>
  <si>
    <t>P0628-6180</t>
  </si>
  <si>
    <t>Additional Shelf, non- perforated (for Galaxy Incubator 14 S)</t>
  </si>
  <si>
    <t>P0628-6181</t>
  </si>
  <si>
    <t>Shelf for S41i Incubator Shaker</t>
  </si>
  <si>
    <t>P0628-6182</t>
  </si>
  <si>
    <t>Shelf Rack (Pair) for S41i Incubator Shaker</t>
  </si>
  <si>
    <t>P0628-6200</t>
  </si>
  <si>
    <t>Additional Humidity Pan CO14</t>
  </si>
  <si>
    <t>P0628-6210</t>
  </si>
  <si>
    <t>Single Inner Glass Door (Additional Factory-Installed Option for Galaxy Incubator 14 S)</t>
  </si>
  <si>
    <t>P0628-6211</t>
  </si>
  <si>
    <t>Inner Glass Door (Rt),Galaxy 14 &lt;(&gt;&amp;&lt;)&gt; Micro</t>
  </si>
  <si>
    <t>P0628-6221</t>
  </si>
  <si>
    <t>Hinge Bracket for Galaxy 170 Plus Series</t>
  </si>
  <si>
    <t>P0628-6230</t>
  </si>
  <si>
    <t>Stacking Frame for Stacking 2 Incubators (for Galaxy Incubator 14 S)</t>
  </si>
  <si>
    <t>P0628-6240</t>
  </si>
  <si>
    <t>ADDITIONAL COPPER SHELF(SLD, GALAXY 170.B+/R+/S+ AND INNOVA EXC 170</t>
  </si>
  <si>
    <t>P0628-6241</t>
  </si>
  <si>
    <t>Additional Shelf, non- perforated (for Galaxy Incubators 170 R + 170 S)</t>
  </si>
  <si>
    <t>P0628-6250</t>
  </si>
  <si>
    <t>Extra Shelf, CU Perforated, Innova CO-17</t>
  </si>
  <si>
    <t>P0628-6251</t>
  </si>
  <si>
    <t>Additional Shelf, perforated (for Galaxy Incubators 170 R + 170 S)</t>
  </si>
  <si>
    <t>P0628-6260</t>
  </si>
  <si>
    <t>Humidity Tray, Copper Interior</t>
  </si>
  <si>
    <t>P0628-6270</t>
  </si>
  <si>
    <t>Lower and Upper Stacking Frame with casters (for Galaxy Incubators 170 R + 170 S)</t>
  </si>
  <si>
    <t>P0628-6280</t>
  </si>
  <si>
    <t>O2 Control 0.1-19% (Additional Factory-Installed Option for Galaxy Incubator 48 R)</t>
  </si>
  <si>
    <t>P0628-6300</t>
  </si>
  <si>
    <t>Building System Relays (Additional Factory-Installed Option for Galaxy Incubator 14 S)</t>
  </si>
  <si>
    <t>P0628-6301</t>
  </si>
  <si>
    <t>BMS Rly Cntct Alrm, Retro-fit (Right Opening), Galaxy 14S, Micro</t>
  </si>
  <si>
    <t>P0628-6320</t>
  </si>
  <si>
    <t>RS232 PORT, INNOVA CO-14</t>
  </si>
  <si>
    <t>P0628-6330</t>
  </si>
  <si>
    <t>CO-14 Door Assembly - New</t>
  </si>
  <si>
    <t>P0628-6360</t>
  </si>
  <si>
    <t>CO-14 Inner Door Seal</t>
  </si>
  <si>
    <t>P0628-6370</t>
  </si>
  <si>
    <t>EPROM,CO-14 CO2</t>
  </si>
  <si>
    <t>P0628-6380</t>
  </si>
  <si>
    <t>Innova CO-14 Control PCB - New</t>
  </si>
  <si>
    <t>P0628-6390</t>
  </si>
  <si>
    <t>Multi-Position Shelf Pack (for Galaxy Incubator 170 S)</t>
  </si>
  <si>
    <t>P0628-6400</t>
  </si>
  <si>
    <t>Single Inner Door C014</t>
  </si>
  <si>
    <t>P0628-6430</t>
  </si>
  <si>
    <t>Door Switch , Galaxy R, S, B, CO170, CO150 (170-001)</t>
  </si>
  <si>
    <t>P0628-6431</t>
  </si>
  <si>
    <t>Door Switch, Proximity Sensor M8 with Connector</t>
  </si>
  <si>
    <t>P0628-6432</t>
  </si>
  <si>
    <t>Door Switch Extension Harness</t>
  </si>
  <si>
    <t>P0628-6470</t>
  </si>
  <si>
    <t>CO-150 Outer Door Seal</t>
  </si>
  <si>
    <t>P0628-6480</t>
  </si>
  <si>
    <t>SCREW IN FEET (PK OF 4)</t>
  </si>
  <si>
    <t>P0628-6490</t>
  </si>
  <si>
    <t>Lower Stacking Frame, with casters (for Galaxy Incubators 170 R + 170 S)</t>
  </si>
  <si>
    <t>P0628-6502</t>
  </si>
  <si>
    <t>Stacking Stand S41i</t>
  </si>
  <si>
    <t>P0628-6520</t>
  </si>
  <si>
    <t>Innova CO-170 (M1306) Control PCB for High Temp Models - New</t>
  </si>
  <si>
    <t>P0628-6540</t>
  </si>
  <si>
    <t>GALAXY 14S 12VDC TO 230VAC INVERTER (UK PLUG)</t>
  </si>
  <si>
    <t>P0628-6550</t>
  </si>
  <si>
    <t>CO-14 CO2 Valve Assembly -115V</t>
  </si>
  <si>
    <t>P0628-6551</t>
  </si>
  <si>
    <t>CO-14 CO2 Valve Assembly 230V</t>
  </si>
  <si>
    <t>P0628-6560</t>
  </si>
  <si>
    <t>Innova CO-14 Silicone Outer Door Seal</t>
  </si>
  <si>
    <t>P0628-6561</t>
  </si>
  <si>
    <t>Outer Door Seal, All Galaxy 170, Plus Series, Innova (M1306) and Excella</t>
  </si>
  <si>
    <t>P0628-6562</t>
  </si>
  <si>
    <t>Boot Seal with Clamp Ring (Pack of 4)</t>
  </si>
  <si>
    <t>P0628-6570</t>
  </si>
  <si>
    <t>Innova CO-14 Top Cover Moulding</t>
  </si>
  <si>
    <t>P0628-6580</t>
  </si>
  <si>
    <t>CO-14 Transformer Assembly - 115V</t>
  </si>
  <si>
    <t>P0628-6581</t>
  </si>
  <si>
    <t>CO-14 Transformer Assembly - 230V</t>
  </si>
  <si>
    <t>P0628-6582</t>
  </si>
  <si>
    <t>Transformer Assembly - 110V, Galaxy 170, B+, S+ and Excella</t>
  </si>
  <si>
    <t>P0628-6583</t>
  </si>
  <si>
    <t>P0628-6590</t>
  </si>
  <si>
    <t>CO-14 N2 Valve Assembly 230V</t>
  </si>
  <si>
    <t>P0628-6591</t>
  </si>
  <si>
    <t>CO-14 N2 Valve Assembly 115V</t>
  </si>
  <si>
    <t>P0628-6592</t>
  </si>
  <si>
    <t>N2 VALVE ASSY, 24 VDC, GALAXY 170R, R PLUS, CO-170 (M1306)</t>
  </si>
  <si>
    <t>P0628-6610</t>
  </si>
  <si>
    <t>Silicone Suction Pads (pk of 15)</t>
  </si>
  <si>
    <t>P0628-6620</t>
  </si>
  <si>
    <t>WALL MOUNTING FOR A SINGLE UNIT</t>
  </si>
  <si>
    <t>P0628-6621</t>
  </si>
  <si>
    <t>Touch Screen Support Bracket</t>
  </si>
  <si>
    <t>P0628-6640</t>
  </si>
  <si>
    <t>Air Temperature Sensor</t>
  </si>
  <si>
    <t>P0628-6660</t>
  </si>
  <si>
    <t>Power PCB</t>
  </si>
  <si>
    <t>P0628-6661</t>
  </si>
  <si>
    <t>POWER PCB, GALAXY 170R, R+, INNOVA CO-170 (M1306)</t>
  </si>
  <si>
    <t>P0628-6670</t>
  </si>
  <si>
    <t>Toroidal Transformer</t>
  </si>
  <si>
    <t>P0628-6680</t>
  </si>
  <si>
    <t>CO-48 CO2 Restrictor &amp; Distribution Assembly - Complete</t>
  </si>
  <si>
    <t>P0628-6681</t>
  </si>
  <si>
    <t>CO2 RSTRCTOR &lt;(&gt;&amp;&lt;)&gt; DISTRIBUTION ASSY, GALAXY 14, MICRO, INNOVA CO14</t>
  </si>
  <si>
    <t>P0628-6682</t>
  </si>
  <si>
    <t>CO2 RESTRICTOR &amp; DISTRIBUTION ASSY, ALL 170 AND 150 LITRE UNITS</t>
  </si>
  <si>
    <t>P0628-6690</t>
  </si>
  <si>
    <t>CO2 PRESSURE SWITCH</t>
  </si>
  <si>
    <t>P0628-6691</t>
  </si>
  <si>
    <t>CO2 PRESSURE SWITCH, GALAXY 48, MINI, INNOVA CO-48</t>
  </si>
  <si>
    <t>P0628-6692</t>
  </si>
  <si>
    <t>Pressure Switch PCB Assembly</t>
  </si>
  <si>
    <t>P0628-6700</t>
  </si>
  <si>
    <t>RS232 Port Retrofit Kit, MiniA, CO48, GLXY R, CO170</t>
  </si>
  <si>
    <t>P0628-6710</t>
  </si>
  <si>
    <t>BMS Rly Cntct Alrm, Retro-fit, Galaxy 48, Mini, Innova 48</t>
  </si>
  <si>
    <t>P0628-6712</t>
  </si>
  <si>
    <t>BMS Rly Cntct Alrm, Retro-fit, Galaxy 170R, R+, Innova CO170M1306</t>
  </si>
  <si>
    <t>P0628-6720</t>
  </si>
  <si>
    <t>Upper Stacking Frame (for Galaxy Incubators 48R + 48S)</t>
  </si>
  <si>
    <t>P0628-6730</t>
  </si>
  <si>
    <t>UNDER BENCH STAND 200MM HIGH WITH FEET</t>
  </si>
  <si>
    <t>P0628-6731</t>
  </si>
  <si>
    <t>UNDER BENCH STAND 200MM HIGH WITH CASTORS</t>
  </si>
  <si>
    <t>P0628-6740</t>
  </si>
  <si>
    <t>Split Inner Door (Left Opening), MiniGalaxy A, E, Co48</t>
  </si>
  <si>
    <t>P0628-6741</t>
  </si>
  <si>
    <t>Split Inner Door (Rt), Galaxy 48, Mini</t>
  </si>
  <si>
    <t>P0628-6753</t>
  </si>
  <si>
    <t>Replacement Door, CO170</t>
  </si>
  <si>
    <t>P0628-6756</t>
  </si>
  <si>
    <t>CO170P REPLACEMENT DOOR, 230V, STD TEMP</t>
  </si>
  <si>
    <t>P0628-6770</t>
  </si>
  <si>
    <t>Humidity Alert Package (Display and Alarm) (Additional Factory- Installed Option for</t>
  </si>
  <si>
    <t>P0628-6780</t>
  </si>
  <si>
    <t>Split Inner Doors - 4 (Additional Factory- Installed Option for Galaxy Incubators 170 R + 170 S)</t>
  </si>
  <si>
    <t>P0628-6781</t>
  </si>
  <si>
    <t>Split Inner Doors - 8 (Additional Factory- Installed Option for Galaxy Incubators 170 R + 170 S)</t>
  </si>
  <si>
    <t>P0628-6800</t>
  </si>
  <si>
    <t>Aktive Humidification (Additional Factory- Installed Option for Galaxy Incubator 170 R)</t>
  </si>
  <si>
    <t>P0628-6810</t>
  </si>
  <si>
    <t>Cooling System(below ambient) (Additional Factory- Installed Option for Galaxy Incubator 170 R)</t>
  </si>
  <si>
    <t>P0628-6820</t>
  </si>
  <si>
    <t>Humidity Alert Package(Alarm and sensor) CO170</t>
  </si>
  <si>
    <t>P0628-6831</t>
  </si>
  <si>
    <t>Electronic CO2 + O2 Analyzer (for Galaxy Incubators)</t>
  </si>
  <si>
    <t>P0628-6832</t>
  </si>
  <si>
    <t>Electronic CO2 + O2 Analyzer with °C + RH meas. (for Galaxy Incubators)</t>
  </si>
  <si>
    <t>P0628-6860</t>
  </si>
  <si>
    <t>CO-150 Service Manual</t>
  </si>
  <si>
    <t>P0628-6870</t>
  </si>
  <si>
    <t>CO-170 Control PCB for High Temp 230V Units</t>
  </si>
  <si>
    <t>P0628-6871</t>
  </si>
  <si>
    <t>CO-170 Control PCB for High Temp - 115V Units</t>
  </si>
  <si>
    <t>P0628-6921</t>
  </si>
  <si>
    <t>Keypad Overlay, CytoCell Plus Galaxy 170</t>
  </si>
  <si>
    <t>P0628-6922</t>
  </si>
  <si>
    <t>Keypad Overlay, Microgalaxy Galaxy 14</t>
  </si>
  <si>
    <t>P0628-6923</t>
  </si>
  <si>
    <t>Keypad Overlay, MMM CytoCell Galaxy 170 MMM</t>
  </si>
  <si>
    <t>P0628-6924</t>
  </si>
  <si>
    <t>Keypad Overlay, Procell Galaxy 170</t>
  </si>
  <si>
    <t>P0628-6930</t>
  </si>
  <si>
    <t>Excella ECO-170 CO2 Valve - 110V</t>
  </si>
  <si>
    <t>P0628-6931</t>
  </si>
  <si>
    <t>Excella ECO-170 CO2 Valve - 230V</t>
  </si>
  <si>
    <t>P0628-6950</t>
  </si>
  <si>
    <t>Shelf Rack Silicone Spacers (set of 12)</t>
  </si>
  <si>
    <t>P0628-6960</t>
  </si>
  <si>
    <t>Shelf Rack Silicone Feet (set of 6)</t>
  </si>
  <si>
    <t>P0628-6970</t>
  </si>
  <si>
    <t>Inlet Fuse 10A type FH (pk of 5)</t>
  </si>
  <si>
    <t>P0628-6980</t>
  </si>
  <si>
    <t>Chamber Seal Repair Kit - 8 Inner Door</t>
  </si>
  <si>
    <t>P0628-6981</t>
  </si>
  <si>
    <t>Chamber Seal Repair Kit - 4 Inner Door</t>
  </si>
  <si>
    <t>P0628-6982</t>
  </si>
  <si>
    <t>Chamber Seal Repair Kit - Single Inner Door</t>
  </si>
  <si>
    <t>P0628-6983</t>
  </si>
  <si>
    <t>Chamber Seal Repair Kit - No Inner Door</t>
  </si>
  <si>
    <t>P0628-6991</t>
  </si>
  <si>
    <t>Outer Door Seal, S41i</t>
  </si>
  <si>
    <t>P0628-7000</t>
  </si>
  <si>
    <t>Innova CO-170 (M1306) Extension PCB</t>
  </si>
  <si>
    <t>P0628-7030</t>
  </si>
  <si>
    <t>Innova CO-170 (M1306) Keypad</t>
  </si>
  <si>
    <t>P0628-7031</t>
  </si>
  <si>
    <t>Keypad, G48R, Mfg Pre Mar. 2011</t>
  </si>
  <si>
    <t>P0628-7040</t>
  </si>
  <si>
    <t>Innova CO-170 (M1306) Control PCB -New</t>
  </si>
  <si>
    <t>P0628-7050</t>
  </si>
  <si>
    <t>Power Supply Fuse 100mA(Pack of 5)</t>
  </si>
  <si>
    <t>P0628-7051</t>
  </si>
  <si>
    <t>Power Supply Fuse 200mA(Pack of 5)</t>
  </si>
  <si>
    <t>P0628-7052</t>
  </si>
  <si>
    <t>PwrSplyFse315mA(5)220/240V,Glxy48R, A,CO48,Gxy170R,R,Inva</t>
  </si>
  <si>
    <t>P0628-7060</t>
  </si>
  <si>
    <t>CO-150 Moulded Glass Door Hinges (Pair)</t>
  </si>
  <si>
    <t>P0628-7061</t>
  </si>
  <si>
    <t>Bottom Hinge Moulding for S41i</t>
  </si>
  <si>
    <t>P0628-7062</t>
  </si>
  <si>
    <t>Top Hinge Molding for S41i</t>
  </si>
  <si>
    <t>P0628-7070</t>
  </si>
  <si>
    <t>Molex Connector 5 Way (Pack of 5)</t>
  </si>
  <si>
    <t>P0628-7071</t>
  </si>
  <si>
    <t>MOLEX CONNECTOR 3 WAY (PK OF 5), MISC</t>
  </si>
  <si>
    <t>P0628-7072</t>
  </si>
  <si>
    <t>MOLEX CONNECTOR 4 WAY (PK OF 5), MISC</t>
  </si>
  <si>
    <t>P0628-7073</t>
  </si>
  <si>
    <t>MOLEX CONNECTOR 6 WAY (PK OF 5), MISC</t>
  </si>
  <si>
    <t>P0628-7074</t>
  </si>
  <si>
    <t>MOLEX CONNECTOR 8 WAY (PACK OF 5), MISC</t>
  </si>
  <si>
    <t>P0628-7075</t>
  </si>
  <si>
    <t>MOLEX CONNECTOR 10 WAY (PK OF 5), MISC</t>
  </si>
  <si>
    <t>P0628-7080</t>
  </si>
  <si>
    <t>O2 Solenoid Valve Assembly</t>
  </si>
  <si>
    <t>P0628-7100</t>
  </si>
  <si>
    <t>Innova Control PCB with O2 Expansion Board</t>
  </si>
  <si>
    <t>P0628-7110</t>
  </si>
  <si>
    <t>Chamber Element Sensor</t>
  </si>
  <si>
    <t>P0628-7120</t>
  </si>
  <si>
    <t>Pack of 100 Cable Ties 295 x 3.6</t>
  </si>
  <si>
    <t>P0628-7121</t>
  </si>
  <si>
    <t>Pack of 100 Cable Ties 100 x 2.5</t>
  </si>
  <si>
    <t>P0628-7122</t>
  </si>
  <si>
    <t>PACK OF CABLE TIES FOR DOOR HARNESS GALAXY 170</t>
  </si>
  <si>
    <t>P0628-7130</t>
  </si>
  <si>
    <t>CO2 Tubing Clips (Pack of 6)</t>
  </si>
  <si>
    <t>P0628-7140</t>
  </si>
  <si>
    <t>Innova CO-48 O2 Protection cover (Pack of 5)</t>
  </si>
  <si>
    <t>P0628-7150</t>
  </si>
  <si>
    <t>Molex Hand Tool</t>
  </si>
  <si>
    <t>P0628-7160</t>
  </si>
  <si>
    <t>Inlet Fuse 8A type FH (pk of 5)</t>
  </si>
  <si>
    <t>P0628-7170</t>
  </si>
  <si>
    <t>ON/OFF Switch</t>
  </si>
  <si>
    <t>P0628-7180</t>
  </si>
  <si>
    <t>Door Switch for Innova CO-170 &amp; Excella ECO-170</t>
  </si>
  <si>
    <t>P0628-7190</t>
  </si>
  <si>
    <t>Pads for Incubator Feet (Pack of 4)</t>
  </si>
  <si>
    <t>P0628-7200</t>
  </si>
  <si>
    <t>Additional Shelf, perforated (for Galaxy Incubator 14 S)</t>
  </si>
  <si>
    <t>P0628-7210</t>
  </si>
  <si>
    <t>Calibration 5%,
 CO2, 105 L Disposable Canister (for Galaxy Incubators)</t>
  </si>
  <si>
    <t>P0628-7211</t>
  </si>
  <si>
    <t>Calibration 5%,
 CO2, 20 L, Disposable Canister (for Galaxy Incubators)</t>
  </si>
  <si>
    <t>P0628-7212</t>
  </si>
  <si>
    <t>CALIBRATION GAS, 105L CYL 10% CO2</t>
  </si>
  <si>
    <t>P0628-7220</t>
  </si>
  <si>
    <t>Two Stage N2 Regulator (for Galaxy Incubators, GB only)</t>
  </si>
  <si>
    <t>P0628-7221</t>
  </si>
  <si>
    <t>0.3L/min Flow Regulator with pressure Gauge (for Galaxy Incubators)</t>
  </si>
  <si>
    <t>P0628-7222</t>
  </si>
  <si>
    <t>2- Stage N2 Regulator, ALL O2 INCUBATORS</t>
  </si>
  <si>
    <t>P0628-7240</t>
  </si>
  <si>
    <t>Silicone Sealant-Clear type DC 785, All</t>
  </si>
  <si>
    <t>P0628-7251</t>
  </si>
  <si>
    <t>Platform Sensor</t>
  </si>
  <si>
    <t>P0628-7252</t>
  </si>
  <si>
    <t>Temperature Sensor</t>
  </si>
  <si>
    <t>P0628-7260</t>
  </si>
  <si>
    <t>UPPER STACKING FRAME</t>
  </si>
  <si>
    <t>P0628-7270</t>
  </si>
  <si>
    <t>MOX-1 O2 Sensor for 0.1-19% O2</t>
  </si>
  <si>
    <t>P0628-7310</t>
  </si>
  <si>
    <t>CO2 INLET CONNECTOR, ALL</t>
  </si>
  <si>
    <t>P0628-7320</t>
  </si>
  <si>
    <t>EPROM, GALAXY 14S</t>
  </si>
  <si>
    <t>P0628-7321</t>
  </si>
  <si>
    <t>EPROM, GALAXY 48R</t>
  </si>
  <si>
    <t>P0628-7322</t>
  </si>
  <si>
    <t>EPROM, GALAXY 48S</t>
  </si>
  <si>
    <t>P0628-7323</t>
  </si>
  <si>
    <t>EPROM, GALAXY 170R</t>
  </si>
  <si>
    <t>P0628-7340</t>
  </si>
  <si>
    <t>GALAXY 14S CONTROL PCB, GALAXY 14S</t>
  </si>
  <si>
    <t>P0628-7341</t>
  </si>
  <si>
    <t>GALAXY 48S CONTROL PCB, GALAXY48S</t>
  </si>
  <si>
    <t>P0628-7342</t>
  </si>
  <si>
    <t>GALAXY 48R CONTROL PCB, GALAXY 48R</t>
  </si>
  <si>
    <t>P0628-7343</t>
  </si>
  <si>
    <t>GALAXY 48R CONTROL PCB HIGH TEMP, GALAXY 48R</t>
  </si>
  <si>
    <t>P0628-7344</t>
  </si>
  <si>
    <t>GALAXY 170R CONTROL PCB FOR NON HIGH TEMP, GALAXY 170R</t>
  </si>
  <si>
    <t>P0628-7345</t>
  </si>
  <si>
    <t>GALAXY 170R CONTROL PCB FOR HIGH TEMP, GALAXY 170R</t>
  </si>
  <si>
    <t>P0628-7346</t>
  </si>
  <si>
    <t>GALAXY 170S CONTROL PCB FOR NON HIGH TEMP, GALAXY 170S</t>
  </si>
  <si>
    <t>P0628-7347</t>
  </si>
  <si>
    <t>GALAXY 170S CONTROL PCB FOR HIGH TEMP, GALAXY 170S</t>
  </si>
  <si>
    <t>P0628-7350</t>
  </si>
  <si>
    <t>CONTROL PCB WITH O2 EPANSION BOARD, GALAXY 14S</t>
  </si>
  <si>
    <t>P0628-7360</t>
  </si>
  <si>
    <t>COOLED CDONTROL PCB*,GALAXY 170, PLUS, INNOVA CO-170 (M1306)</t>
  </si>
  <si>
    <t>P0628-7370</t>
  </si>
  <si>
    <t>M3 Nut Runner Fitting Tool</t>
  </si>
  <si>
    <t>P0628-7380</t>
  </si>
  <si>
    <t>GALAXY 14S KEYPAD OVERLAY, GALAXY 14S</t>
  </si>
  <si>
    <t>P0628-7381</t>
  </si>
  <si>
    <t>GALAXY 48R MEMBRANE KEYPAD, GALAXY 48R</t>
  </si>
  <si>
    <t>P0628-7382</t>
  </si>
  <si>
    <t>GALAXY 48S KEYPAD OVERLAY, GALAXY 48S</t>
  </si>
  <si>
    <t>P0628-7383</t>
  </si>
  <si>
    <t>GALAXY 170R MEMBRANE KEYPAD AND DISPLAY PLATE, GALAXY 170R</t>
  </si>
  <si>
    <t>P0628-7384</t>
  </si>
  <si>
    <t>GALAXY 170S OVERLAY KEYPAD AND DISPLAY PLATE, GALAXY 170S</t>
  </si>
  <si>
    <t>P0628-7390</t>
  </si>
  <si>
    <t>Galaxy 14 Door Assy (RH), Galaxy 14S</t>
  </si>
  <si>
    <t>P0628-7392</t>
  </si>
  <si>
    <t>Glxy48 Dr Assy HiTemp (RH), Galaxy 48R</t>
  </si>
  <si>
    <t>P0628-7394</t>
  </si>
  <si>
    <t>Glxy170R STD Otr Door Assy (RH) 220/240V</t>
  </si>
  <si>
    <t>P0628-7396</t>
  </si>
  <si>
    <t>Glxy170R HT Otr Dr Assy (RH), 220/240V</t>
  </si>
  <si>
    <t>P0628-7398</t>
  </si>
  <si>
    <t>Glxy 170S STD Otr Dr Assy (RH), 220/240V</t>
  </si>
  <si>
    <t>P0628-7400</t>
  </si>
  <si>
    <t>GLXY170S HT OUTER DR ASSY (RH) 220/240V</t>
  </si>
  <si>
    <t>P0628-7410</t>
  </si>
  <si>
    <t>Lifting Handles (pk of 4), Galaxy 170</t>
  </si>
  <si>
    <t>P0628-7420</t>
  </si>
  <si>
    <t>Outer Door Handle, Galaxy 170</t>
  </si>
  <si>
    <t>P0628-7430</t>
  </si>
  <si>
    <t>Cable Conduit, Galaxy 170</t>
  </si>
  <si>
    <t>P0628-7440</t>
  </si>
  <si>
    <t>Door Conduit, Galaxy 170</t>
  </si>
  <si>
    <t>P0628-7450</t>
  </si>
  <si>
    <t>Assorted Magnets for Service, All</t>
  </si>
  <si>
    <t>P0628-7451</t>
  </si>
  <si>
    <t>Magnet Holder Assembly</t>
  </si>
  <si>
    <t>P0628-7460</t>
  </si>
  <si>
    <t>Single Inner Glass Door System (Left), Galaxy 170</t>
  </si>
  <si>
    <t>P0628-7461</t>
  </si>
  <si>
    <t>Single Inner Glass Door System (Right), Galaxy 170</t>
  </si>
  <si>
    <t>P0628-7480</t>
  </si>
  <si>
    <t>Multi inner door Cam handle kit, Galaxy 170</t>
  </si>
  <si>
    <t>P0628-7489</t>
  </si>
  <si>
    <t>Replacement Inner Door Cam Kit, Galaxy 170</t>
  </si>
  <si>
    <t>P0628-7490</t>
  </si>
  <si>
    <t>Inner Glass Door Hinge (pair), Galaxy 170</t>
  </si>
  <si>
    <t>P0628-7500</t>
  </si>
  <si>
    <t>Inner Glass Door Latch for Large Cam, Galaxy 170</t>
  </si>
  <si>
    <t>P0628-7501</t>
  </si>
  <si>
    <t>Latch Handle and associated hardware for S41i</t>
  </si>
  <si>
    <t>P0628-7510</t>
  </si>
  <si>
    <t>InrGlsThrd Insrt (8), Galaxy 48 and 170,Mini and Innova 48, Plus, Excella, CO170</t>
  </si>
  <si>
    <t>P0628-7520</t>
  </si>
  <si>
    <t>Top Cover, Galaxy 14S</t>
  </si>
  <si>
    <t>P0628-7521</t>
  </si>
  <si>
    <t>Toper Cover and Overlay Keypad Galaxy 48S</t>
  </si>
  <si>
    <t>P0628-7530</t>
  </si>
  <si>
    <t>Fuse Holder, All (except standard)</t>
  </si>
  <si>
    <t>P0628-7540</t>
  </si>
  <si>
    <t>MOX O2 Zeroing Kit, All</t>
  </si>
  <si>
    <t>P0628-7550</t>
  </si>
  <si>
    <t>O2 Sensor Filter Hldr + 2 filters</t>
  </si>
  <si>
    <t>P0628-7560</t>
  </si>
  <si>
    <t>O2 Sensor Cable, All</t>
  </si>
  <si>
    <t>P0628-7570</t>
  </si>
  <si>
    <t>O2 Sensor Access Plug/Bezel, All</t>
  </si>
  <si>
    <t>P0628-7580</t>
  </si>
  <si>
    <t>RS232 Cable (15m), All</t>
  </si>
  <si>
    <t>P0628-7581</t>
  </si>
  <si>
    <t>RS232 Serial - USB Adapter Cable, All</t>
  </si>
  <si>
    <t>P0628-7590</t>
  </si>
  <si>
    <t>Humidity Tray Water Level Sensor, Galaxy 48 and Mini, Innova CO-48</t>
  </si>
  <si>
    <t>P0628-7600</t>
  </si>
  <si>
    <t>RH Sensor, Galaxy 170R, R+, Innova CO170 (M1306), Mini A and CO48 (HT)</t>
  </si>
  <si>
    <t>P0628-7610</t>
  </si>
  <si>
    <t>Pltir Mod, Plastic Housing for Cooled, Galaxy 170, Plus</t>
  </si>
  <si>
    <t>P0628-7620</t>
  </si>
  <si>
    <t>Bffle Plte for Cooled, Galaxy 170, Plus, Innova CO-170 (M1306)</t>
  </si>
  <si>
    <t>P0628-7630</t>
  </si>
  <si>
    <t>25mm Access Port O-ring set, set/5, all</t>
  </si>
  <si>
    <t>P0628-7640</t>
  </si>
  <si>
    <t>25mm Access Port Plug,Silicone,Pk/2,all</t>
  </si>
  <si>
    <t>P0628-7641</t>
  </si>
  <si>
    <t>Blanking Plug M8</t>
  </si>
  <si>
    <t>P0628-7642</t>
  </si>
  <si>
    <t>Blanking Plug M10</t>
  </si>
  <si>
    <t>P0628-7650</t>
  </si>
  <si>
    <t>IP66 Cable, All</t>
  </si>
  <si>
    <t>P0628-7660</t>
  </si>
  <si>
    <t>Spare Inlet Filter</t>
  </si>
  <si>
    <t>P0628-7670</t>
  </si>
  <si>
    <t>PM-COM SOFTWARE W/IrDA INTERFACE CABLE, CO2 ANALYSERS</t>
  </si>
  <si>
    <t>P0628-7671</t>
  </si>
  <si>
    <t>PLUS-COM SOFTWARE W/IrDA INTERFACE CABLE, COMBINE CO2 AND O2</t>
  </si>
  <si>
    <t>P0628-7690</t>
  </si>
  <si>
    <t>CERT. OF ANALYSIS FOR CALIBRATION GAS</t>
  </si>
  <si>
    <t>P0628-7691</t>
  </si>
  <si>
    <t>BATCH CERTIFICATE OF ANALYSIS FOR CALIBRATION GAS</t>
  </si>
  <si>
    <t>P0628-7710</t>
  </si>
  <si>
    <t>1M SAMPLE TUBE WITH CONNECTOR, ALL GALAXY ANALYSERS</t>
  </si>
  <si>
    <t>P0628-7730</t>
  </si>
  <si>
    <t>SCREW-IN FEET (PK OF 4)</t>
  </si>
  <si>
    <t>P0628-7740</t>
  </si>
  <si>
    <t>PACKING SET</t>
  </si>
  <si>
    <t>P0628-7741</t>
  </si>
  <si>
    <t>P0628-7742</t>
  </si>
  <si>
    <t>P0628-7750</t>
  </si>
  <si>
    <t>VARISTOR FOR 230V (PACK OF 2)</t>
  </si>
  <si>
    <t>P0628-7751</t>
  </si>
  <si>
    <t>VARISTOR FOR 110V (PACK OF 2)</t>
  </si>
  <si>
    <t>P0628-7752</t>
  </si>
  <si>
    <t>Varistors (MOV) 120V</t>
  </si>
  <si>
    <t>P0628-7753</t>
  </si>
  <si>
    <t>Varistors (MOV) 230V</t>
  </si>
  <si>
    <t>P0628-7770</t>
  </si>
  <si>
    <t>Stacking Kit CO2 UMCU</t>
  </si>
  <si>
    <t>P0628-7780</t>
  </si>
  <si>
    <t>Calibration 5%,
 O2, 105 L Disposable Canister (for Galaxy Incubators)</t>
  </si>
  <si>
    <t>P0628-7800</t>
  </si>
  <si>
    <t>ADD CARRING CASE ANALYZER</t>
  </si>
  <si>
    <t>P0628-7810</t>
  </si>
  <si>
    <t>USB LEAD</t>
  </si>
  <si>
    <t>P0628-7820</t>
  </si>
  <si>
    <t>RH Probe Flying Lead</t>
  </si>
  <si>
    <t>P0628-7830</t>
  </si>
  <si>
    <t>RH Probe Direct fix</t>
  </si>
  <si>
    <t>P0628-7840</t>
  </si>
  <si>
    <t>PC DOWNLOAD</t>
  </si>
  <si>
    <t>P0628-7850</t>
  </si>
  <si>
    <t>REG AND TUBING</t>
  </si>
  <si>
    <t>P0628-7860</t>
  </si>
  <si>
    <t>SPARE WATER FILTERS (5)</t>
  </si>
  <si>
    <t>P0628-7870</t>
  </si>
  <si>
    <t>SPARE SAMPLE TUBE</t>
  </si>
  <si>
    <t>P0628-7880</t>
  </si>
  <si>
    <t>TEMPERATURE PROBE 100MM TIP</t>
  </si>
  <si>
    <t>P0628-7881</t>
  </si>
  <si>
    <t>TEMPERATURE PROBE 5MM TIP</t>
  </si>
  <si>
    <t>P0628-7890</t>
  </si>
  <si>
    <t>ANALYZER, CO2, O2 AND RH GA</t>
  </si>
  <si>
    <t>P0628-7900</t>
  </si>
  <si>
    <t>MAINS BATTERY CHARGER</t>
  </si>
  <si>
    <t>P0628-7910</t>
  </si>
  <si>
    <t>AHS UVC TUBE</t>
  </si>
  <si>
    <t>P0628-7920</t>
  </si>
  <si>
    <t>AHS Fill Tube</t>
  </si>
  <si>
    <t>P0628-7930</t>
  </si>
  <si>
    <t>UV Light Sensor PCB</t>
  </si>
  <si>
    <t>P0628-7940</t>
  </si>
  <si>
    <t>AHS Water Tank Gasket</t>
  </si>
  <si>
    <t>P0628-7950</t>
  </si>
  <si>
    <t>AHS Starter 230V</t>
  </si>
  <si>
    <t>P0628-7960</t>
  </si>
  <si>
    <t>AHS Pump Tubing 0.2M</t>
  </si>
  <si>
    <t>P0628-7970</t>
  </si>
  <si>
    <t>AHS Peristalic Pump</t>
  </si>
  <si>
    <t>P0628-7971</t>
  </si>
  <si>
    <t>5V Miniature Diaphragm Pump and Harness</t>
  </si>
  <si>
    <t>P0628-7980</t>
  </si>
  <si>
    <t>AHS Fan</t>
  </si>
  <si>
    <t>P0628-7990</t>
  </si>
  <si>
    <t>AHS Ballast 230V</t>
  </si>
  <si>
    <t>P0628-8010</t>
  </si>
  <si>
    <t>AHS UV Light Sensor</t>
  </si>
  <si>
    <t>P0628-8030</t>
  </si>
  <si>
    <t>INNER DOOR PRESSURE VENT</t>
  </si>
  <si>
    <t>P0628-8040</t>
  </si>
  <si>
    <t>WIRE HARNESS ASSEMBLY CO170S</t>
  </si>
  <si>
    <t>P0628-8050</t>
  </si>
  <si>
    <t>HARNESS WARRENTY KIT</t>
  </si>
  <si>
    <t>P0628-8060</t>
  </si>
  <si>
    <t>DOOR HARNESS ASSEMBLY CO-170R</t>
  </si>
  <si>
    <t>P0628-8061</t>
  </si>
  <si>
    <t>Door Harness Routing Modification</t>
  </si>
  <si>
    <t>P0628-8070</t>
  </si>
  <si>
    <t>GALAXY 14 DOOR ASSEMBLY R/H</t>
  </si>
  <si>
    <t>P0628-8080</t>
  </si>
  <si>
    <t>170R CONTROL PCB WITH ACTIVE RH</t>
  </si>
  <si>
    <t>P0628-8081</t>
  </si>
  <si>
    <t>Universal Motor Control Board</t>
  </si>
  <si>
    <t>P0628-8090</t>
  </si>
  <si>
    <t>TOROIDAL TRANSFORMER 115V</t>
  </si>
  <si>
    <t>P0628-8100</t>
  </si>
  <si>
    <t>SHELF RACK STANDARD (PAIR)</t>
  </si>
  <si>
    <t>P0628-8130</t>
  </si>
  <si>
    <t>Service &lt;(&gt;&amp;&lt;)&gt; Calibration for CO2 Unit</t>
  </si>
  <si>
    <t>P0628-8180</t>
  </si>
  <si>
    <t>Inline CO2 PTFE Filter, GALAXY Analyzers</t>
  </si>
  <si>
    <t>P0628-8241</t>
  </si>
  <si>
    <t>Extension PCB (All Cooled Options) Innova CO-170 Plus (M1306), Galaxy R Plus (170-300P)</t>
  </si>
  <si>
    <t>P0628-8242</t>
  </si>
  <si>
    <t>Extension PCB (All Options except Cooled Option) Innova CO-170 (M1305), Galaxy R (170-300)</t>
  </si>
  <si>
    <t>P0628-8290</t>
  </si>
  <si>
    <t>P0628-8350</t>
  </si>
  <si>
    <t>CO2 RESTRICTOR AND DISTRIBUTION ASSY</t>
  </si>
  <si>
    <t>P0628-8360</t>
  </si>
  <si>
    <t>Retro-fit 4 split inner door for Galaxy 170 incubators</t>
  </si>
  <si>
    <t>P0628-8361</t>
  </si>
  <si>
    <t>Inner Glass Door Assembly for S41i</t>
  </si>
  <si>
    <t>P0628-8362</t>
  </si>
  <si>
    <t>Inner Glass Door Panel for S41i</t>
  </si>
  <si>
    <t>P0628-8363</t>
  </si>
  <si>
    <t>Inner Glass Door Latch for S41i</t>
  </si>
  <si>
    <t>P0628-8370</t>
  </si>
  <si>
    <t>8 Inner Door Retro (CO170)</t>
  </si>
  <si>
    <t>P0628-8371</t>
  </si>
  <si>
    <t>Inner Glass Door Hinge Bracket, Top, including associated hardware</t>
  </si>
  <si>
    <t>P0628-8372</t>
  </si>
  <si>
    <t>Inner Glass Door Hinge Bracket, Bottom, including associated hardware</t>
  </si>
  <si>
    <t>P0628-8380</t>
  </si>
  <si>
    <t>single glass door, from a 4inner glass door assembly (CO170)</t>
  </si>
  <si>
    <t>P0628-8390</t>
  </si>
  <si>
    <t>single glass door, from a 8inner glass door assembly (CO170)</t>
  </si>
  <si>
    <t>P0628-8419</t>
  </si>
  <si>
    <t>BMS Retrofit Kit, 48S</t>
  </si>
  <si>
    <t>P0628-8470</t>
  </si>
  <si>
    <t>Door Switch, 170R/S</t>
  </si>
  <si>
    <t>P0628-8471</t>
  </si>
  <si>
    <t>Door sw; Tilt sw; CO2 Pressure sw; Harness</t>
  </si>
  <si>
    <t>P0628-8490</t>
  </si>
  <si>
    <t>Renggli Unit PCB &lt;(&gt;&amp;&lt;)&gt; Keypad, 100x100x100, for BC 175 (Galaxy)</t>
  </si>
  <si>
    <t>P0628-8510</t>
  </si>
  <si>
    <t>Door Assy, RH, Galaxy48</t>
  </si>
  <si>
    <t>P0628-8520</t>
  </si>
  <si>
    <t>Door Assy, RH, Non HT, 48S</t>
  </si>
  <si>
    <t>P0628-8550</t>
  </si>
  <si>
    <t>Right Hand Shelf Rack for Split Inner Door (for Galaxy Incubators CO48 R + 48 S)</t>
  </si>
  <si>
    <t>P0628-8551</t>
  </si>
  <si>
    <t>Left Hand Shelf Rack for Split Inner Door (for Galaxy Incubators CO48 R + 48 S)</t>
  </si>
  <si>
    <t>P0628-8560</t>
  </si>
  <si>
    <t>CO2 Check Valve</t>
  </si>
  <si>
    <t>P0628-8582</t>
  </si>
  <si>
    <t>EXTENSION PCB, AHS, GALAXY 170R</t>
  </si>
  <si>
    <t>P0628-8593</t>
  </si>
  <si>
    <t>Spare Door Assembly R+, High Temp, Left Hand Opening, 230V</t>
  </si>
  <si>
    <t>P0628-8594</t>
  </si>
  <si>
    <t>Spare Door Assembly R+, Non High Temp, Right Hand Opening, 230V</t>
  </si>
  <si>
    <t>P0628-8595</t>
  </si>
  <si>
    <t>Spare Door Assembly R+, Non High Temp, Left Hand Opening, 230V</t>
  </si>
  <si>
    <t>P0628-8610</t>
  </si>
  <si>
    <t>TOP COVER &lt;(&gt;&amp;&lt;)&gt; KEYPAD ASSY, GALAXY 48R</t>
  </si>
  <si>
    <t>P0628-8620</t>
  </si>
  <si>
    <t>Heat Sink Kit, Galaxy 170</t>
  </si>
  <si>
    <t>P0628-8621</t>
  </si>
  <si>
    <t>Universal I/O Controller/ Heat Sink Universal Controller</t>
  </si>
  <si>
    <t>P0628-8630</t>
  </si>
  <si>
    <t>UV Sensor Kit, AHS Tank</t>
  </si>
  <si>
    <t>P0628-8640</t>
  </si>
  <si>
    <t>170R 110V OUTER+4MID Outer Plus Multi Inner Door</t>
  </si>
  <si>
    <t>P0628-8641</t>
  </si>
  <si>
    <t>170R 230V OUTER+4MID Outer Plus Multi Inner Door</t>
  </si>
  <si>
    <t>P0628-8642</t>
  </si>
  <si>
    <t>170R 110V OUTER+4MID COOLED Outer Plus Multi Inner Door</t>
  </si>
  <si>
    <t>P0628-8643</t>
  </si>
  <si>
    <t>170R 230V OUTER+4MID COOLED Outer Plus Multi Inner Door</t>
  </si>
  <si>
    <t>P0628-8650</t>
  </si>
  <si>
    <t>170S 110V OUTER DDOR OUTER DOOR PRESSED EMP</t>
  </si>
  <si>
    <t>P0628-8651</t>
  </si>
  <si>
    <t>Single Inner Glass Door (CO170) PRESSED EMP</t>
  </si>
  <si>
    <t>P0628-8660</t>
  </si>
  <si>
    <t>170S 230V OUTER DDOR OUTER DOOR PRESSED EMP</t>
  </si>
  <si>
    <t>P0628-8661</t>
  </si>
  <si>
    <t>MID CAM Handle SPARE, (CO170)</t>
  </si>
  <si>
    <t>P0628-8670</t>
  </si>
  <si>
    <t>Rack Spacers, Galaxy 14</t>
  </si>
  <si>
    <t>P0628-8671</t>
  </si>
  <si>
    <t>MID Glass Hinge Assembly SPARE, (CO170)</t>
  </si>
  <si>
    <t>P0628-8672</t>
  </si>
  <si>
    <t>IGD Hinge SPARE, CO170</t>
  </si>
  <si>
    <t>P0628-8673</t>
  </si>
  <si>
    <t>MID Top Hinge Moulding SPARE, CO170</t>
  </si>
  <si>
    <t>P0628-8674</t>
  </si>
  <si>
    <t>Outer Door, Top Hinge for S41i</t>
  </si>
  <si>
    <t>P0628-8675</t>
  </si>
  <si>
    <t>Outer Door, Bottom Hinge for S41i</t>
  </si>
  <si>
    <t>P0628-8681</t>
  </si>
  <si>
    <t>MID Glass Latch Assembly SPARE, CO170</t>
  </si>
  <si>
    <t>P0628-8683</t>
  </si>
  <si>
    <t>Latch Cover</t>
  </si>
  <si>
    <t>P0628-8684</t>
  </si>
  <si>
    <t>Door Latch Bracket</t>
  </si>
  <si>
    <t>P0628-8685</t>
  </si>
  <si>
    <t>Striker - Latch</t>
  </si>
  <si>
    <t>P0628-8690</t>
  </si>
  <si>
    <t>4 Sealing Inner Glass Door for Right Hand Opening units Pre October 2011 CO-170</t>
  </si>
  <si>
    <t>P0628-8691</t>
  </si>
  <si>
    <t>4 Sealing Inner Glass Door for Right Hand Opening units with Cooled Pre October 2011 CO-170</t>
  </si>
  <si>
    <t>P0628-8692</t>
  </si>
  <si>
    <t>8 Sealing Inner Glass Door for Right Hand Opening units Pre October 2011 CO-170</t>
  </si>
  <si>
    <t>P0628-8693</t>
  </si>
  <si>
    <t>8 Sealing Inner Glass Door for Right Hand Opening units with Cooled Pre October 2011 CO-170</t>
  </si>
  <si>
    <t>P0628-8694</t>
  </si>
  <si>
    <t>4 Split Inner Door MID SPARE PRESSED EMP</t>
  </si>
  <si>
    <t>P0628-8695</t>
  </si>
  <si>
    <t>4 Split Inner Door RH + Cooled MID SPARE PRESSED EMP</t>
  </si>
  <si>
    <t>P0628-8696</t>
  </si>
  <si>
    <t>8 Split Inner Door RH MID SPARE PRESSED EMP</t>
  </si>
  <si>
    <t>P0628-8697</t>
  </si>
  <si>
    <t>8 Split Inner Door RH + Cooled MID SPARE PRESSED EMP</t>
  </si>
  <si>
    <t>P0628-8698</t>
  </si>
  <si>
    <t>MID 4 Seal &lt;(&gt;&amp;&lt;)&gt; Silicon SPARE, CO170</t>
  </si>
  <si>
    <t>P0628-8699</t>
  </si>
  <si>
    <t>MID 8 Seal &lt;(&gt;&amp;&lt;)&gt; Silicon SPARE, CO170</t>
  </si>
  <si>
    <t>P0628-8700</t>
  </si>
  <si>
    <t>170R 110V OUTER DDOR OUTER DOOR PRESSED EMP</t>
  </si>
  <si>
    <t>P0628-8701</t>
  </si>
  <si>
    <t>170R 230V OUTER DDOR OUTER DOOR PRESSED EMP</t>
  </si>
  <si>
    <t>P0628-8702</t>
  </si>
  <si>
    <t>MID 4 Glass SPARE, CO170</t>
  </si>
  <si>
    <t>P0628-8703</t>
  </si>
  <si>
    <t>MID 8 Glass SPARE, CO170</t>
  </si>
  <si>
    <t>P0628-8710</t>
  </si>
  <si>
    <t>170S 110V OUTER+4MID Outer Plus Multi Inner Door</t>
  </si>
  <si>
    <t>P0628-8711</t>
  </si>
  <si>
    <t>170S 230V OUTER+4MID Outer Plus Multi Inner Door</t>
  </si>
  <si>
    <t>P0628-8712</t>
  </si>
  <si>
    <t>170S 110V OUTER+8MID Outer Plus Multi Inner Door</t>
  </si>
  <si>
    <t>P0628-8713</t>
  </si>
  <si>
    <t>170S 230V OUTER+8MID Outer Plus Multi Inner Door</t>
  </si>
  <si>
    <t>P0628-8714</t>
  </si>
  <si>
    <t>170R 110V OUTER+8MID Outer Plus Multi Inner Door</t>
  </si>
  <si>
    <t>P0628-8715</t>
  </si>
  <si>
    <t>170R 230V OUTER+8MID Outer Plus Multi Inner Door</t>
  </si>
  <si>
    <t>P0628-8716</t>
  </si>
  <si>
    <t>170R 110V OUTER+8MID COOLED Outer Plus Multi Inner Door</t>
  </si>
  <si>
    <t>P0628-8717</t>
  </si>
  <si>
    <t>170R 230V OUTER+8MID COOLED Outer Plus Multi Inner Door</t>
  </si>
  <si>
    <t>P0628-8720</t>
  </si>
  <si>
    <t>170S 110V OUTER DOOR OUTER DOOR FABRICATED EMP</t>
  </si>
  <si>
    <t>P0628-8721</t>
  </si>
  <si>
    <t>170S 230V OUTER DOOR OUTER DOOR FABRICATED EMP</t>
  </si>
  <si>
    <t>P0628-8722</t>
  </si>
  <si>
    <t>170R 110V OUTER DOOR OUTER DOOR FABRICATED EMP</t>
  </si>
  <si>
    <t>P0628-8723</t>
  </si>
  <si>
    <t>170R 230V OUTER DOOR OUTER DOOR FABRICATED EMP</t>
  </si>
  <si>
    <t>P0628-8730</t>
  </si>
  <si>
    <t>Mains Power Cord Galaxy 170 &lt;(&gt;&amp;&lt;)&gt; 48</t>
  </si>
  <si>
    <t>P0628-8731</t>
  </si>
  <si>
    <t>Mains Power Cord, 14S</t>
  </si>
  <si>
    <t>P0628-8740</t>
  </si>
  <si>
    <t>CO2 SENSOR WITH FLYING LEADS, WITH AUTO-ZERO GALAXY 170R/S, GALAXY 48R,Incubator</t>
  </si>
  <si>
    <t>P0628-8741</t>
  </si>
  <si>
    <t>CO2 SENSOR WITH MOLEX HEADER, WITH AUTO-ZERO TAP COMPACT SELECT, OLDER PRODUCTS Incubator</t>
  </si>
  <si>
    <t>P0628-8750</t>
  </si>
  <si>
    <t>CO2 Sensor, Update Kit Galaxy 170R Galaxy 48R Incubator</t>
  </si>
  <si>
    <t>P0628-8751</t>
  </si>
  <si>
    <t>CO2 Sensor, Update Kit Galaxy 170S 230V Incubator</t>
  </si>
  <si>
    <t>P0628-8752</t>
  </si>
  <si>
    <t>CO2 Sensor, Update Kit Galaxy 170S 120V Incubator</t>
  </si>
  <si>
    <t>P0628-8754</t>
  </si>
  <si>
    <t>CO2 Sensor, Update Kit Galaxy 48S Galaxy14S 230V and 120V Incubator</t>
  </si>
  <si>
    <t>P0628-8760</t>
  </si>
  <si>
    <t>Solenoid Valve, 24V, Auto Zero GALAXY 170R, GALAXY 48R, Incubator</t>
  </si>
  <si>
    <t>P0628-8761</t>
  </si>
  <si>
    <t>Solenoid Valve, 230V, AC, Auto Zero GALAXY 170S, 230V Incubator</t>
  </si>
  <si>
    <t>P0628-8762</t>
  </si>
  <si>
    <t>Solenoid Valve, 120V, AC, Auto Zero GALAXY 170S, Incubator</t>
  </si>
  <si>
    <t>P0628-8763</t>
  </si>
  <si>
    <t>120V CO2/N2 Solenoid Valve</t>
  </si>
  <si>
    <t>P0628-8764</t>
  </si>
  <si>
    <t>12V Solenoid Valve, Auto-Zero</t>
  </si>
  <si>
    <t>P0628-8770</t>
  </si>
  <si>
    <t>Control PCB,Solenoid Valve, Auto Zero GALAXY 170S 230V and 120V Incubator</t>
  </si>
  <si>
    <t>P0628-8780</t>
  </si>
  <si>
    <t>Top Hinge Bracket, 170</t>
  </si>
  <si>
    <t>P0628-8790</t>
  </si>
  <si>
    <t>CO2 Sensor, Molex Head, No Zero TAP COMPACT SELECT, OLDER PRODUCTS Incubator</t>
  </si>
  <si>
    <t>P0628-8800</t>
  </si>
  <si>
    <t>R+ BOARD 2, 1-19% O2, 1-95% O2, RH, COOLED GALAXY 170R Incubator</t>
  </si>
  <si>
    <t>P0628-8801</t>
  </si>
  <si>
    <t>Extension PCB, All Except Cooled</t>
  </si>
  <si>
    <t>P0628-8810</t>
  </si>
  <si>
    <t>Auto-Zero Pump, Galaxy 170S</t>
  </si>
  <si>
    <t>P0628-8820</t>
  </si>
  <si>
    <t>MMM170S CONTROL PCB FOR HIGH TEMP DECOM UNITS</t>
  </si>
  <si>
    <t>P0628-8830</t>
  </si>
  <si>
    <t>MMM170S CONTROL PCB FOR NON HIGH TEMP DECOM UNITS</t>
  </si>
  <si>
    <t>P0628-8840</t>
  </si>
  <si>
    <t>Solid State Relay,170S,S Plus</t>
  </si>
  <si>
    <t>P0628-8850</t>
  </si>
  <si>
    <t>Lower Hinge Bracket, Galaxy 170</t>
  </si>
  <si>
    <t>P0628-8871</t>
  </si>
  <si>
    <t>AC Input Power Supply PS01; PS02</t>
  </si>
  <si>
    <t>P0628-8872</t>
  </si>
  <si>
    <t>230V Power Cord, SCHUKO, 14S</t>
  </si>
  <si>
    <t>P0628-8890</t>
  </si>
  <si>
    <t>Sensor, Water Level, Galaxy 170 AMS</t>
  </si>
  <si>
    <t>P0628-8900</t>
  </si>
  <si>
    <t>KEYPAD, INCLUDING DISPLAY, MMM170</t>
  </si>
  <si>
    <t>P0628-8910</t>
  </si>
  <si>
    <t>TUBING, TINTED, PRESSURE SWITCH, GALAXY 170</t>
  </si>
  <si>
    <t>P0628-8920</t>
  </si>
  <si>
    <t>Display Bezel Assembly incl inlay, front gasket, &lt;(&gt;&amp;&lt;)&gt; positioning bracket</t>
  </si>
  <si>
    <t>P0628-8930</t>
  </si>
  <si>
    <t>Display PCB</t>
  </si>
  <si>
    <t>P0628-8940</t>
  </si>
  <si>
    <t>Touch screen including rear gasket</t>
  </si>
  <si>
    <t>P0628-8950</t>
  </si>
  <si>
    <t>USB Harness</t>
  </si>
  <si>
    <t>P0628-8951</t>
  </si>
  <si>
    <t>24VDC Harness</t>
  </si>
  <si>
    <t>P0628-8952</t>
  </si>
  <si>
    <t>Motor Power Harness</t>
  </si>
  <si>
    <t>P0628-8953</t>
  </si>
  <si>
    <t>RS485 Motor Control Harness</t>
  </si>
  <si>
    <t>P0628-8954</t>
  </si>
  <si>
    <t>Universal Controller 12VDC Harness</t>
  </si>
  <si>
    <t>P0628-8955</t>
  </si>
  <si>
    <t>CO2 Valve Harness</t>
  </si>
  <si>
    <t>P0628-8956</t>
  </si>
  <si>
    <t>Ethernet Harness, including mounting components</t>
  </si>
  <si>
    <t>P0628-8957</t>
  </si>
  <si>
    <t>Mains Heater Harness TB1 to I/O Board</t>
  </si>
  <si>
    <t>P0628-8958</t>
  </si>
  <si>
    <t>CO2 Auto Zero Valve Harness</t>
  </si>
  <si>
    <t>P0628-8959</t>
  </si>
  <si>
    <t>CO2 Sensor Harness</t>
  </si>
  <si>
    <t>P0628-8960</t>
  </si>
  <si>
    <t>Display Bezel Mounting Bracket</t>
  </si>
  <si>
    <t>P0628-8970</t>
  </si>
  <si>
    <t>Push/Pull Connector Pin</t>
  </si>
  <si>
    <t>P0628-8971</t>
  </si>
  <si>
    <t>Push/Pull Connector Receptacle</t>
  </si>
  <si>
    <t>P0628-8980</t>
  </si>
  <si>
    <t>24VDC Base Fan Assembly</t>
  </si>
  <si>
    <t>P0628-8990</t>
  </si>
  <si>
    <t>Mains Inlet Switch (Circuit Breaker)</t>
  </si>
  <si>
    <t>P0628-8991</t>
  </si>
  <si>
    <t>Circuit Breaker Harness</t>
  </si>
  <si>
    <t>P0628-8992</t>
  </si>
  <si>
    <t>Mains Inlet Socket</t>
  </si>
  <si>
    <t>P0628-8993</t>
  </si>
  <si>
    <t>Mains Inlet Filter</t>
  </si>
  <si>
    <t>P0628-9000</t>
  </si>
  <si>
    <t>Foot Shield, Lefthand Side</t>
  </si>
  <si>
    <t>P0628-9001</t>
  </si>
  <si>
    <t>Foot Shield, Right Side</t>
  </si>
  <si>
    <t>P0628-9003</t>
  </si>
  <si>
    <t>Foot Shield, Front</t>
  </si>
  <si>
    <t>P0628-9020</t>
  </si>
  <si>
    <t>Pump for Galaxy G100 CO2 Analyzer</t>
  </si>
  <si>
    <t>P0628-9030</t>
  </si>
  <si>
    <t>Rubber Sides/Keypads for Galaxy G100 CO2 Analyzer</t>
  </si>
  <si>
    <t>P0628-9040</t>
  </si>
  <si>
    <t>O2 Sensor for Galaxy G100 CO2 Analyzer</t>
  </si>
  <si>
    <t>P0628-9050</t>
  </si>
  <si>
    <t>Battery for Galaxy G100 CO2 Analyzer</t>
  </si>
  <si>
    <t>P0628-9060</t>
  </si>
  <si>
    <t>Rear Label for Galaxy G100 CO2 Analyzer</t>
  </si>
  <si>
    <t>P0628-9070</t>
  </si>
  <si>
    <t>Filters (5 pack) for Galaxy G100 CO2 Analyzer</t>
  </si>
  <si>
    <t>P0628-9080</t>
  </si>
  <si>
    <t>Foot for S41i Incubator Shaker</t>
  </si>
  <si>
    <t>P0640-0170</t>
  </si>
  <si>
    <t>BOTTLE 3 1/2 GAL 238mm DIA.</t>
  </si>
  <si>
    <t>P0640-0180</t>
  </si>
  <si>
    <t>VIAL GLASS W/CAP 25CC</t>
  </si>
  <si>
    <t>P0640-0270</t>
  </si>
  <si>
    <t>CYLINDER,25mL,BLUE BASE</t>
  </si>
  <si>
    <t>P0640-0360</t>
  </si>
  <si>
    <t>CYLINDER AIR PISTN</t>
  </si>
  <si>
    <t>P0640-0380</t>
  </si>
  <si>
    <t>SPRING GAS PISTON 20EXTENDED Innova 43XX</t>
  </si>
  <si>
    <t>P0640-0382</t>
  </si>
  <si>
    <t>SPRING GAS PISTON CYLINDER Innova 40XX</t>
  </si>
  <si>
    <t>P0640-0383</t>
  </si>
  <si>
    <t>SPRING GAS PISTON CYLINDER Innova 44XX</t>
  </si>
  <si>
    <t>P0640-0384</t>
  </si>
  <si>
    <t>SPRING,GAS PISTON CYLINDER</t>
  </si>
  <si>
    <t>P0640-0385</t>
  </si>
  <si>
    <t>DAMPENER, SLAM PREVENTING</t>
  </si>
  <si>
    <t>P0640-0390</t>
  </si>
  <si>
    <t>BOTTLE,2000ML,5.250DIA,GLASS</t>
  </si>
  <si>
    <t>P0640-0400</t>
  </si>
  <si>
    <t>COLLECTING TRAY UPPER FOR LE</t>
  </si>
  <si>
    <t>P0640-0401</t>
  </si>
  <si>
    <t>COLLECTING TRAY,LOWER, FOR LE</t>
  </si>
  <si>
    <t>P0640-0420</t>
  </si>
  <si>
    <t>SOAKER BOTTLE, STORAGE OF PH ELECTRODES (PKG 4)</t>
  </si>
  <si>
    <t>P0640-0450</t>
  </si>
  <si>
    <t>BOTTLE 500mL 86mm DIA. GLASS</t>
  </si>
  <si>
    <t>P0640-0470</t>
  </si>
  <si>
    <t>250ML POLYCARBONATE BOTTLE W/POLYPROPYLENE SCREW CLOSURE</t>
  </si>
  <si>
    <t>P0640-0471</t>
  </si>
  <si>
    <t>1L POLYCARBONATE BOTTLE W/POLYPROPYLENE SCREW CLOSURE</t>
  </si>
  <si>
    <t>P0640-0480</t>
  </si>
  <si>
    <t>2L POLYCARBONATE BOTTLE W/POLYPROPYLENE SCREW CLOSURE</t>
  </si>
  <si>
    <t>P0640-0500</t>
  </si>
  <si>
    <t>CASE OF SAMPLE VIALS &amp; CAPS, HOLDS 40ML</t>
  </si>
  <si>
    <t>P0640-0518</t>
  </si>
  <si>
    <t>FibraStage Bottle Opener</t>
  </si>
  <si>
    <t>P0640-0531</t>
  </si>
  <si>
    <t>SAMPLING BOTTLE ASSY</t>
  </si>
  <si>
    <t>P0640-0541</t>
  </si>
  <si>
    <t>BOTTLE,500mL,83mmOD,GLASS</t>
  </si>
  <si>
    <t>P0640-0590</t>
  </si>
  <si>
    <t>DAMPER,HYDRAULIC,3.94STROKE</t>
  </si>
  <si>
    <t>P0640-0600</t>
  </si>
  <si>
    <t>Cell Dissociation Tool (for FibraStage)</t>
  </si>
  <si>
    <t>P0640-0610</t>
  </si>
  <si>
    <t>Crystal Violet dye (100 mL for cell counting – Nucleus counting kit) (for FibraStage)</t>
  </si>
  <si>
    <t>P0640-0620</t>
  </si>
  <si>
    <t>FibraStage Bottle Cap Continuous System Options</t>
  </si>
  <si>
    <t>P0640-1070</t>
  </si>
  <si>
    <t>CONE CEPA MODEL LE</t>
  </si>
  <si>
    <t>P0640-2140</t>
  </si>
  <si>
    <t>COVER FOR 2 1/2IN</t>
  </si>
  <si>
    <t>P0640-2300</t>
  </si>
  <si>
    <t>LOAD CENTER 70AMP</t>
  </si>
  <si>
    <t>P0640-2520</t>
  </si>
  <si>
    <t>PANEL ABS 3.81H 12W</t>
  </si>
  <si>
    <t>P0640-2930</t>
  </si>
  <si>
    <t>CARTON, FOR I26 / I26R</t>
  </si>
  <si>
    <t>P0640-3160</t>
  </si>
  <si>
    <t>CARTON,CARDBOARD,BF310 VESSELS</t>
  </si>
  <si>
    <t>P0640-7150</t>
  </si>
  <si>
    <t>COVER TRAY FOR LE CENTRIFUGE</t>
  </si>
  <si>
    <t>P0640-7170</t>
  </si>
  <si>
    <t>1/2 Height Basket (Autoclave Accessories)</t>
  </si>
  <si>
    <t>P0640-8060C</t>
  </si>
  <si>
    <t>PRESSURE VESSEL, 5 GAL.</t>
  </si>
  <si>
    <t>P0640-8061C</t>
  </si>
  <si>
    <t>VESSEL MODEL 74 5 GAL.</t>
  </si>
  <si>
    <t>P0640-8070C</t>
  </si>
  <si>
    <t>PRESSURE VESSEL, 2 GAL.</t>
  </si>
  <si>
    <t>P0640-8860</t>
  </si>
  <si>
    <t>500 mL MEDIA / SUPPLEMENT ADDITION BAG</t>
  </si>
  <si>
    <t>P0640-8861</t>
  </si>
  <si>
    <t>1L MEDIA / SUPPLEMENT ADDITION BAG</t>
  </si>
  <si>
    <t>P0640-8862</t>
  </si>
  <si>
    <t>5L MEDIA / SUPPLEMENT ADDITION BAG</t>
  </si>
  <si>
    <t>P0640-8863</t>
  </si>
  <si>
    <t>10L MEDIA / SUPPLEMENT ADDITION BAG</t>
  </si>
  <si>
    <t>P0640-9040</t>
  </si>
  <si>
    <t>BAG PLYE .003T 20W13D39LG.</t>
  </si>
  <si>
    <t>P0640-9180</t>
  </si>
  <si>
    <t>CARTON KIT CAP + S</t>
  </si>
  <si>
    <t>P0640-9790</t>
  </si>
  <si>
    <t>CARTON SLEEVE FOR INNOVA 4230</t>
  </si>
  <si>
    <t>P0640-9791</t>
  </si>
  <si>
    <t>CARTON SLEEVE CAP INNOVA 4230</t>
  </si>
  <si>
    <t>P0640-9930</t>
  </si>
  <si>
    <t>CARTON,INNOVA 4400 PLATFORMS</t>
  </si>
  <si>
    <t>P0646-0010</t>
  </si>
  <si>
    <t>Flow Control Valve for EX-2000</t>
  </si>
  <si>
    <t>P0646-0020</t>
  </si>
  <si>
    <t>Sample Gas Filter Assembly for EX-2000</t>
  </si>
  <si>
    <t>P0646-0030</t>
  </si>
  <si>
    <t>EX-2000 FILTER ELEMENT</t>
  </si>
  <si>
    <t>P0646-0040</t>
  </si>
  <si>
    <t>Gas Sample Input Selector for EX-2000</t>
  </si>
  <si>
    <t>P0646-0050</t>
  </si>
  <si>
    <t>Flow Meter for EX-2000</t>
  </si>
  <si>
    <t>P0646-0060</t>
  </si>
  <si>
    <t>DC Sample Pump for EX-2000</t>
  </si>
  <si>
    <t>P0646-0070</t>
  </si>
  <si>
    <t>Sample Pressure/Vacuum Gauge for EX-2000</t>
  </si>
  <si>
    <t>P0646-0080</t>
  </si>
  <si>
    <t>Carbon Dioxide Sensor Assembly (includes PCB) for EX-2000</t>
  </si>
  <si>
    <t>P0646-0090</t>
  </si>
  <si>
    <t>Oxygen Sensor Assembly (including PCB) for EX-2000</t>
  </si>
  <si>
    <t>P0646-0100</t>
  </si>
  <si>
    <t>AC/DC Power Supply Assembly for EX-2000</t>
  </si>
  <si>
    <t>P0646-0120</t>
  </si>
  <si>
    <t>AC Input Fuse for EX-2000</t>
  </si>
  <si>
    <t>P0646-0130</t>
  </si>
  <si>
    <t>Fiberglass Enclosure with Custom Silkscreen for EX-2000</t>
  </si>
  <si>
    <t>P0647-0190</t>
  </si>
  <si>
    <t>POWER SWITCH, CO28IR</t>
  </si>
  <si>
    <t>P0660-0031</t>
  </si>
  <si>
    <t>LEVEL SPIRIT 10MIN</t>
  </si>
  <si>
    <t>P0660-0078</t>
  </si>
  <si>
    <t>SPINDLE, LE</t>
  </si>
  <si>
    <t>P0660-0079</t>
  </si>
  <si>
    <t>SPINDLE PULLEY LE</t>
  </si>
  <si>
    <t>P0660-0080</t>
  </si>
  <si>
    <t>BRUSH,CLEANING,FOR LE &amp; GLE</t>
  </si>
  <si>
    <t>P0660-0280</t>
  </si>
  <si>
    <t>CABLE TIE TOOL</t>
  </si>
  <si>
    <t>P0660-0301</t>
  </si>
  <si>
    <t>EXTRACTION TOOL</t>
  </si>
  <si>
    <t>P0660-0340</t>
  </si>
  <si>
    <t>HAND CRIMPING TOOL</t>
  </si>
  <si>
    <t>P0660-1171</t>
  </si>
  <si>
    <t>MAGNET RING 1.360ID ASSY.</t>
  </si>
  <si>
    <t>P0660-1210</t>
  </si>
  <si>
    <t>MAGNET RING .38OD .12THK</t>
  </si>
  <si>
    <t>P0660-1251</t>
  </si>
  <si>
    <t>MAGNETIC STIR BAR,1/2OD,3L</t>
  </si>
  <si>
    <t>P0660-2090</t>
  </si>
  <si>
    <t>WRENCH HEX 9/64 6 PTS STL BLK</t>
  </si>
  <si>
    <t>P0660-3040</t>
  </si>
  <si>
    <t>WRENCH SINGLE HEAD</t>
  </si>
  <si>
    <t>P0660-3050</t>
  </si>
  <si>
    <t>WRENCH, FOR LE &amp; GLE</t>
  </si>
  <si>
    <t>P0660-3060</t>
  </si>
  <si>
    <t>WRENCH, OPEN END, FOR LE &amp; GLE</t>
  </si>
  <si>
    <t>P0660-3061</t>
  </si>
  <si>
    <t>WRENCH OPEN END FOR LE/GLE</t>
  </si>
  <si>
    <t>P0660-3070</t>
  </si>
  <si>
    <t>WRENCH,CYLINDER BOTTOM,LE/GLE</t>
  </si>
  <si>
    <t>P0660-3100</t>
  </si>
  <si>
    <t>EXTENSION SOCKET WRENCH</t>
  </si>
  <si>
    <t>P0660-3160</t>
  </si>
  <si>
    <t>WRENCH RATCHET STL 3/8DRV SZ</t>
  </si>
  <si>
    <t>P0660-3190</t>
  </si>
  <si>
    <t>WRENCH CAP FOR Z41</t>
  </si>
  <si>
    <t>P0660-3231</t>
  </si>
  <si>
    <t>WRENCH COUPLING Z41 284-13293</t>
  </si>
  <si>
    <t>P0660-3250</t>
  </si>
  <si>
    <t>P0660-3280</t>
  </si>
  <si>
    <t>WRENCH,L-HEX,3/8,STL,BLK OXID</t>
  </si>
  <si>
    <t>P0660-3300</t>
  </si>
  <si>
    <t>Bottom Valve</t>
  </si>
  <si>
    <t>P0660-6020</t>
  </si>
  <si>
    <t>WRENCH STRAP3IN AD</t>
  </si>
  <si>
    <t>P0700-4001</t>
  </si>
  <si>
    <t>V-BELT FOR Z41</t>
  </si>
  <si>
    <t>P0700-4002</t>
  </si>
  <si>
    <t>P0700-4003</t>
  </si>
  <si>
    <t>BELT YELLOW FOR Z61,Z81,Z101 CENTRIFUGE</t>
  </si>
  <si>
    <t>P0700-4004</t>
  </si>
  <si>
    <t>BELT FL CEPA 8001</t>
  </si>
  <si>
    <t>P0700-5020</t>
  </si>
  <si>
    <t>BELT V 3M545</t>
  </si>
  <si>
    <t>P0700-5112</t>
  </si>
  <si>
    <t>V-BELT,2L,25OUT.LEN.,ONE BAND</t>
  </si>
  <si>
    <t>P0700-5242</t>
  </si>
  <si>
    <t>V-BELT 2L 31OUTSIDE LEN.</t>
  </si>
  <si>
    <t>P0700-5254</t>
  </si>
  <si>
    <t>V-BELT 3VX 31.5OUTSIDE LEN.</t>
  </si>
  <si>
    <t>P0700-5302</t>
  </si>
  <si>
    <t>BELT V 2L340 1/4X5/3234.00LG</t>
  </si>
  <si>
    <t>P0700-5504</t>
  </si>
  <si>
    <t>V-Belt, 43 Pitch Length, 3/8 W, 3L</t>
  </si>
  <si>
    <t>P0700-5584</t>
  </si>
  <si>
    <t>BELT V 3V 475</t>
  </si>
  <si>
    <t>P0700-7040</t>
  </si>
  <si>
    <t>V-BELT,22PITCH LEN.,4 BANDS</t>
  </si>
  <si>
    <t>P0700-7070</t>
  </si>
  <si>
    <t>V-BELT,28PITCH LEN.,4 BANDS</t>
  </si>
  <si>
    <t>P0700-7090</t>
  </si>
  <si>
    <t>V-BELT,32PITCH LEN.,4 BANDS</t>
  </si>
  <si>
    <t>P0700-8010</t>
  </si>
  <si>
    <t>TIE CABLE LOCKING</t>
  </si>
  <si>
    <t>P0700-8060</t>
  </si>
  <si>
    <t>TIE CABLE 3/4BNDL</t>
  </si>
  <si>
    <t>P0720-0681</t>
  </si>
  <si>
    <t>CORDSET,MULTIFAST,AC,22GA,16 COND, COPPE</t>
  </si>
  <si>
    <t>P0720-0911</t>
  </si>
  <si>
    <t>CORDSET,22GA,5 COND.,COPPER</t>
  </si>
  <si>
    <t>P0720-0912</t>
  </si>
  <si>
    <t>CORDSET,22 GA,4 COND.,COPPER</t>
  </si>
  <si>
    <t>P0720-0913</t>
  </si>
  <si>
    <t>CORDSET,22GA,4 COND.,COPPER</t>
  </si>
  <si>
    <t>P0720-0918</t>
  </si>
  <si>
    <t>CORDSET,DC,22GA,3.4M LONG</t>
  </si>
  <si>
    <t>P0720-0934</t>
  </si>
  <si>
    <t>CORDSET,AC,16GA,3 COND,10M LONG, COPPER</t>
  </si>
  <si>
    <t>P0720-0956</t>
  </si>
  <si>
    <t>Cordset, Eurofast, 24 Gauge, 8 Conductors, Copper</t>
  </si>
  <si>
    <t>P0720-0960</t>
  </si>
  <si>
    <t>P0720-0963</t>
  </si>
  <si>
    <t>CORDSET,AC,16A,3.1M LONG</t>
  </si>
  <si>
    <t>P0720-0964</t>
  </si>
  <si>
    <t>CORDSET, DC, 22GA,4 COND,COPPER</t>
  </si>
  <si>
    <t>P0720-0965</t>
  </si>
  <si>
    <t>CORDSET,AC,16GA,4 COND,10M LONG,COPPER</t>
  </si>
  <si>
    <t>P0720-0970</t>
  </si>
  <si>
    <t>CABLE,FLAT FLEX,18 COND</t>
  </si>
  <si>
    <t>P0720-0980</t>
  </si>
  <si>
    <t>CABLE,22GA,2 COND,7X30,.164OD</t>
  </si>
  <si>
    <t>P0720-1030</t>
  </si>
  <si>
    <t>CORDAGE 18 AWG RUBBER</t>
  </si>
  <si>
    <t>P0720-1111</t>
  </si>
  <si>
    <t>CABLE 6 COND. 22 AWG</t>
  </si>
  <si>
    <t>P0720-1124</t>
  </si>
  <si>
    <t>CABLE 4 COND. 22 AWG</t>
  </si>
  <si>
    <t>P0720-1151</t>
  </si>
  <si>
    <t>CABLE 2 COND. 20 AWG</t>
  </si>
  <si>
    <t>P0720-1230</t>
  </si>
  <si>
    <t>CABLE 5 COND. 24 AWG COPPER</t>
  </si>
  <si>
    <t>P0720-1261</t>
  </si>
  <si>
    <t>CABLE,22 AWG,PVC,7/30</t>
  </si>
  <si>
    <t>P0720-2020</t>
  </si>
  <si>
    <t>CORD SET EUROPEAN 3COND 10A</t>
  </si>
  <si>
    <t>P0720-2021</t>
  </si>
  <si>
    <t>External Power Cord for Pump Control via Bioflo 4500,230V, 50Hz</t>
  </si>
  <si>
    <t>P0720-2024</t>
  </si>
  <si>
    <t>CORDSET PWR 14GA 3COND 125V15A</t>
  </si>
  <si>
    <t>P0720-2090</t>
  </si>
  <si>
    <t>AK9 Cable, Analog For Multi- Gen, BioFlo I , MicroFerm and MicroGen</t>
  </si>
  <si>
    <t>P0720-2093</t>
  </si>
  <si>
    <t>AK9 Cable for BioFlo 5000</t>
  </si>
  <si>
    <t>P0720-2094</t>
  </si>
  <si>
    <t>AK9 cable, 8FT TRIAX/S962/BANANA/NBS</t>
  </si>
  <si>
    <t>P0720-2095</t>
  </si>
  <si>
    <t>AK9 Cable (pH Probe) for 3ft, BioFlo IIC, 2000, III, 110, 3000, IV, 4000, 4500, CelliGen and CelliGen Plus</t>
  </si>
  <si>
    <t>P0720-2202</t>
  </si>
  <si>
    <t>POLAROGRAPHIC DO CABLE</t>
  </si>
  <si>
    <t>P0720-2210</t>
  </si>
  <si>
    <t>CABLE, 28 AWG</t>
  </si>
  <si>
    <t>P0720-2212</t>
  </si>
  <si>
    <t>CABLE PLUG 26 AWG</t>
  </si>
  <si>
    <t>P0720-2250</t>
  </si>
  <si>
    <t>Fermprobe Detachable Cable, 10ft Hp to BC connectors</t>
  </si>
  <si>
    <t>P0720-2260</t>
  </si>
  <si>
    <t>Fermprobe Detachable Cable, 8ft, HP to C2 &amp; PC Connectors</t>
  </si>
  <si>
    <t>P0720-2270</t>
  </si>
  <si>
    <t>Fermprobe Detachable Cable, 3 1/2ft, HP to BC &amp; MB Connectors</t>
  </si>
  <si>
    <t>P0720-2273</t>
  </si>
  <si>
    <t>pH Cable for BioFlo 310, 410, 415 and CelliGen 310</t>
  </si>
  <si>
    <t>P0720-2275</t>
  </si>
  <si>
    <t>Redox Cable, BioFlo 310, 410 and 415</t>
  </si>
  <si>
    <t>P0720-2276</t>
  </si>
  <si>
    <t>pH Cable (all vessels) (for BioFlo 115, 510 and CelliGen 115, 510)</t>
  </si>
  <si>
    <t>P0720-2277</t>
  </si>
  <si>
    <t>Redox Cable, BioFlo 510</t>
  </si>
  <si>
    <t>P0720-2300</t>
  </si>
  <si>
    <t>DO CABLE, 10 METERS, FOR USE WITH INGOLD MODEL 4500 TRANSMITTER</t>
  </si>
  <si>
    <t>P0720-2320</t>
  </si>
  <si>
    <t>CORDSET SV 18GA 3 COND. RUBBER</t>
  </si>
  <si>
    <t>P0720-2331</t>
  </si>
  <si>
    <t>DO Probe Cable - BioFlo all sizes and CelliGen Plus</t>
  </si>
  <si>
    <t>P0720-2332</t>
  </si>
  <si>
    <t>DO Cable, BioFlo 110 (1.3L) + BioFlo III/3000 (1.6L)</t>
  </si>
  <si>
    <t>P0720-2333</t>
  </si>
  <si>
    <t>DO Cable, BioFlo 310, 410, 415 and CelliGen 310</t>
  </si>
  <si>
    <t>P0720-2336</t>
  </si>
  <si>
    <t>DO Cable (all vessels) (for BioFlo/CelliGen 115)</t>
  </si>
  <si>
    <t>P0720-2337</t>
  </si>
  <si>
    <t>Dust cap for cable sensor end</t>
  </si>
  <si>
    <t>P0720-2338</t>
  </si>
  <si>
    <t>Replacement DO Cable, 5.0 L + 14.0 L (for CelliGen BLU)</t>
  </si>
  <si>
    <t>P0720-2342</t>
  </si>
  <si>
    <t>DO Cable, BioFlo and CelliGen Pro</t>
  </si>
  <si>
    <t>P0720-2430</t>
  </si>
  <si>
    <t>5M Turbidity Cable</t>
  </si>
  <si>
    <t>P0720-2435</t>
  </si>
  <si>
    <t>fiber optic cable</t>
  </si>
  <si>
    <t>P0720-2440</t>
  </si>
  <si>
    <t>POWER CORD 3 COND. 250V</t>
  </si>
  <si>
    <t>P0720-2441</t>
  </si>
  <si>
    <t>P0720-2530</t>
  </si>
  <si>
    <t>CABLE,RIBBON,3.5FLOPPY DRIV</t>
  </si>
  <si>
    <t>P0720-2560</t>
  </si>
  <si>
    <t>dO2 Cable, 3 meters for Mettler Model 4500</t>
  </si>
  <si>
    <t>P0720-2561</t>
  </si>
  <si>
    <t>dO2 Cable, 5 meters for Mettler Model 4500</t>
  </si>
  <si>
    <t>P0720-2752</t>
  </si>
  <si>
    <t>Cable, Shielded Paired, 24 AWG, 2 Cond, 7x32</t>
  </si>
  <si>
    <t>P0720-2763</t>
  </si>
  <si>
    <t>Redox Cable, BioFlo 110/115</t>
  </si>
  <si>
    <t>P0720-2940</t>
  </si>
  <si>
    <t>CABLE,DUAL USB</t>
  </si>
  <si>
    <t>P0720-3000</t>
  </si>
  <si>
    <t>CABLE,VGA</t>
  </si>
  <si>
    <t>P0720-3002</t>
  </si>
  <si>
    <t>CABLE,VGA 16 PIN HEADER (2mm) TO 15 PIN DSUB</t>
  </si>
  <si>
    <t>P0720-5012</t>
  </si>
  <si>
    <t>CHAIN W/SPRING CLIP,962-91/NBS</t>
  </si>
  <si>
    <t>P0720-5013</t>
  </si>
  <si>
    <t>COUPLING PLUG,BLIND 962-9/NBS</t>
  </si>
  <si>
    <t>P0720-5019</t>
  </si>
  <si>
    <t>COUPLING,INSERTION/NBS</t>
  </si>
  <si>
    <t>P0720-5021</t>
  </si>
  <si>
    <t>PH PROBE, INGOLD, LIQUID FILLED, 282MM</t>
  </si>
  <si>
    <t>P0720-5102</t>
  </si>
  <si>
    <t>THERMOCUPLE PROBE</t>
  </si>
  <si>
    <t>P0720-5115</t>
  </si>
  <si>
    <t>ELECTRODE REDOX 120MM IMMER.</t>
  </si>
  <si>
    <t>P0720-5145</t>
  </si>
  <si>
    <t>PH PROBE, INGOLD, LIQUID FILLED, 360MM</t>
  </si>
  <si>
    <t>P0720-5155</t>
  </si>
  <si>
    <t>PH PROBE, INGOLD, LIQUID FILLED, 436MM</t>
  </si>
  <si>
    <t>P0720-5161</t>
  </si>
  <si>
    <t>PROBE TEMP SENSOR</t>
  </si>
  <si>
    <t>P0720-5162</t>
  </si>
  <si>
    <t>P0720-5167</t>
  </si>
  <si>
    <t>PROBE,TEMP,PLATINUM,6L</t>
  </si>
  <si>
    <t>P0720-5298</t>
  </si>
  <si>
    <t>KIT,MEMBRANE,O2,25MM,NEW STYLE/NBS</t>
  </si>
  <si>
    <t>P0720-5305</t>
  </si>
  <si>
    <t>PH PROBE, INGOLD, LIQUID FILLED, 120MM</t>
  </si>
  <si>
    <t>P0720-5307</t>
  </si>
  <si>
    <t>CAP TOP PIECE</t>
  </si>
  <si>
    <t>P0720-5308</t>
  </si>
  <si>
    <t>CAP NUT AND SEAL ASSY.</t>
  </si>
  <si>
    <t>P0720-5317</t>
  </si>
  <si>
    <t>PROTECTIVE CAP FOR INGOLD PH PROBES</t>
  </si>
  <si>
    <t>P0720-5325</t>
  </si>
  <si>
    <t>PH PROBE, INGOLD, LIQUID FILLED, 200MM</t>
  </si>
  <si>
    <t>P0720-5471</t>
  </si>
  <si>
    <t>ELECTRODE DO 360MM IMMER.LEN.</t>
  </si>
  <si>
    <t>P0720-5496</t>
  </si>
  <si>
    <t>PROBE,TEMP,RTD,48L</t>
  </si>
  <si>
    <t>P0720-5565</t>
  </si>
  <si>
    <t>INGOLD INPRO 6810/12/160/NBS</t>
  </si>
  <si>
    <t>P0720-5567</t>
  </si>
  <si>
    <t>dO2 probe cap</t>
  </si>
  <si>
    <t>P0720-5570</t>
  </si>
  <si>
    <t>IN TRAC 797 STERIL., RETRACTABLE HOUSING FOR SIP, W/GEL-FILLED 325MM PROBES</t>
  </si>
  <si>
    <t>P0720-5570C</t>
  </si>
  <si>
    <t>INTRAC 797, Stainless Steel Retractable Probe Housing, 25mm Ingold Port, 325mm Probe Length, with Material</t>
  </si>
  <si>
    <t>P0720-5580</t>
  </si>
  <si>
    <t>Ingold pH Probes, Gel filled, 325mm Length</t>
  </si>
  <si>
    <t>P0720-5581</t>
  </si>
  <si>
    <t>Ingold pH Probes, Gel filled, 120mm Length</t>
  </si>
  <si>
    <t>P0720-5582</t>
  </si>
  <si>
    <t>Ingold pH Probes, Gel filled, 200mm Length</t>
  </si>
  <si>
    <t>P0720-5583</t>
  </si>
  <si>
    <t>Hamilton pH Probes, Gel filled, 425mm Length</t>
  </si>
  <si>
    <t>P0720-5584</t>
  </si>
  <si>
    <t>Ingold pH Probes, Gel filled, 225mm Length</t>
  </si>
  <si>
    <t>P0720-5588</t>
  </si>
  <si>
    <t>ELECTRODE,PH,GLASS,100mmL</t>
  </si>
  <si>
    <t>P0720-5631</t>
  </si>
  <si>
    <t>pH + dO2 simulator/calibrator</t>
  </si>
  <si>
    <t>P0720-5650</t>
  </si>
  <si>
    <t>Ingold PROTECTIVE SLEEVE,NON-LIQ PH/NBS</t>
  </si>
  <si>
    <t>P0720-5737</t>
  </si>
  <si>
    <t>Protective cap for B James pH probe</t>
  </si>
  <si>
    <t>P0720-5760</t>
  </si>
  <si>
    <t>SS HOUSING, 25MM PORTS, B JAMES MODEL F-615, 130MM ONLY</t>
  </si>
  <si>
    <t>P0720-5780</t>
  </si>
  <si>
    <t>Ingold Redox Probe, Gel filled, 120mm Length</t>
  </si>
  <si>
    <t>P0720-5781</t>
  </si>
  <si>
    <t>Ingold Redox Probe, Gel filled, 200mm Length</t>
  </si>
  <si>
    <t>P0720-5782</t>
  </si>
  <si>
    <t>Ingold Redox Probe, Gel filled, 325mm Length</t>
  </si>
  <si>
    <t>P0720-5784</t>
  </si>
  <si>
    <t>INGOLD REDOX PROBE, 425MM LENGTH</t>
  </si>
  <si>
    <t>P0720-5836</t>
  </si>
  <si>
    <t>Membrane kit for 19mm &amp; 25mm probes, Broadley James (one)</t>
  </si>
  <si>
    <t>P0720-5837</t>
  </si>
  <si>
    <t>Membrane kit for 19mm &amp; 25mm probes, Broadley James (4)</t>
  </si>
  <si>
    <t>P0720-5838</t>
  </si>
  <si>
    <t>Membrane kit for 12mm probes, Broadley James (one)</t>
  </si>
  <si>
    <t>P0720-5839</t>
  </si>
  <si>
    <t>Membrane kit for 12mm probes, Broadley James (4)</t>
  </si>
  <si>
    <t>P0720-5867</t>
  </si>
  <si>
    <t>Autoclave Cap for any size DO probe</t>
  </si>
  <si>
    <t>P0720-5950</t>
  </si>
  <si>
    <t>Turbidity Probe, Autoclavable 12mm / 297mm Length InPro 8100 (Cable not included)</t>
  </si>
  <si>
    <t>P0720-5951</t>
  </si>
  <si>
    <t>Turbidity Probe, Autoclavable 12mm / 120mm Length InPro 8100 (Cable not included)</t>
  </si>
  <si>
    <t>P0720-5960</t>
  </si>
  <si>
    <t>Turbidity Probe, SIP 12mm / 407mm Length InPro 8200 with Cable</t>
  </si>
  <si>
    <t>P0720-5961</t>
  </si>
  <si>
    <t>Turbidity Probe, SIP 12mm / 120mm Length InPro 8200 with Cable</t>
  </si>
  <si>
    <t>P0720-5962</t>
  </si>
  <si>
    <t>Turbidity Probe, SIP 12mm / 205mm Length InPro 8200 with Cable</t>
  </si>
  <si>
    <t>P0720-5963</t>
  </si>
  <si>
    <t>Turbidity Probe, SIP 12mm / 297mm Length InPro 8200 with Cable</t>
  </si>
  <si>
    <t>P0720-5980</t>
  </si>
  <si>
    <t>THERMOMETER, RTD</t>
  </si>
  <si>
    <t>P0720-6240</t>
  </si>
  <si>
    <t>CIP S/S HSG FOR 25MM THREADED INGOLD PORT, GEL PROBES ONLY</t>
  </si>
  <si>
    <t>P0720-6240C3</t>
  </si>
  <si>
    <t>25mm Ingold Port 12mm Housing with Material Certificate</t>
  </si>
  <si>
    <t>P0720-6249</t>
  </si>
  <si>
    <t>KIT, SPARE PARTS O-RINGS</t>
  </si>
  <si>
    <t>P0720-6250</t>
  </si>
  <si>
    <t>CIP S/S HSG FOR 25MM THREADED INGOLD PORT, LIQUID PROBES ONLY</t>
  </si>
  <si>
    <t>P0720-6268</t>
  </si>
  <si>
    <t>dO2 Membrane Kit for Inpro 6000 (Incl.4 membranes, O-rings, &amp; 25 mL electrolyte)</t>
  </si>
  <si>
    <t>P0720-6270</t>
  </si>
  <si>
    <t>Ingold dO2 Probe (Inpro 6800), 80 mm Length, T82 Cable end</t>
  </si>
  <si>
    <t>P0720-6280</t>
  </si>
  <si>
    <t>Ingold dO2 Probe (Inpro 6800), 120 mm Length, T82 Cable end</t>
  </si>
  <si>
    <t>P0720-6281</t>
  </si>
  <si>
    <t>Ingold dO2 Probe (Inpro 6800), 160 mm Length, VP Cable end</t>
  </si>
  <si>
    <t>P0720-6282</t>
  </si>
  <si>
    <t>Ingold dO2 Probe (Inpro 6800), 220 mm Length, T82 Cable end, Direct or Magnetic Drive</t>
  </si>
  <si>
    <t>P0720-6283</t>
  </si>
  <si>
    <t>Ingold dO2 Probe (Inpro 6800), 320 mm Length, T82 Cable end, Direct or Magnetic Drive</t>
  </si>
  <si>
    <t>P0720-6284</t>
  </si>
  <si>
    <t>Ingold dO2 Probe (Inpro 6800), 420 mm Length, T82 Cable end, Direct or Magnetic Drive</t>
  </si>
  <si>
    <t>P0720-6290</t>
  </si>
  <si>
    <t>PROBE,TEMP.,THERMISTOR SENSOR</t>
  </si>
  <si>
    <t>P0720-6339</t>
  </si>
  <si>
    <t>dO2 Membrane Kit for Inpro 6000 (Incl.1 membranes, O-rings + 25 mL electrolyte)</t>
  </si>
  <si>
    <t>P0720-6370</t>
  </si>
  <si>
    <t>P0720-6420</t>
  </si>
  <si>
    <t>CLEANER,FOR PROTEINS,125mL</t>
  </si>
  <si>
    <t>P0720-6450C1</t>
  </si>
  <si>
    <t>25mm Ingold Port 12mm Housing with Material Certificate (BioFlo/CelliGen Pro Only)</t>
  </si>
  <si>
    <t>P0720-6470</t>
  </si>
  <si>
    <t>Probe Adapter, converts T-82 to VP connector</t>
  </si>
  <si>
    <t>P0720-6480</t>
  </si>
  <si>
    <t>CO2 Probe (VP Connector), 12mm / 120mm length</t>
  </si>
  <si>
    <t>P0720-6481</t>
  </si>
  <si>
    <t>CO2 Probe (VP Connector), 12mm / 220mm length</t>
  </si>
  <si>
    <t>P0720-6482</t>
  </si>
  <si>
    <t>CO2 Probe (VP Connector), 12mm / 320mm length</t>
  </si>
  <si>
    <t>P0720-6520</t>
  </si>
  <si>
    <t>Hamilton dO2 Probe, Gel filled, 625mm Length</t>
  </si>
  <si>
    <t>P0720-6529</t>
  </si>
  <si>
    <t>Replacement DO Probe, 50.0 L (for CelliGen BLU)</t>
  </si>
  <si>
    <t>P0720-6530</t>
  </si>
  <si>
    <t>Hamilton Redox Probe, Gel filled, 625mm Length</t>
  </si>
  <si>
    <t>P0720-6531</t>
  </si>
  <si>
    <t>Hamilton Redox Probe, Gel filled, 425mm Length</t>
  </si>
  <si>
    <t>P0720-6532</t>
  </si>
  <si>
    <t>Hamilton Redox Probe, Gel filled, 325mm Length</t>
  </si>
  <si>
    <t>P0720-6540</t>
  </si>
  <si>
    <t>Hamilton pH Probe, Gel filled, 625mm Length</t>
  </si>
  <si>
    <t>P0720-6570</t>
  </si>
  <si>
    <t>DO Probe Membrane Replacement Kit (for BioFlo 415)</t>
  </si>
  <si>
    <t>P0720-6580</t>
  </si>
  <si>
    <t>Ingold dO2 Probe (Inpro 6800), 80 mm Length, T82 Cable end, Direct or Magnetic Drive</t>
  </si>
  <si>
    <t>P0720-6600C5</t>
  </si>
  <si>
    <t>DO Polarization Unit,T-82 Sensors</t>
  </si>
  <si>
    <t>P0720-6610</t>
  </si>
  <si>
    <t>pH Simulator Kit</t>
  </si>
  <si>
    <t>P0720-6641</t>
  </si>
  <si>
    <t>Membrane Kit, InPro 5000 CO2 Sensors</t>
  </si>
  <si>
    <t>P0720-9620</t>
  </si>
  <si>
    <t>CABLE,COM 1-4 CABLE,40 COND.</t>
  </si>
  <si>
    <t>P0720-9621</t>
  </si>
  <si>
    <t>CABLE,COM 4-5 CABLE,10 COND.</t>
  </si>
  <si>
    <t>P0720-9622</t>
  </si>
  <si>
    <t>CABLE,COM 1-3 CABLE,10 COND.</t>
  </si>
  <si>
    <t>P0720-9660</t>
  </si>
  <si>
    <t>CO2 Cable, VP CABLE VP6-ST/3M (9.9FT)</t>
  </si>
  <si>
    <t>P0720-9691</t>
  </si>
  <si>
    <t>CORDSET,DC,22GA,4 COND, 20M LONG, COPPER</t>
  </si>
  <si>
    <t>P0720-9692</t>
  </si>
  <si>
    <t>CORDSET,EUROFAST,24GA,8 COND,10M LONG,CO</t>
  </si>
  <si>
    <t>P0720-9771</t>
  </si>
  <si>
    <t>Optical DO Power Converter</t>
  </si>
  <si>
    <t>P0720-9780</t>
  </si>
  <si>
    <t>Cable Assy, BNC, Custom</t>
  </si>
  <si>
    <t>P0720-9871</t>
  </si>
  <si>
    <t>CABLE,ASSY,DB9 CONN.M/F 6'LG</t>
  </si>
  <si>
    <t>P0720-9890</t>
  </si>
  <si>
    <t>P0720-9921</t>
  </si>
  <si>
    <t>Cordset, 22 Gauge, 2 cond</t>
  </si>
  <si>
    <t>P0720-9938</t>
  </si>
  <si>
    <t>Tee, Devicenet, 5 cond, 22 Gauge</t>
  </si>
  <si>
    <t>P0720-9948</t>
  </si>
  <si>
    <t>Terminating Resistor, Devicenet</t>
  </si>
  <si>
    <t>P0720-9950</t>
  </si>
  <si>
    <t>CORDSET,DC,22GA,4 COND,3.8M,L</t>
  </si>
  <si>
    <t>P0720-9951</t>
  </si>
  <si>
    <t>Cordset, DC, 22GA, 4 Cond, 10M Long, Copper</t>
  </si>
  <si>
    <t>P0720-9960</t>
  </si>
  <si>
    <t>Cordset, DC, 22GA, 5 Cond, 3.8M L</t>
  </si>
  <si>
    <t>P0720-9962</t>
  </si>
  <si>
    <t>CORDSET,DC,22GA,5 COND,14M LONG, COPPER</t>
  </si>
  <si>
    <t>P0720-9980</t>
  </si>
  <si>
    <t>CORDAGE, 14GA, 3 COND, 9'LG</t>
  </si>
  <si>
    <t>P0720-9990</t>
  </si>
  <si>
    <t>CORDAGE,3 COND,1.50mm 2 SIZE</t>
  </si>
  <si>
    <t>P0725-0020</t>
  </si>
  <si>
    <t>PROBE,SAMPLING,12mm, CERAMIC</t>
  </si>
  <si>
    <t>P0725-9150</t>
  </si>
  <si>
    <t>PROBE,SAMPLING,12mm,CERAMIC</t>
  </si>
  <si>
    <t>P0725-9180</t>
  </si>
  <si>
    <t>P0725-9190</t>
  </si>
  <si>
    <t>KIT,12mm CERAMIC PROBE STARTER</t>
  </si>
  <si>
    <t>P0740-0251</t>
  </si>
  <si>
    <t>SYPHON 1/4SIZE PIPE S.S.</t>
  </si>
  <si>
    <t>P0740-0370</t>
  </si>
  <si>
    <t>TUBG LATX.438 .063</t>
  </si>
  <si>
    <t>P0740-0760</t>
  </si>
  <si>
    <t>TUBG SHRINK AWG8</t>
  </si>
  <si>
    <t>P0740-0761</t>
  </si>
  <si>
    <t>TUBING SHRINK CUT TO 9L</t>
  </si>
  <si>
    <t>P0740-0762</t>
  </si>
  <si>
    <t>TUBING SHRINK CUT TO 20L</t>
  </si>
  <si>
    <t>P0740-0763</t>
  </si>
  <si>
    <t>TUBING SHRINK CUT TO 28L</t>
  </si>
  <si>
    <t>P0740-0793</t>
  </si>
  <si>
    <t>TUBING HEAT SHRINK. 3/32</t>
  </si>
  <si>
    <t>P0740-0803</t>
  </si>
  <si>
    <t>P0740-0830</t>
  </si>
  <si>
    <t>P0740-0835</t>
  </si>
  <si>
    <t>TUBING HEAT SHRINK 3/8 PVC</t>
  </si>
  <si>
    <t>P0740-1631</t>
  </si>
  <si>
    <t>TUBING,BRAID,15FT. PACK,1/4ID</t>
  </si>
  <si>
    <t>P0740-2030</t>
  </si>
  <si>
    <t>TUBING TEFLON 1/4ID .030WALL</t>
  </si>
  <si>
    <t>P0740-2050</t>
  </si>
  <si>
    <t>TUBING SIZE 18 TEFLON .042ID</t>
  </si>
  <si>
    <t>P0740-2060</t>
  </si>
  <si>
    <t>P0740-2400</t>
  </si>
  <si>
    <t>SILICONE TUBING FOR BUBBLE-FREE SPARGING, SB</t>
  </si>
  <si>
    <t>P0740-2441</t>
  </si>
  <si>
    <t>TUBING SLCN 1/8ID 1/16WALL</t>
  </si>
  <si>
    <t>P0740-2501</t>
  </si>
  <si>
    <t>TUBING SLCN .187ID .093WALL</t>
  </si>
  <si>
    <t>P0740-2515</t>
  </si>
  <si>
    <t>SILICONE TUBE-13/64ID,21/64OD,25FT, BIOFLO 2000 COOL. COIL</t>
  </si>
  <si>
    <t>P0740-2540</t>
  </si>
  <si>
    <t>TUBING SLCN 1/4ID 1/16WALL</t>
  </si>
  <si>
    <t>P0740-2640</t>
  </si>
  <si>
    <t>TUBING SLCN 5/16ID 1/8WALL</t>
  </si>
  <si>
    <t>P0740-2646</t>
  </si>
  <si>
    <t>P0740-2660</t>
  </si>
  <si>
    <t>TUBING SILICONE 5/8OD 1/8WAL</t>
  </si>
  <si>
    <t>P0740-2695</t>
  </si>
  <si>
    <t>TUBING SLCN 1/2ID 1/8Wall</t>
  </si>
  <si>
    <t>P0740-2722C3</t>
  </si>
  <si>
    <t>TUBING FOR BIOFLO 410 - 25'</t>
  </si>
  <si>
    <t>P0740-2725C3</t>
  </si>
  <si>
    <t>Replacement Silicone Tubing I.D. 3/4” / 19.1 mm, Length 25’ /8.9 m</t>
  </si>
  <si>
    <t>P0740-2730</t>
  </si>
  <si>
    <t>Tubing Set + Pump Head (Incl. 1 set of tubing, tubing connectors and pump head)</t>
  </si>
  <si>
    <t>P0740-2740</t>
  </si>
  <si>
    <t>Tubing only, incl. 5 sets (for FibraStage)</t>
  </si>
  <si>
    <t>P0740-3260</t>
  </si>
  <si>
    <t>Tubing, 4 Ribbon, 5/32, Polyure.</t>
  </si>
  <si>
    <t>P0740-3270</t>
  </si>
  <si>
    <t>Tubing, Tygon .250 I.D.</t>
  </si>
  <si>
    <t>P0740-7030</t>
  </si>
  <si>
    <t>HOSE UTILITY 1/2 I</t>
  </si>
  <si>
    <t>P0740-7050</t>
  </si>
  <si>
    <t>HOSE,3/8ID,200-300 PSI,NPRN</t>
  </si>
  <si>
    <t>P0740-7071</t>
  </si>
  <si>
    <t>HOSE EPRP 7/8ID</t>
  </si>
  <si>
    <t>P0740-7104</t>
  </si>
  <si>
    <t>HOSE FLEX 4-VCO FITTING</t>
  </si>
  <si>
    <t>P0740-7105</t>
  </si>
  <si>
    <t>HOSE FLEX 1/4OD TUBE X 4-VCO</t>
  </si>
  <si>
    <t>P0740-7120</t>
  </si>
  <si>
    <t>HOSE 1/2 RUBBER BRAIDED BLACK</t>
  </si>
  <si>
    <t>P0740-7482</t>
  </si>
  <si>
    <t>HOSE ASSY 3/16ID 12L TEFLON</t>
  </si>
  <si>
    <t>P0740-7500</t>
  </si>
  <si>
    <t>SILICONE TUBING PROTECTOR (SPARE)</t>
  </si>
  <si>
    <t>P0740-7931</t>
  </si>
  <si>
    <t>HOSE,.31ID, TRANSLUCENT</t>
  </si>
  <si>
    <t>P0740-7932</t>
  </si>
  <si>
    <t>Hose,1/2,Silicone</t>
  </si>
  <si>
    <t>P0740-7933</t>
  </si>
  <si>
    <t>Hose,3/4, Sanitary, Silicone</t>
  </si>
  <si>
    <t>P0740-7934</t>
  </si>
  <si>
    <t>Hose,1 1/2,Sanitary</t>
  </si>
  <si>
    <t>P0740-7936</t>
  </si>
  <si>
    <t>Hose,1,Sanitary, Silicone</t>
  </si>
  <si>
    <t>P0740-7980</t>
  </si>
  <si>
    <t>HOSE,SANITARY,2,14.6L</t>
  </si>
  <si>
    <t>P0740-8000C3</t>
  </si>
  <si>
    <t>HOSE ASSY,1/4,SMOOTHFLEX,27HOSE LEN.</t>
  </si>
  <si>
    <t>P0740-8003C3</t>
  </si>
  <si>
    <t>HOSE ASSEMBLY,1/4 (0.00635 meters), SMOOTHFLEX,18(0.457 meters) Length</t>
  </si>
  <si>
    <t>P0740-9030</t>
  </si>
  <si>
    <t>TUBG PLYE.250 .040</t>
  </si>
  <si>
    <t>P0740-9040</t>
  </si>
  <si>
    <t>TUBG,POLYETHYLENE,3/8OD,.062</t>
  </si>
  <si>
    <t>P0740-9050</t>
  </si>
  <si>
    <t>TUBING,NYLON,1/4OD,.040WALL</t>
  </si>
  <si>
    <t>P0740-9060</t>
  </si>
  <si>
    <t>TUBING NYLON 5/32OD .025WALL</t>
  </si>
  <si>
    <t>P0740-9100C3</t>
  </si>
  <si>
    <t>P0741-2052C</t>
  </si>
  <si>
    <t>P0800-0010</t>
  </si>
  <si>
    <t>SHEET, PLYU .025GA 12 X 12</t>
  </si>
  <si>
    <t>P0800-0040</t>
  </si>
  <si>
    <t>SHEET,FOAM NEOPRENE,42WX44L</t>
  </si>
  <si>
    <t>P0800-0280</t>
  </si>
  <si>
    <t>SHEET, FIBGLASS 15 X 16</t>
  </si>
  <si>
    <t>P0800-2040</t>
  </si>
  <si>
    <t>ROUND NYL 0.50DIA</t>
  </si>
  <si>
    <t>P0820-0020</t>
  </si>
  <si>
    <t>COMPOUND HEAT SINK</t>
  </si>
  <si>
    <t>P0820-0200</t>
  </si>
  <si>
    <t>P0820-0440</t>
  </si>
  <si>
    <t>ADHESIVE,HERNON #123</t>
  </si>
  <si>
    <t>P0820-0470</t>
  </si>
  <si>
    <t>APPLICATOR</t>
  </si>
  <si>
    <t>P0820-0610</t>
  </si>
  <si>
    <t>Adhesion Promoter</t>
  </si>
  <si>
    <t>P0820-3060</t>
  </si>
  <si>
    <t>INSULATION, THERMAZIP 50</t>
  </si>
  <si>
    <t>P0820-3130</t>
  </si>
  <si>
    <t>P0820-5061</t>
  </si>
  <si>
    <t>RESIN MIXED BED NUCLEAR</t>
  </si>
  <si>
    <t>P0820-5180</t>
  </si>
  <si>
    <t>Reagent B, NucleoCounter</t>
  </si>
  <si>
    <t>P0820-5190</t>
  </si>
  <si>
    <t>Reagent A100, NucleoCounter</t>
  </si>
  <si>
    <t>P0820-5210</t>
  </si>
  <si>
    <t>Cleaning Kit NC 200</t>
  </si>
  <si>
    <t>P0820-5220</t>
  </si>
  <si>
    <t>Via1-Cassette™, 100 pcs</t>
  </si>
  <si>
    <t>P0820-5221</t>
  </si>
  <si>
    <t>Via1-Cassette™, 10 x 100 pcs</t>
  </si>
  <si>
    <t>P0820-5230</t>
  </si>
  <si>
    <t>Solution 10 - Lysis Buffer, 100 mL</t>
  </si>
  <si>
    <t>P0820-5250</t>
  </si>
  <si>
    <t>NucleoCounter® NC-200™ IQ/OQ Kit</t>
  </si>
  <si>
    <t>P0860-0081</t>
  </si>
  <si>
    <t>Buffer Solution, pH 7.00, 250 mL</t>
  </si>
  <si>
    <t>P0860-0130</t>
  </si>
  <si>
    <t>pH Electrolyte, 250 mL</t>
  </si>
  <si>
    <t>P0860-0134</t>
  </si>
  <si>
    <t>INGOLD ELECTROLYTE, 25ML</t>
  </si>
  <si>
    <t>P0860-0136</t>
  </si>
  <si>
    <t>DO ELECTROLYTE 25ML</t>
  </si>
  <si>
    <t>P0860-0137</t>
  </si>
  <si>
    <t>DO ELECTROLYTE 250ML</t>
  </si>
  <si>
    <t>P0860-0150</t>
  </si>
  <si>
    <t>SOLUTION,DESCALING,1 QT.</t>
  </si>
  <si>
    <t>P0860-0290</t>
  </si>
  <si>
    <t>SOLUTION PH ELECTRODE CLEANER</t>
  </si>
  <si>
    <t>P0860-0440</t>
  </si>
  <si>
    <t>STORAGE SOLUTION FOR PH PROBES USING SOAKER BOTTLE, 500ML</t>
  </si>
  <si>
    <t>P0860-0460</t>
  </si>
  <si>
    <t>LOCTITE,401,.10oz TUBE</t>
  </si>
  <si>
    <t>P0860-0949</t>
  </si>
  <si>
    <t>KIT,PLASTIC POLISHING</t>
  </si>
  <si>
    <t>P0860-0970</t>
  </si>
  <si>
    <t>PAINT-DARK GRAY METALLIC SPRAY</t>
  </si>
  <si>
    <t>P0860-1000</t>
  </si>
  <si>
    <t>Buffer Solution, pH 9.21, 250 mL</t>
  </si>
  <si>
    <t>P0860-1050</t>
  </si>
  <si>
    <t>Silicone Grease for Seals/ O-Rings (for BioFlo/CelliGen 115)</t>
  </si>
  <si>
    <t>P0860-5178</t>
  </si>
  <si>
    <t>Reagent Holder, NucleoCounter</t>
  </si>
  <si>
    <t>PT-1000</t>
  </si>
  <si>
    <t>PROBE PT-1000</t>
  </si>
  <si>
    <t>PTL-103</t>
  </si>
  <si>
    <t>TABLE LAYOUT AG-50</t>
  </si>
  <si>
    <t>PTL-106</t>
  </si>
  <si>
    <t>TABLE LAYOUT AG-25</t>
  </si>
  <si>
    <t>PTL-107</t>
  </si>
  <si>
    <t>PTL-140</t>
  </si>
  <si>
    <t>TABLE LAYOUT AG-21</t>
  </si>
  <si>
    <t>PTL-142</t>
  </si>
  <si>
    <t>PTL-144</t>
  </si>
  <si>
    <t>PTL-334</t>
  </si>
  <si>
    <t>TABLE LAYOUT</t>
  </si>
  <si>
    <t>PTL-335</t>
  </si>
  <si>
    <t>TABLE LAYOUT A76-2</t>
  </si>
  <si>
    <t>PTL-386</t>
  </si>
  <si>
    <t>Universal Platform (for Innova 2350)</t>
  </si>
  <si>
    <t>PTL-391</t>
  </si>
  <si>
    <t>Reflective (white) Universal platform (for 4340)</t>
  </si>
  <si>
    <t>PTL-393</t>
  </si>
  <si>
    <t>Universal Platform, aluminum (for Innova 2350)</t>
  </si>
  <si>
    <t>R-100</t>
  </si>
  <si>
    <t>PAD,FOOT,WITH WASHER</t>
  </si>
  <si>
    <t>R-112</t>
  </si>
  <si>
    <t>R-127</t>
  </si>
  <si>
    <t>Innova 43 Channel Rubber</t>
  </si>
  <si>
    <t>R-131</t>
  </si>
  <si>
    <t>O-RING 2-010 NPRN</t>
  </si>
  <si>
    <t>R-135</t>
  </si>
  <si>
    <t>O-RING 2-113 NPRN</t>
  </si>
  <si>
    <t>R-145</t>
  </si>
  <si>
    <t>O-RING 2-151 NPRN</t>
  </si>
  <si>
    <t>R-152</t>
  </si>
  <si>
    <t>O-RING 2-016 VITON</t>
  </si>
  <si>
    <t>R-153</t>
  </si>
  <si>
    <t>O-RING 2-029 NPRN</t>
  </si>
  <si>
    <t>R-155</t>
  </si>
  <si>
    <t>R-162</t>
  </si>
  <si>
    <t>O-RING 2-112 NPRN</t>
  </si>
  <si>
    <t>R-163</t>
  </si>
  <si>
    <t>O-RING 2-012 NPRN</t>
  </si>
  <si>
    <t>R-165</t>
  </si>
  <si>
    <t>O-RING 2-154 NPRN</t>
  </si>
  <si>
    <t>R-175</t>
  </si>
  <si>
    <t>O-RING 2-031 NPRN</t>
  </si>
  <si>
    <t>R-176</t>
  </si>
  <si>
    <t>O-RING 2-349 NPRN</t>
  </si>
  <si>
    <t>R-177</t>
  </si>
  <si>
    <t>O-RING 2-360 NPRN</t>
  </si>
  <si>
    <t>R-178</t>
  </si>
  <si>
    <t>O-RING 2-446 NPRN</t>
  </si>
  <si>
    <t>R-179</t>
  </si>
  <si>
    <t>O-RING 2-118 NPRN</t>
  </si>
  <si>
    <t>R-181</t>
  </si>
  <si>
    <t>O-RING 2-152 NPRN</t>
  </si>
  <si>
    <t>R-182</t>
  </si>
  <si>
    <t>O-RING 2-120 NPRN</t>
  </si>
  <si>
    <t>R-190</t>
  </si>
  <si>
    <t>O-RING 2-130 NPRN</t>
  </si>
  <si>
    <t>R-219</t>
  </si>
  <si>
    <t>R-220</t>
  </si>
  <si>
    <t>STOPPER RUBBER SIZE 6 MODIFIED</t>
  </si>
  <si>
    <t>R-223</t>
  </si>
  <si>
    <t>GASKET FLTR ELEM 2.125OD EPRP</t>
  </si>
  <si>
    <t>R-224</t>
  </si>
  <si>
    <t>O-RING 2-236 NPRN</t>
  </si>
  <si>
    <t>R-225</t>
  </si>
  <si>
    <t>O-RING 2-012 VITON</t>
  </si>
  <si>
    <t>R-227</t>
  </si>
  <si>
    <t>O-RING 2-215 NPRN</t>
  </si>
  <si>
    <t>R-231</t>
  </si>
  <si>
    <t>O-RING 2-030 NPRN</t>
  </si>
  <si>
    <t>R-232</t>
  </si>
  <si>
    <t>3 PLY POLY 90 WHITE BUTYL COS</t>
  </si>
  <si>
    <t>R-243</t>
  </si>
  <si>
    <t>V-BELT 2L 24 OUTSIDE LEN.</t>
  </si>
  <si>
    <t>R-245</t>
  </si>
  <si>
    <t>O-RING 2-039 NPRN</t>
  </si>
  <si>
    <t>R-254</t>
  </si>
  <si>
    <t>V-BELT TIMING 3/8W ONE BAND</t>
  </si>
  <si>
    <t>R-257</t>
  </si>
  <si>
    <t>TUBING EXTRUDED VACUUM 3/8ID</t>
  </si>
  <si>
    <t>R-263</t>
  </si>
  <si>
    <t>O-RING 2-141 NPRN</t>
  </si>
  <si>
    <t>R-274</t>
  </si>
  <si>
    <t>O-RING 2-014 NPRN</t>
  </si>
  <si>
    <t>R-276</t>
  </si>
  <si>
    <t>O-RING 2-111 NPRN</t>
  </si>
  <si>
    <t>R-285</t>
  </si>
  <si>
    <t>O-RING 2-024 NPRN</t>
  </si>
  <si>
    <t>R-286</t>
  </si>
  <si>
    <t>O-RING 2-020 NPRN</t>
  </si>
  <si>
    <t>R-291</t>
  </si>
  <si>
    <t>O-RING 2-210 NPRN</t>
  </si>
  <si>
    <t>R-301</t>
  </si>
  <si>
    <t>O-RING 2-217 NPRN</t>
  </si>
  <si>
    <t>R-304</t>
  </si>
  <si>
    <t>O-RING 2-162 NPRN</t>
  </si>
  <si>
    <t>R-320</t>
  </si>
  <si>
    <t>BELT V 3L200</t>
  </si>
  <si>
    <t>R-321</t>
  </si>
  <si>
    <t>BELT V 3L-210</t>
  </si>
  <si>
    <t>R-322</t>
  </si>
  <si>
    <t>V-BELT 3L 21.3PITCH LEN.</t>
  </si>
  <si>
    <t>R-323</t>
  </si>
  <si>
    <t>BELT V 3L230</t>
  </si>
  <si>
    <t>R-324</t>
  </si>
  <si>
    <t>V-BELT 3L 24OUTSIDE LEN.</t>
  </si>
  <si>
    <t>R-325</t>
  </si>
  <si>
    <t>BELT V 3L250</t>
  </si>
  <si>
    <t>R-330</t>
  </si>
  <si>
    <t>V-BELT 3L 29.3PITCH LEN.</t>
  </si>
  <si>
    <t>R-331</t>
  </si>
  <si>
    <t>V-BELT 3L 30.3 PITCH LEN.</t>
  </si>
  <si>
    <t>R-334</t>
  </si>
  <si>
    <t>BELT V 3L340</t>
  </si>
  <si>
    <t>R-335</t>
  </si>
  <si>
    <t>V-BELT 3L 34.3PITCH LEN.</t>
  </si>
  <si>
    <t>R-336</t>
  </si>
  <si>
    <t>V-BELT 3L 35.3 PITCH LEN.</t>
  </si>
  <si>
    <t>R-337</t>
  </si>
  <si>
    <t>V-BELT 3L 36.3PITCH LENGTH</t>
  </si>
  <si>
    <t>R-340</t>
  </si>
  <si>
    <t>V-BELT 3L 39.3PITCH LEN.</t>
  </si>
  <si>
    <t>R-344</t>
  </si>
  <si>
    <t>V-BELT 3L440</t>
  </si>
  <si>
    <t>R-352</t>
  </si>
  <si>
    <t>V-BELT 3L 52OUTSIDE LEN.</t>
  </si>
  <si>
    <t>R-433</t>
  </si>
  <si>
    <t>BELT V 4L330</t>
  </si>
  <si>
    <t>R-447</t>
  </si>
  <si>
    <t>BELT V 4L470</t>
  </si>
  <si>
    <t>R-448</t>
  </si>
  <si>
    <t>BELT V 4L480</t>
  </si>
  <si>
    <t>R-457</t>
  </si>
  <si>
    <t>V-BELT 4L 56PITCH LEN. 1/2W</t>
  </si>
  <si>
    <t>R-462</t>
  </si>
  <si>
    <t>BELT V 4L620</t>
  </si>
  <si>
    <t>R-463</t>
  </si>
  <si>
    <t>BELT V 4L630</t>
  </si>
  <si>
    <t>R-465</t>
  </si>
  <si>
    <t>V-BELT 4L 64PITCH LEN. 1/2W</t>
  </si>
  <si>
    <t>R-466</t>
  </si>
  <si>
    <t>V-BELT 4L 66OUTSIDE LEN.</t>
  </si>
  <si>
    <t>R-472</t>
  </si>
  <si>
    <t>BELT V 4L720</t>
  </si>
  <si>
    <t>R134A</t>
  </si>
  <si>
    <t>R134A GAS</t>
  </si>
  <si>
    <t>R170</t>
  </si>
  <si>
    <t>R170 Coolant Ethaan</t>
  </si>
  <si>
    <t>R404A</t>
  </si>
  <si>
    <t>R404A GAS</t>
  </si>
  <si>
    <t>R508B</t>
  </si>
  <si>
    <t>R508B GAS</t>
  </si>
  <si>
    <t>RW150-131</t>
  </si>
  <si>
    <t>STDF 303 1.8X10-32</t>
  </si>
  <si>
    <t>RW650-428</t>
  </si>
  <si>
    <t>SHAFT PULLEY</t>
  </si>
  <si>
    <t>RW650-502</t>
  </si>
  <si>
    <t>HOSE LOWER DRAIN</t>
  </si>
  <si>
    <t>S-122-1/2</t>
  </si>
  <si>
    <t>Pulley (OK25) TC-7 Roller Drum</t>
  </si>
  <si>
    <t>S-208-5/16</t>
  </si>
  <si>
    <t>SHEAVE, NYLON, 5/16 BORE</t>
  </si>
  <si>
    <t>S1121-3126</t>
  </si>
  <si>
    <t>1/4-20 x 3/4 Flat socket black</t>
  </si>
  <si>
    <t>S1121-3166</t>
  </si>
  <si>
    <t>SCREW 1/4-20 X 1 FLT SOC BLK STL</t>
  </si>
  <si>
    <t>S1121-3206</t>
  </si>
  <si>
    <t>SCREW,MACH.,FLAT SOC. 1/4-20 X 1-1/4LG BLACK</t>
  </si>
  <si>
    <t>S1127-3126</t>
  </si>
  <si>
    <t>SCREW 3/8-16</t>
  </si>
  <si>
    <t>S1127-3146</t>
  </si>
  <si>
    <t>SCREW,SOC,7/8L,3/8-16,STL,BLK</t>
  </si>
  <si>
    <t>S1127-3166</t>
  </si>
  <si>
    <t>3/8-16 x 1 Flat socket black</t>
  </si>
  <si>
    <t>S1127-3206</t>
  </si>
  <si>
    <t>3/8-16 x 1 1/4 Flat socket bla</t>
  </si>
  <si>
    <t>S1227-2366</t>
  </si>
  <si>
    <t>SCREW,HEX,3/8-16,2 1/4L,STL</t>
  </si>
  <si>
    <t>S1227-3207</t>
  </si>
  <si>
    <t>S1421-3051</t>
  </si>
  <si>
    <t>SCREW SET 1/4-20 X 5/16 SOC ST L</t>
  </si>
  <si>
    <t>S1714-6049</t>
  </si>
  <si>
    <t>SCREW 8X1/4 TYP B PAN PHL ZNC</t>
  </si>
  <si>
    <t>S2112-6061</t>
  </si>
  <si>
    <t>SCREW</t>
  </si>
  <si>
    <t>S2114-3041</t>
  </si>
  <si>
    <t>SCREW 8-32 X 1/4LONG</t>
  </si>
  <si>
    <t>S2116-3051P</t>
  </si>
  <si>
    <t>Spare Flat Phillips Head Screws, 10–24 x 5/16, 25 pcs, for aluminum + phenolic platforms (for Biological</t>
  </si>
  <si>
    <t>S2116-3101</t>
  </si>
  <si>
    <t>SCREW, MACH, FLAT,5/8L, 10-24, SS</t>
  </si>
  <si>
    <t>S2116-3101P</t>
  </si>
  <si>
    <t>Spare Flat Phillips Head Screws, 10–24 x 5/8, 25 pcs, for model 2350 (plywood) platform only (for Biological</t>
  </si>
  <si>
    <t>S2117-2060</t>
  </si>
  <si>
    <t>SCREW 10-32 X 3/8LG SS ALN SO C</t>
  </si>
  <si>
    <t>S2117-6041</t>
  </si>
  <si>
    <t>10-32 x 1/4 Pan Philips S.S.</t>
  </si>
  <si>
    <t>S2214-2060</t>
  </si>
  <si>
    <t>SCREW CAP ALN 8-32 X 3/8 SS 30 4</t>
  </si>
  <si>
    <t>S2217-2060</t>
  </si>
  <si>
    <t>SCREW ALN CAP</t>
  </si>
  <si>
    <t>S2217-2120</t>
  </si>
  <si>
    <t>SCREW 10-32 x 3/4 CAP SOC SS</t>
  </si>
  <si>
    <t>S2217-2241</t>
  </si>
  <si>
    <t>ACR 10-32X1-1/2 ALN SOC 304 SS</t>
  </si>
  <si>
    <t>S3-130</t>
  </si>
  <si>
    <t>ROD UTILITY TABLE</t>
  </si>
  <si>
    <t>S3421-3041</t>
  </si>
  <si>
    <t>SCREW, SET, ALLAN,1/4-20, 1/4L,SS</t>
  </si>
  <si>
    <t>S41I-120-0100</t>
  </si>
  <si>
    <t>New Brunswick S41i CO2 Incubator Shaker 120V 60Hz Standard with High Temperature Disinfection</t>
  </si>
  <si>
    <t>S41I-230-0100</t>
  </si>
  <si>
    <t>New Brunswick S41i CO2 Incubator Shaker 230V 50Hz Standard with High Temperature Disinfection</t>
  </si>
  <si>
    <t>SP97048-SCREEN</t>
  </si>
  <si>
    <t>Replacement Screen for IB75</t>
  </si>
  <si>
    <t>SS101-04</t>
  </si>
  <si>
    <t>COUPLING PIPE FULL 1/8 304</t>
  </si>
  <si>
    <t>SS1201-04C3</t>
  </si>
  <si>
    <t>NIPPLE,1/4,SS</t>
  </si>
  <si>
    <t>SS1314-04</t>
  </si>
  <si>
    <t>BUSHING PIPE 1 X 1/2</t>
  </si>
  <si>
    <t>SS402-04</t>
  </si>
  <si>
    <t>TEE,FEMALE,1/4X1/4X1/4,SS</t>
  </si>
  <si>
    <t>TAS-003</t>
  </si>
  <si>
    <t>TAILOR MADE CONTRACT AS-3</t>
  </si>
  <si>
    <t>TAS-008</t>
  </si>
  <si>
    <t>TAILOR MADE CONTRACT AS-8</t>
  </si>
  <si>
    <t>TAS-010</t>
  </si>
  <si>
    <t>TAILOR MADE CONTRACT AS-10/MM-9</t>
  </si>
  <si>
    <t>TBB6500</t>
  </si>
  <si>
    <t>TAILOR MADE CONTRACT BLOODBANK</t>
  </si>
  <si>
    <t>TBI2000</t>
  </si>
  <si>
    <t>TAILOR MADE CONTRACT BIOFLO 110</t>
  </si>
  <si>
    <t>TBI2000PLUS</t>
  </si>
  <si>
    <t>TBI3000</t>
  </si>
  <si>
    <t>TAILOR MADE CONTRACT BIOFLO 3000/310</t>
  </si>
  <si>
    <t>TBI4000</t>
  </si>
  <si>
    <t>TAILOR MADE CONTRACT BIOFLO 4000/410/415</t>
  </si>
  <si>
    <t>TBI4500</t>
  </si>
  <si>
    <t>TAILOR MADE CONTRACT BF 4500</t>
  </si>
  <si>
    <t>TBI5000</t>
  </si>
  <si>
    <t>TAILOR MADE CONTRACT BF 5000/510</t>
  </si>
  <si>
    <t>TBIOFL4</t>
  </si>
  <si>
    <t>TAILOR MADE CONTRACT BIOFLO 4</t>
  </si>
  <si>
    <t>TCELLIPLUS</t>
  </si>
  <si>
    <t>TAILOR MADE CONTRACT CELLIGEN+/CELLIGEN 310</t>
  </si>
  <si>
    <t>TCLIEBH</t>
  </si>
  <si>
    <t>TAILOR MADE CONTRACT FRIDGE -20°C</t>
  </si>
  <si>
    <t>TCO-140</t>
  </si>
  <si>
    <t>TAILOR MADE CONTRACT INNOVA CO-14</t>
  </si>
  <si>
    <t>TCO-150</t>
  </si>
  <si>
    <t>TAILOR MADE CONTRACT EXCELLA ECO-170/CO-150</t>
  </si>
  <si>
    <t>TCO-170</t>
  </si>
  <si>
    <t>TAILOR MADE CONTRACT INNOVA CO-170/CO-170</t>
  </si>
  <si>
    <t>TCO-480</t>
  </si>
  <si>
    <t>TAILOR MADE CONTRACT INNOVA CO-48/CO-48</t>
  </si>
  <si>
    <t>TG23300</t>
  </si>
  <si>
    <t>TAILOR MADE CONTRACT G/C/E 2/5/10</t>
  </si>
  <si>
    <t>TG25760</t>
  </si>
  <si>
    <t>TAILOR MADE CONTRACT G/C/E 24/25/76</t>
  </si>
  <si>
    <t>TG25KLC</t>
  </si>
  <si>
    <t>TAILOR MADE CONTRACT G/C-25KC, E-24/25R, G-25KLC</t>
  </si>
  <si>
    <t>TG52530</t>
  </si>
  <si>
    <t>TAILOR MADE CONTRACT G52/G53</t>
  </si>
  <si>
    <t>TIN0044</t>
  </si>
  <si>
    <t>TAILOR MADE CONTRACT INNOVA 40R/43R/44R/I26R</t>
  </si>
  <si>
    <t>TIN2000</t>
  </si>
  <si>
    <t>TAILOR MADE CONTRACT INNOVA 2000/2050</t>
  </si>
  <si>
    <t>TIN2100</t>
  </si>
  <si>
    <t>TAILOR MADE CONTRACT INNOVA 2100/2150</t>
  </si>
  <si>
    <t>TIN2300</t>
  </si>
  <si>
    <t>TAILOR MADE CONTRACT INNOVA 2300/2350</t>
  </si>
  <si>
    <t>TIN3000</t>
  </si>
  <si>
    <t>TAILOR MADE CONTRACT INNOVA 3000/3100</t>
  </si>
  <si>
    <t>TIN4000</t>
  </si>
  <si>
    <t>TAILOR MADE CONTRACT INNOVA 4000/4080/40</t>
  </si>
  <si>
    <t>TIN4200</t>
  </si>
  <si>
    <t>TAILOR MADE CONTRACT INNOVA 4200/42</t>
  </si>
  <si>
    <t>TIN4230</t>
  </si>
  <si>
    <t>TAILOR MADE CONTRACT INNOVA 4230/42R</t>
  </si>
  <si>
    <t>TIN4300</t>
  </si>
  <si>
    <t>TAILOR MADE CONTRACT INNOVA 4300/43</t>
  </si>
  <si>
    <t>TIN4330</t>
  </si>
  <si>
    <t>TAILOR MADE CONTRACT INNOVA 4330/4335/4340</t>
  </si>
  <si>
    <t>TIN4400</t>
  </si>
  <si>
    <t>TAILOR MADE CONTRACT INNOVA 4400/44/I26</t>
  </si>
  <si>
    <t>TIN4430</t>
  </si>
  <si>
    <t>TAILOR MADE CONTRACT INNOVA 4430</t>
  </si>
  <si>
    <t>TIN5000</t>
  </si>
  <si>
    <t>TAILOR MADE CONTRACT INNOVA 5000</t>
  </si>
  <si>
    <t>TINS41I</t>
  </si>
  <si>
    <t>TMP-320</t>
  </si>
  <si>
    <t>TAILOR MADE CONTRACT MP320/MP1000</t>
  </si>
  <si>
    <t>TMPP000</t>
  </si>
  <si>
    <t>TAILOR MADE CONTRACT MPP40 /80</t>
  </si>
  <si>
    <t>TTR-178</t>
  </si>
  <si>
    <t>ROD LOCK ASSEMBLY</t>
  </si>
  <si>
    <t>TTR-210</t>
  </si>
  <si>
    <t>Angled Tube Rack Holder for user-supplied test tube racks (for Biological Shakers)</t>
  </si>
  <si>
    <t>TTR-211</t>
  </si>
  <si>
    <t>SLANT TEST TUBE RACK</t>
  </si>
  <si>
    <t>TTR-212</t>
  </si>
  <si>
    <t>CLAMPING BAR</t>
  </si>
  <si>
    <t>TTR-215</t>
  </si>
  <si>
    <t>Spacer Bar for TTR-210 (for Biological Shakers)</t>
  </si>
  <si>
    <t>TTR-221</t>
  </si>
  <si>
    <t>Microplate rack, for single layer of 5 plates (for Biological Shakers)</t>
  </si>
  <si>
    <t>TUI6500</t>
  </si>
  <si>
    <t>TAILOR MADE CONTRACT U1650</t>
  </si>
  <si>
    <t>TULT850</t>
  </si>
  <si>
    <t>TAILOR MADE CONTRACT ULT -86°C FREEZER</t>
  </si>
  <si>
    <t>TVESSEL</t>
  </si>
  <si>
    <t>TAILOR MADE CONTRACT EXTRA VESSEL</t>
  </si>
  <si>
    <t>U725-MASON</t>
  </si>
  <si>
    <t>Innova U725-G Upright Freezer, Eco-Friendly Green, Air-Cooled, 230V, 50Hz</t>
  </si>
  <si>
    <t>U9043-0002</t>
  </si>
  <si>
    <t>Innova CO2 Backup,120-220V</t>
  </si>
  <si>
    <t>U9043-0004</t>
  </si>
  <si>
    <t>CO2 Back-up, 230V, 50Hz (for Innova Freezers)</t>
  </si>
  <si>
    <t>U9043-0006</t>
  </si>
  <si>
    <t>CO2 PREM BACKUP,120-220V 60HZ</t>
  </si>
  <si>
    <t>U9043-0008</t>
  </si>
  <si>
    <t>CO2 Back-up, 230V, 50Hz (for Premium Freezers)</t>
  </si>
  <si>
    <t>U9044-0002</t>
  </si>
  <si>
    <t>LN2 VIP BACKUP,120-220V 60HZ</t>
  </si>
  <si>
    <t>U9044-0004</t>
  </si>
  <si>
    <t>LN2 Back-up, 230V, 50Hz (for Innova Freezers)</t>
  </si>
  <si>
    <t>U9044-0006</t>
  </si>
  <si>
    <t>LN2 PREM BACKUP,120-220V 60HZ</t>
  </si>
  <si>
    <t>U9044-0008</t>
  </si>
  <si>
    <t>LN2 Back-up, 230V, 50Hz (for Premium Freezers)</t>
  </si>
  <si>
    <t>U9230-0001</t>
  </si>
  <si>
    <t>Premium C340 Chest Freezer, -86°C Ultra-Low Temperature, with Urethane Foam Insulation, 230V, 50Hz</t>
  </si>
  <si>
    <t>U9250-0001</t>
  </si>
  <si>
    <t>Premium C660 Chest Freezer, -86°C Ultra-Low Temperature, with Urethane Foam Insulation, 230V, 50Hz</t>
  </si>
  <si>
    <t>U9250-0002</t>
  </si>
  <si>
    <t>C660 PREM FREZER,23.3 CU FT,208-220V/60H</t>
  </si>
  <si>
    <t>U9250-0008</t>
  </si>
  <si>
    <t>Prem.Chest,HEF,C660,230/50Hz</t>
  </si>
  <si>
    <t>U9250-0009</t>
  </si>
  <si>
    <t>Prem.Chest,HEF,C660,208V</t>
  </si>
  <si>
    <t>U9250-0045</t>
  </si>
  <si>
    <t>-45°C Premium Chest Freezer, Model C660, 23.3 cu. ft. 230v 50hz</t>
  </si>
  <si>
    <t>U9260-0001</t>
  </si>
  <si>
    <t>Premium U410 Upright Freezer, -86°C Ultra-Low Temperature, with Urethane Foam Insulation, 230V, 50Hz</t>
  </si>
  <si>
    <t>U9260-0002</t>
  </si>
  <si>
    <t>U410 PREM. FREEZR,14.5 CU FT,208-220V/60</t>
  </si>
  <si>
    <t>U9260-0008</t>
  </si>
  <si>
    <t>U410 PREMIUM FREEZER HIGH EFFICIENCY, 230V</t>
  </si>
  <si>
    <t>U9260-0045</t>
  </si>
  <si>
    <t>-45°C Premium Upright Freezer, Model U410, 14.5 cu. ft. 230v 50hz</t>
  </si>
  <si>
    <t>U9260-0308</t>
  </si>
  <si>
    <t>Promotional Offer: HEF U410 230V 50Hz with TCA-3 Temp Monitoring System</t>
  </si>
  <si>
    <t>U9270-0001</t>
  </si>
  <si>
    <t>Premium U570 Upright Freezer, -86°C Ultra-Low Temperature, with Urethane Foam Insulation, 230V, 50Hz</t>
  </si>
  <si>
    <t>U9270-0002</t>
  </si>
  <si>
    <t>U570 PREM. FREEZR,20.0 CU FT,208-220V/60</t>
  </si>
  <si>
    <t>U9270-0007</t>
  </si>
  <si>
    <t>Prem.Upr, HEF,U570,120/60Hz</t>
  </si>
  <si>
    <t>U9270-0008</t>
  </si>
  <si>
    <t>HEF Upright Freezer, Model U570 HEF, 20cft, 230V50Hz</t>
  </si>
  <si>
    <t>U9270-0045</t>
  </si>
  <si>
    <t>-45°C Premium Upright Freezer, Model U570, 20.0 cu. ft. 230v 50hz</t>
  </si>
  <si>
    <t>U9270-0308</t>
  </si>
  <si>
    <t>Promotional Offer: HEF U570 230V 50Hz with TCA-3 Temp Monitoring System</t>
  </si>
  <si>
    <t>U9280-0002</t>
  </si>
  <si>
    <t>U700 PREM. FREEZER,25 CUFT 208-220V/60HZ</t>
  </si>
  <si>
    <t>U9280-0003</t>
  </si>
  <si>
    <t>U700 230V, 50Hz</t>
  </si>
  <si>
    <t>U9400-0001</t>
  </si>
  <si>
    <t>Innova C585 Chest Freezer, 230V, 50Hz</t>
  </si>
  <si>
    <t>U9400-0002</t>
  </si>
  <si>
    <t>C585 INNOVA FREZR,20.7 CU FT,208-220V/60</t>
  </si>
  <si>
    <t>U9410-0001</t>
  </si>
  <si>
    <t>Innova C760 Chest Freezer, 230V, 50Hz</t>
  </si>
  <si>
    <t>U9410-0002</t>
  </si>
  <si>
    <t>C760 INNOVA FRZER,26.9 CU FT,208-220V/60</t>
  </si>
  <si>
    <t>U9420-0001</t>
  </si>
  <si>
    <t>Innova U101 Personal-Sized, -86°C Upright Freezer, for on or under lab bench, 230V, 50Hz</t>
  </si>
  <si>
    <t>U9425-0001</t>
  </si>
  <si>
    <t>Innova U360 Ultra-Slim Up- right Freezer, with Advanced Control and Monitoring, 230V, 50Hz</t>
  </si>
  <si>
    <t>U9430-0001</t>
  </si>
  <si>
    <t>Innova U535 Upright Freezer, 230V, 50Hz</t>
  </si>
  <si>
    <t>U9430-0002</t>
  </si>
  <si>
    <t>U535 INNOVA FREZR,18.9 CU FT,208-220V/60</t>
  </si>
  <si>
    <t>U9440-0001</t>
  </si>
  <si>
    <t>Innova U725 Upright Freezer, 230V, 50Hz</t>
  </si>
  <si>
    <t>U9440-0002</t>
  </si>
  <si>
    <t>U725 Inn Freezer,208/220V</t>
  </si>
  <si>
    <t>U9440-0004</t>
  </si>
  <si>
    <t>Innova U725-G Upright Freezer, Eco-Friendly Green, Water-Cooled, 230V, 50Hz</t>
  </si>
  <si>
    <t>U9440-0005</t>
  </si>
  <si>
    <t>U9440-0006</t>
  </si>
  <si>
    <t>U725 W-C Upright Freezer 230V (HFC)</t>
  </si>
  <si>
    <t>U9440-0007</t>
  </si>
  <si>
    <t>U725 W-C Upright Freezer 208V (HFC)</t>
  </si>
  <si>
    <t>U9440-0014</t>
  </si>
  <si>
    <t>U725-G WATER COOLED 230V, 50Hz, ROCHE MODIFICATION</t>
  </si>
  <si>
    <t>U9440-0304</t>
  </si>
  <si>
    <t>Promotional Offer: U725-G 230V Water Cooled with TCA-3 Temp Monitoring System</t>
  </si>
  <si>
    <t>U9440-0305</t>
  </si>
  <si>
    <t>Promotional Offer: U725-G 230V Air Cooled with TCA-3 Temp Monitoring System</t>
  </si>
  <si>
    <t>U9440-0600</t>
  </si>
  <si>
    <t>UE9270-5555-064</t>
  </si>
  <si>
    <t>Freezer Power Kit U700-208V</t>
  </si>
  <si>
    <t>UE9270-5555-066</t>
  </si>
  <si>
    <t>ACCESSORY KIT, U570, 115V/60 HZ</t>
  </si>
  <si>
    <t>UE9280-2008-500</t>
  </si>
  <si>
    <t>Inner Shelf, U700</t>
  </si>
  <si>
    <t>UE9280-5555-096</t>
  </si>
  <si>
    <t>Accessory Package, Shelves, U700</t>
  </si>
  <si>
    <t>UE9420-1002-002</t>
  </si>
  <si>
    <t>RECORDER BLANK (CHARCOAL)</t>
  </si>
  <si>
    <t>UE9440-1005-001</t>
  </si>
  <si>
    <t>Freezer Filter Grill</t>
  </si>
  <si>
    <t>UE9440-2003-003</t>
  </si>
  <si>
    <t>UE9440-2012-501</t>
  </si>
  <si>
    <t>Assembly, Latch Plate, Painted</t>
  </si>
  <si>
    <t>UE9440-2019-502</t>
  </si>
  <si>
    <t>Shim, Latch Plate, 3 mm Thick for Freezers</t>
  </si>
  <si>
    <t>UE9440-2019-503</t>
  </si>
  <si>
    <t>Shim, Spigot, 3 mm Thick for Freezers</t>
  </si>
  <si>
    <t>UE9440-5555-037</t>
  </si>
  <si>
    <t>ACCESSORY KIT, U725 208</t>
  </si>
  <si>
    <t>UE9440-5555-068</t>
  </si>
  <si>
    <t>Shim, Latch Plate, 1 mm Thick for Freezers</t>
  </si>
  <si>
    <t>UE9440-5555-069</t>
  </si>
  <si>
    <t>Shim, Spigot, 1 mm Thick for Freezers</t>
  </si>
  <si>
    <t>UE9440-5555-070</t>
  </si>
  <si>
    <t>Shim, Spigot, 2 mm Thick for Freezers</t>
  </si>
  <si>
    <t>UE9440-5555-075</t>
  </si>
  <si>
    <t>Wire harness for heater blanket for freezer</t>
  </si>
  <si>
    <t>UE9440-5555-085</t>
  </si>
  <si>
    <t>Shim, Latch Plate, 2 mm Thick for Freezers</t>
  </si>
  <si>
    <t>UT9270-1002-002</t>
  </si>
  <si>
    <t>REAR COMPRESSOR PANEL</t>
  </si>
  <si>
    <t>UT9270-2012-500</t>
  </si>
  <si>
    <t>Roller, Inner Door</t>
  </si>
  <si>
    <t>UT9420-2005-033</t>
  </si>
  <si>
    <t>AMBIENT PROBE FOR U-360 FREEZER</t>
  </si>
  <si>
    <t>UT9420-2021-001</t>
  </si>
  <si>
    <t>SIDE PANEL, U101 CONSOLE</t>
  </si>
  <si>
    <t>UT9440-2019-502</t>
  </si>
  <si>
    <t>Shim Door Latch Plate</t>
  </si>
  <si>
    <t>UT9440-2019-503</t>
  </si>
  <si>
    <t>SHIM, DOOR SPIGOT</t>
  </si>
  <si>
    <t>UT9999-0000-189</t>
  </si>
  <si>
    <t>DOOR MEMBRANE SWITCH ASSY.</t>
  </si>
  <si>
    <t>XAR-100</t>
  </si>
  <si>
    <t>250ML ERLENMEYER GLASS RESERVOIR</t>
  </si>
  <si>
    <t>XMF-8624</t>
  </si>
  <si>
    <t>Angled Autoclave Rack (for BioFlo 310)</t>
  </si>
  <si>
    <t>Rabat</t>
  </si>
  <si>
    <t>EBP</t>
  </si>
  <si>
    <t xml:space="preserve">Cena netto po rabacie </t>
  </si>
  <si>
    <t>VAT</t>
  </si>
  <si>
    <t>Cena brutto</t>
  </si>
  <si>
    <t>Cena brutto:</t>
  </si>
  <si>
    <t xml:space="preserve">Cena  netto </t>
  </si>
  <si>
    <t>Nazwa Umowa nr A120-211-8/14/GR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</si>
</sst>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Font="1"/>
    <xf numFmtId="0" fontId="11" fillId="0" borderId="0" xfId="0" applyFont="1"/>
    <xf numFmtId="2" fontId="0" fillId="3" borderId="0" xfId="0" applyNumberFormat="1" applyFill="1"/>
    <xf numFmtId="0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0" fillId="0" borderId="0" xfId="1" applyNumberFormat="1" applyFont="1"/>
    <xf numFmtId="9" fontId="0" fillId="0" borderId="0" xfId="1" applyNumberFormat="1" applyFont="1" applyBorder="1"/>
    <xf numFmtId="2" fontId="0" fillId="0" borderId="0" xfId="0" applyNumberFormat="1"/>
    <xf numFmtId="2" fontId="0" fillId="0" borderId="0" xfId="0" applyNumberFormat="1" applyBorder="1"/>
    <xf numFmtId="2" fontId="1" fillId="2" borderId="0" xfId="0" applyNumberFormat="1" applyFont="1" applyFill="1" applyBorder="1" applyAlignment="1">
      <alignment horizontal="center" vertical="center" wrapText="1"/>
    </xf>
    <xf numFmtId="9" fontId="0" fillId="0" borderId="1" xfId="1" applyNumberFormat="1" applyFont="1" applyBorder="1"/>
    <xf numFmtId="2" fontId="0" fillId="0" borderId="1" xfId="0" applyNumberFormat="1" applyBorder="1"/>
    <xf numFmtId="9" fontId="1" fillId="2" borderId="1" xfId="1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9" fontId="8" fillId="0" borderId="0" xfId="1" applyNumberFormat="1" applyFont="1"/>
    <xf numFmtId="2" fontId="9" fillId="0" borderId="0" xfId="0" applyNumberFormat="1" applyFont="1"/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66"/>
  <sheetViews>
    <sheetView tabSelected="1" zoomScale="80" zoomScaleNormal="80" workbookViewId="0">
      <pane ySplit="1" topLeftCell="A173" activePane="bottomLeft" state="frozen"/>
      <selection pane="bottomLeft" activeCell="E176" sqref="E176"/>
    </sheetView>
  </sheetViews>
  <sheetFormatPr defaultRowHeight="15" x14ac:dyDescent="0.25"/>
  <cols>
    <col min="1" max="1" width="6.140625" style="7" customWidth="1"/>
    <col min="2" max="2" width="14.42578125" style="31" customWidth="1"/>
    <col min="3" max="3" width="12.85546875" style="9" customWidth="1"/>
    <col min="4" max="4" width="70.140625" style="16" customWidth="1"/>
    <col min="5" max="5" width="14.42578125" style="49" bestFit="1" customWidth="1"/>
    <col min="6" max="6" width="32.85546875" hidden="1" customWidth="1"/>
    <col min="7" max="7" width="28.140625" hidden="1" customWidth="1"/>
    <col min="8" max="8" width="21" hidden="1" customWidth="1"/>
    <col min="9" max="9" width="10.28515625" style="40" hidden="1" customWidth="1"/>
    <col min="10" max="10" width="13.140625" style="38" customWidth="1"/>
    <col min="11" max="11" width="12.42578125" style="40" customWidth="1"/>
  </cols>
  <sheetData>
    <row r="1" spans="1:11" ht="72.75" customHeight="1" x14ac:dyDescent="0.25">
      <c r="A1" s="18" t="s">
        <v>759</v>
      </c>
      <c r="B1" s="22" t="s">
        <v>0</v>
      </c>
      <c r="C1" s="19" t="s">
        <v>799</v>
      </c>
      <c r="D1" s="20" t="s">
        <v>26428</v>
      </c>
      <c r="E1" s="20" t="s">
        <v>26427</v>
      </c>
      <c r="F1" s="37" t="s">
        <v>26422</v>
      </c>
      <c r="G1" s="36" t="s">
        <v>1</v>
      </c>
      <c r="H1" s="37" t="s">
        <v>26421</v>
      </c>
      <c r="I1" s="42" t="s">
        <v>26423</v>
      </c>
      <c r="J1" s="45" t="s">
        <v>26424</v>
      </c>
      <c r="K1" s="46" t="s">
        <v>26425</v>
      </c>
    </row>
    <row r="2" spans="1:11" ht="28.5" x14ac:dyDescent="0.45">
      <c r="A2" s="3" t="s">
        <v>760</v>
      </c>
      <c r="B2" s="23" t="s">
        <v>1214</v>
      </c>
      <c r="C2" s="21" t="s">
        <v>800</v>
      </c>
      <c r="D2" s="10" t="s">
        <v>2</v>
      </c>
      <c r="E2" s="49">
        <v>1050</v>
      </c>
      <c r="F2" s="33">
        <v>1050</v>
      </c>
      <c r="G2" t="str">
        <f>VLOOKUP(B2,Arkusz2!$A:$C,2,0)</f>
        <v>Eppendorf Reference® 2 single- channel, variable, 0.1-2.5 µL, dark gray,incl. epT.I.P.S. Box</v>
      </c>
      <c r="H2">
        <v>1</v>
      </c>
      <c r="I2" s="40">
        <f t="shared" ref="I2:I12" si="0">F2*H2</f>
        <v>1050</v>
      </c>
      <c r="J2" s="43">
        <v>0.08</v>
      </c>
      <c r="K2" s="44">
        <f t="shared" ref="K2:K65" si="1">I2*J2+I2</f>
        <v>1134</v>
      </c>
    </row>
    <row r="3" spans="1:11" ht="28.5" x14ac:dyDescent="0.45">
      <c r="A3" s="3" t="s">
        <v>761</v>
      </c>
      <c r="B3" s="23">
        <v>4920000024</v>
      </c>
      <c r="C3" s="21" t="s">
        <v>800</v>
      </c>
      <c r="D3" s="10" t="s">
        <v>3</v>
      </c>
      <c r="E3" s="49">
        <v>1050</v>
      </c>
      <c r="F3" s="33">
        <v>1050</v>
      </c>
      <c r="G3" t="str">
        <f>VLOOKUP(B3,Arkusz2!$A:$C,2,0)</f>
        <v>Eppendorf Reference® 2 single- channel, variable, 0.5-10 µL, medium gray, incl. epT.I.P.S. Box</v>
      </c>
      <c r="H3">
        <v>1</v>
      </c>
      <c r="I3" s="40">
        <f t="shared" si="0"/>
        <v>1050</v>
      </c>
      <c r="J3" s="43">
        <v>0.08</v>
      </c>
      <c r="K3" s="44">
        <f t="shared" si="1"/>
        <v>1134</v>
      </c>
    </row>
    <row r="4" spans="1:11" ht="28.5" x14ac:dyDescent="0.45">
      <c r="A4" s="3" t="s">
        <v>762</v>
      </c>
      <c r="B4" s="23">
        <v>4920000032</v>
      </c>
      <c r="C4" s="21" t="s">
        <v>800</v>
      </c>
      <c r="D4" s="10" t="s">
        <v>4</v>
      </c>
      <c r="E4" s="49">
        <v>1050</v>
      </c>
      <c r="F4" s="33">
        <v>1050</v>
      </c>
      <c r="G4" t="e">
        <f>VLOOKUP(B4,Arkusz2!$A:$C,2,0)</f>
        <v>#N/A</v>
      </c>
      <c r="H4">
        <v>1</v>
      </c>
      <c r="I4" s="40">
        <f t="shared" si="0"/>
        <v>1050</v>
      </c>
      <c r="J4" s="43">
        <v>0.08</v>
      </c>
      <c r="K4" s="44">
        <f t="shared" si="1"/>
        <v>1134</v>
      </c>
    </row>
    <row r="5" spans="1:11" ht="28.5" x14ac:dyDescent="0.45">
      <c r="A5" s="3" t="s">
        <v>763</v>
      </c>
      <c r="B5" s="23">
        <v>4920000040</v>
      </c>
      <c r="C5" s="21" t="s">
        <v>800</v>
      </c>
      <c r="D5" s="10" t="s">
        <v>4</v>
      </c>
      <c r="E5" s="49">
        <v>1050</v>
      </c>
      <c r="F5" s="33">
        <v>1050</v>
      </c>
      <c r="G5" t="e">
        <f>VLOOKUP(B5,Arkusz2!$A:$C,2,0)</f>
        <v>#N/A</v>
      </c>
      <c r="H5">
        <v>1</v>
      </c>
      <c r="I5" s="40">
        <f t="shared" si="0"/>
        <v>1050</v>
      </c>
      <c r="J5" s="43">
        <v>0.08</v>
      </c>
      <c r="K5" s="44">
        <f t="shared" si="1"/>
        <v>1134</v>
      </c>
    </row>
    <row r="6" spans="1:11" ht="28.5" x14ac:dyDescent="0.45">
      <c r="A6" s="3" t="s">
        <v>764</v>
      </c>
      <c r="B6" s="23">
        <v>4920000059</v>
      </c>
      <c r="C6" s="21" t="s">
        <v>800</v>
      </c>
      <c r="D6" s="10" t="s">
        <v>5</v>
      </c>
      <c r="E6" s="49">
        <v>1050</v>
      </c>
      <c r="F6" s="33">
        <v>1050</v>
      </c>
      <c r="G6" t="e">
        <f>VLOOKUP(B6,Arkusz2!$A:$C,2,0)</f>
        <v>#N/A</v>
      </c>
      <c r="H6">
        <v>1</v>
      </c>
      <c r="I6" s="40">
        <f t="shared" si="0"/>
        <v>1050</v>
      </c>
      <c r="J6" s="43">
        <v>0.08</v>
      </c>
      <c r="K6" s="44">
        <f t="shared" si="1"/>
        <v>1134</v>
      </c>
    </row>
    <row r="7" spans="1:11" ht="28.5" x14ac:dyDescent="0.45">
      <c r="A7" s="3" t="s">
        <v>765</v>
      </c>
      <c r="B7" s="23">
        <v>4920000067</v>
      </c>
      <c r="C7" s="21" t="s">
        <v>800</v>
      </c>
      <c r="D7" s="10" t="s">
        <v>6</v>
      </c>
      <c r="E7" s="49">
        <v>1050</v>
      </c>
      <c r="F7" s="33">
        <v>1050</v>
      </c>
      <c r="G7" t="e">
        <f>VLOOKUP(B7,Arkusz2!$A:$C,2,0)</f>
        <v>#N/A</v>
      </c>
      <c r="H7">
        <v>1</v>
      </c>
      <c r="I7" s="40">
        <f t="shared" si="0"/>
        <v>1050</v>
      </c>
      <c r="J7" s="43">
        <v>0.08</v>
      </c>
      <c r="K7" s="44">
        <f t="shared" si="1"/>
        <v>1134</v>
      </c>
    </row>
    <row r="8" spans="1:11" ht="28.5" x14ac:dyDescent="0.45">
      <c r="A8" s="3" t="s">
        <v>766</v>
      </c>
      <c r="B8" s="23">
        <v>4920000075</v>
      </c>
      <c r="C8" s="21" t="s">
        <v>800</v>
      </c>
      <c r="D8" s="10" t="s">
        <v>7</v>
      </c>
      <c r="E8" s="49">
        <v>1050</v>
      </c>
      <c r="F8" s="33">
        <v>1050</v>
      </c>
      <c r="G8" t="e">
        <f>VLOOKUP(B8,Arkusz2!$A:$C,2,0)</f>
        <v>#N/A</v>
      </c>
      <c r="H8">
        <v>1</v>
      </c>
      <c r="I8" s="40">
        <f t="shared" si="0"/>
        <v>1050</v>
      </c>
      <c r="J8" s="43">
        <v>0.08</v>
      </c>
      <c r="K8" s="44">
        <f t="shared" si="1"/>
        <v>1134</v>
      </c>
    </row>
    <row r="9" spans="1:11" ht="28.5" x14ac:dyDescent="0.45">
      <c r="A9" s="3" t="s">
        <v>767</v>
      </c>
      <c r="B9" s="23">
        <v>4920000083</v>
      </c>
      <c r="C9" s="21" t="s">
        <v>800</v>
      </c>
      <c r="D9" s="10" t="s">
        <v>8</v>
      </c>
      <c r="E9" s="49">
        <v>1050</v>
      </c>
      <c r="F9" s="33">
        <v>1050</v>
      </c>
      <c r="G9" t="e">
        <f>VLOOKUP(B9,Arkusz2!$A:$C,2,0)</f>
        <v>#N/A</v>
      </c>
      <c r="H9">
        <v>1</v>
      </c>
      <c r="I9" s="40">
        <f t="shared" si="0"/>
        <v>1050</v>
      </c>
      <c r="J9" s="43">
        <v>0.08</v>
      </c>
      <c r="K9" s="44">
        <f t="shared" si="1"/>
        <v>1134</v>
      </c>
    </row>
    <row r="10" spans="1:11" ht="28.5" x14ac:dyDescent="0.45">
      <c r="A10" s="3" t="s">
        <v>768</v>
      </c>
      <c r="B10" s="23">
        <v>4920000091</v>
      </c>
      <c r="C10" s="21" t="s">
        <v>800</v>
      </c>
      <c r="D10" s="10" t="s">
        <v>9</v>
      </c>
      <c r="E10" s="49">
        <v>1050</v>
      </c>
      <c r="F10" s="33">
        <v>1050</v>
      </c>
      <c r="G10" t="e">
        <f>VLOOKUP(B10,Arkusz2!$A:$C,2,0)</f>
        <v>#N/A</v>
      </c>
      <c r="H10">
        <v>1</v>
      </c>
      <c r="I10" s="40">
        <f t="shared" si="0"/>
        <v>1050</v>
      </c>
      <c r="J10" s="43">
        <v>0.08</v>
      </c>
      <c r="K10" s="44">
        <f t="shared" si="1"/>
        <v>1134</v>
      </c>
    </row>
    <row r="11" spans="1:11" ht="28.5" x14ac:dyDescent="0.45">
      <c r="A11" s="3" t="s">
        <v>769</v>
      </c>
      <c r="B11" s="23">
        <v>4920000105</v>
      </c>
      <c r="C11" s="21" t="s">
        <v>800</v>
      </c>
      <c r="D11" s="10" t="s">
        <v>10</v>
      </c>
      <c r="E11" s="49">
        <v>1050</v>
      </c>
      <c r="F11" s="33">
        <v>1050</v>
      </c>
      <c r="G11" t="e">
        <f>VLOOKUP(B11,Arkusz2!$A:$C,2,0)</f>
        <v>#N/A</v>
      </c>
      <c r="H11">
        <v>1</v>
      </c>
      <c r="I11" s="40">
        <f t="shared" si="0"/>
        <v>1050</v>
      </c>
      <c r="J11" s="43">
        <v>0.08</v>
      </c>
      <c r="K11" s="44">
        <f t="shared" si="1"/>
        <v>1134</v>
      </c>
    </row>
    <row r="12" spans="1:11" ht="28.5" x14ac:dyDescent="0.45">
      <c r="A12" s="3" t="s">
        <v>770</v>
      </c>
      <c r="B12" s="23">
        <v>4920000113</v>
      </c>
      <c r="C12" s="21" t="s">
        <v>800</v>
      </c>
      <c r="D12" s="10" t="s">
        <v>11</v>
      </c>
      <c r="E12" s="49">
        <v>1050</v>
      </c>
      <c r="F12" s="33">
        <v>1050</v>
      </c>
      <c r="G12" t="e">
        <f>VLOOKUP(B12,Arkusz2!$A:$C,2,0)</f>
        <v>#N/A</v>
      </c>
      <c r="H12">
        <v>1</v>
      </c>
      <c r="I12" s="40">
        <f t="shared" si="0"/>
        <v>1050</v>
      </c>
      <c r="J12" s="43">
        <v>0.08</v>
      </c>
      <c r="K12" s="44">
        <f t="shared" si="1"/>
        <v>1134</v>
      </c>
    </row>
    <row r="13" spans="1:11" ht="28.5" x14ac:dyDescent="0.45">
      <c r="A13" s="3" t="s">
        <v>771</v>
      </c>
      <c r="B13" s="23">
        <v>4922000013</v>
      </c>
      <c r="C13" s="21" t="s">
        <v>800</v>
      </c>
      <c r="D13" s="10" t="s">
        <v>12</v>
      </c>
      <c r="E13" s="49">
        <v>3015.63</v>
      </c>
      <c r="F13" s="33">
        <v>3723</v>
      </c>
      <c r="G13" t="e">
        <f>VLOOKUP(B13,Arkusz2!$A:$C,2,0)</f>
        <v>#N/A</v>
      </c>
      <c r="H13">
        <v>0.81</v>
      </c>
      <c r="I13" s="40">
        <f>F13*H13</f>
        <v>3015.63</v>
      </c>
      <c r="J13" s="43">
        <v>0.08</v>
      </c>
      <c r="K13" s="44">
        <f t="shared" si="1"/>
        <v>3256.8804</v>
      </c>
    </row>
    <row r="14" spans="1:11" ht="28.5" x14ac:dyDescent="0.45">
      <c r="A14" s="3" t="s">
        <v>772</v>
      </c>
      <c r="B14" s="23">
        <v>4922000021</v>
      </c>
      <c r="C14" s="21" t="s">
        <v>800</v>
      </c>
      <c r="D14" s="10" t="s">
        <v>13</v>
      </c>
      <c r="E14" s="49">
        <v>3302.3700000000003</v>
      </c>
      <c r="F14" s="33">
        <v>4077</v>
      </c>
      <c r="G14" t="e">
        <f>VLOOKUP(B14,Arkusz2!$A:$C,2,0)</f>
        <v>#N/A</v>
      </c>
      <c r="H14">
        <v>0.81</v>
      </c>
      <c r="I14" s="40">
        <f t="shared" ref="I14:I77" si="2">F14*H14</f>
        <v>3302.3700000000003</v>
      </c>
      <c r="J14" s="43">
        <v>0.08</v>
      </c>
      <c r="K14" s="44">
        <f t="shared" si="1"/>
        <v>3566.5596000000005</v>
      </c>
    </row>
    <row r="15" spans="1:11" ht="28.5" x14ac:dyDescent="0.45">
      <c r="A15" s="3" t="s">
        <v>773</v>
      </c>
      <c r="B15" s="23">
        <v>4922000030</v>
      </c>
      <c r="C15" s="21" t="s">
        <v>800</v>
      </c>
      <c r="D15" s="10" t="s">
        <v>14</v>
      </c>
      <c r="E15" s="49">
        <v>3015.63</v>
      </c>
      <c r="F15" s="33">
        <v>3723</v>
      </c>
      <c r="G15" t="e">
        <f>VLOOKUP(B15,Arkusz2!$A:$C,2,0)</f>
        <v>#N/A</v>
      </c>
      <c r="H15">
        <v>0.81</v>
      </c>
      <c r="I15" s="40">
        <f t="shared" si="2"/>
        <v>3015.63</v>
      </c>
      <c r="J15" s="43">
        <v>0.08</v>
      </c>
      <c r="K15" s="44">
        <f t="shared" si="1"/>
        <v>3256.8804</v>
      </c>
    </row>
    <row r="16" spans="1:11" ht="28.5" x14ac:dyDescent="0.45">
      <c r="A16" s="3" t="s">
        <v>774</v>
      </c>
      <c r="B16" s="23">
        <v>4922000048</v>
      </c>
      <c r="C16" s="21" t="s">
        <v>800</v>
      </c>
      <c r="D16" s="10" t="s">
        <v>15</v>
      </c>
      <c r="E16" s="49">
        <v>3302.3700000000003</v>
      </c>
      <c r="F16" s="33">
        <v>4077</v>
      </c>
      <c r="G16" t="e">
        <f>VLOOKUP(B16,Arkusz2!$A:$C,2,0)</f>
        <v>#N/A</v>
      </c>
      <c r="H16">
        <v>0.81</v>
      </c>
      <c r="I16" s="40">
        <f t="shared" si="2"/>
        <v>3302.3700000000003</v>
      </c>
      <c r="J16" s="43">
        <v>0.08</v>
      </c>
      <c r="K16" s="44">
        <f t="shared" si="1"/>
        <v>3566.5596000000005</v>
      </c>
    </row>
    <row r="17" spans="1:11" ht="28.5" x14ac:dyDescent="0.45">
      <c r="A17" s="3" t="s">
        <v>775</v>
      </c>
      <c r="B17" s="23">
        <v>4922000056</v>
      </c>
      <c r="C17" s="21" t="s">
        <v>800</v>
      </c>
      <c r="D17" s="10" t="s">
        <v>16</v>
      </c>
      <c r="E17" s="49">
        <v>3015.63</v>
      </c>
      <c r="F17" s="33">
        <v>3723</v>
      </c>
      <c r="G17" t="e">
        <f>VLOOKUP(B17,Arkusz2!$A:$C,2,0)</f>
        <v>#N/A</v>
      </c>
      <c r="H17">
        <v>0.81</v>
      </c>
      <c r="I17" s="40">
        <f t="shared" si="2"/>
        <v>3015.63</v>
      </c>
      <c r="J17" s="43">
        <v>0.08</v>
      </c>
      <c r="K17" s="44">
        <f t="shared" si="1"/>
        <v>3256.8804</v>
      </c>
    </row>
    <row r="18" spans="1:11" ht="28.5" x14ac:dyDescent="0.45">
      <c r="A18" s="3" t="s">
        <v>776</v>
      </c>
      <c r="B18" s="23">
        <v>4922000064</v>
      </c>
      <c r="C18" s="21" t="s">
        <v>800</v>
      </c>
      <c r="D18" s="10" t="s">
        <v>17</v>
      </c>
      <c r="E18" s="49">
        <v>3302.3700000000003</v>
      </c>
      <c r="F18" s="33">
        <v>4077</v>
      </c>
      <c r="G18" t="e">
        <f>VLOOKUP(B18,Arkusz2!$A:$C,2,0)</f>
        <v>#N/A</v>
      </c>
      <c r="H18">
        <v>0.81</v>
      </c>
      <c r="I18" s="40">
        <f t="shared" si="2"/>
        <v>3302.3700000000003</v>
      </c>
      <c r="J18" s="43">
        <v>0.08</v>
      </c>
      <c r="K18" s="44">
        <f t="shared" si="1"/>
        <v>3566.5596000000005</v>
      </c>
    </row>
    <row r="19" spans="1:11" ht="28.5" x14ac:dyDescent="0.45">
      <c r="A19" s="3" t="s">
        <v>777</v>
      </c>
      <c r="B19" s="23">
        <v>4921000010</v>
      </c>
      <c r="C19" s="21" t="s">
        <v>800</v>
      </c>
      <c r="D19" s="10" t="s">
        <v>18</v>
      </c>
      <c r="E19" s="49">
        <v>579.96</v>
      </c>
      <c r="F19" s="33">
        <v>716</v>
      </c>
      <c r="G19" t="e">
        <f>VLOOKUP(B19,Arkusz2!$A:$C,2,0)</f>
        <v>#N/A</v>
      </c>
      <c r="H19">
        <v>0.81</v>
      </c>
      <c r="I19" s="40">
        <f t="shared" si="2"/>
        <v>579.96</v>
      </c>
      <c r="J19" s="43">
        <v>0.08</v>
      </c>
      <c r="K19" s="44">
        <f t="shared" si="1"/>
        <v>626.35680000000002</v>
      </c>
    </row>
    <row r="20" spans="1:11" ht="28.5" x14ac:dyDescent="0.45">
      <c r="A20" s="3" t="s">
        <v>778</v>
      </c>
      <c r="B20" s="23">
        <v>4921000028</v>
      </c>
      <c r="C20" s="21" t="s">
        <v>800</v>
      </c>
      <c r="D20" s="10" t="s">
        <v>19</v>
      </c>
      <c r="E20" s="49">
        <v>579.96</v>
      </c>
      <c r="F20" s="33">
        <v>716</v>
      </c>
      <c r="G20" t="e">
        <f>VLOOKUP(B20,Arkusz2!$A:$C,2,0)</f>
        <v>#N/A</v>
      </c>
      <c r="H20">
        <v>0.81</v>
      </c>
      <c r="I20" s="40">
        <f t="shared" si="2"/>
        <v>579.96</v>
      </c>
      <c r="J20" s="43">
        <v>0.08</v>
      </c>
      <c r="K20" s="44">
        <f t="shared" si="1"/>
        <v>626.35680000000002</v>
      </c>
    </row>
    <row r="21" spans="1:11" ht="28.5" x14ac:dyDescent="0.45">
      <c r="A21" s="3" t="s">
        <v>779</v>
      </c>
      <c r="B21" s="23">
        <v>4921000036</v>
      </c>
      <c r="C21" s="21" t="s">
        <v>800</v>
      </c>
      <c r="D21" s="10" t="s">
        <v>20</v>
      </c>
      <c r="E21" s="49">
        <v>579.96</v>
      </c>
      <c r="F21" s="33">
        <v>716</v>
      </c>
      <c r="G21" t="e">
        <f>VLOOKUP(B21,Arkusz2!$A:$C,2,0)</f>
        <v>#N/A</v>
      </c>
      <c r="H21">
        <v>0.81</v>
      </c>
      <c r="I21" s="40">
        <f t="shared" si="2"/>
        <v>579.96</v>
      </c>
      <c r="J21" s="43">
        <v>0.08</v>
      </c>
      <c r="K21" s="44">
        <f t="shared" si="1"/>
        <v>626.35680000000002</v>
      </c>
    </row>
    <row r="22" spans="1:11" ht="28.5" x14ac:dyDescent="0.45">
      <c r="A22" s="3" t="s">
        <v>780</v>
      </c>
      <c r="B22" s="23">
        <v>4921000044</v>
      </c>
      <c r="C22" s="21" t="s">
        <v>800</v>
      </c>
      <c r="D22" s="10" t="s">
        <v>21</v>
      </c>
      <c r="E22" s="49">
        <v>579.96</v>
      </c>
      <c r="F22" s="33">
        <v>716</v>
      </c>
      <c r="G22" t="e">
        <f>VLOOKUP(B22,Arkusz2!$A:$C,2,0)</f>
        <v>#N/A</v>
      </c>
      <c r="H22">
        <v>0.81</v>
      </c>
      <c r="I22" s="40">
        <f t="shared" si="2"/>
        <v>579.96</v>
      </c>
      <c r="J22" s="43">
        <v>0.08</v>
      </c>
      <c r="K22" s="44">
        <f t="shared" si="1"/>
        <v>626.35680000000002</v>
      </c>
    </row>
    <row r="23" spans="1:11" ht="28.5" x14ac:dyDescent="0.45">
      <c r="A23" s="3" t="s">
        <v>781</v>
      </c>
      <c r="B23" s="23">
        <v>4921000052</v>
      </c>
      <c r="C23" s="21" t="s">
        <v>800</v>
      </c>
      <c r="D23" s="10" t="s">
        <v>21</v>
      </c>
      <c r="E23" s="49">
        <v>579.96</v>
      </c>
      <c r="F23" s="33">
        <v>716</v>
      </c>
      <c r="G23" t="e">
        <f>VLOOKUP(B23,Arkusz2!$A:$C,2,0)</f>
        <v>#N/A</v>
      </c>
      <c r="H23">
        <v>0.81</v>
      </c>
      <c r="I23" s="40">
        <f t="shared" si="2"/>
        <v>579.96</v>
      </c>
      <c r="J23" s="43">
        <v>0.08</v>
      </c>
      <c r="K23" s="44">
        <f t="shared" si="1"/>
        <v>626.35680000000002</v>
      </c>
    </row>
    <row r="24" spans="1:11" ht="28.5" x14ac:dyDescent="0.45">
      <c r="A24" s="3" t="s">
        <v>782</v>
      </c>
      <c r="B24" s="23">
        <v>4921000060</v>
      </c>
      <c r="C24" s="21" t="s">
        <v>800</v>
      </c>
      <c r="D24" s="10" t="s">
        <v>22</v>
      </c>
      <c r="E24" s="49">
        <v>579.96</v>
      </c>
      <c r="F24" s="33">
        <v>716</v>
      </c>
      <c r="G24" t="e">
        <f>VLOOKUP(B24,Arkusz2!$A:$C,2,0)</f>
        <v>#N/A</v>
      </c>
      <c r="H24">
        <v>0.81</v>
      </c>
      <c r="I24" s="40">
        <f t="shared" si="2"/>
        <v>579.96</v>
      </c>
      <c r="J24" s="43">
        <v>0.08</v>
      </c>
      <c r="K24" s="44">
        <f t="shared" si="1"/>
        <v>626.35680000000002</v>
      </c>
    </row>
    <row r="25" spans="1:11" ht="28.5" x14ac:dyDescent="0.45">
      <c r="A25" s="3" t="s">
        <v>783</v>
      </c>
      <c r="B25" s="23">
        <v>4921000079</v>
      </c>
      <c r="C25" s="21" t="s">
        <v>800</v>
      </c>
      <c r="D25" s="10" t="s">
        <v>22</v>
      </c>
      <c r="E25" s="49">
        <v>579.96</v>
      </c>
      <c r="F25" s="33">
        <v>716</v>
      </c>
      <c r="G25" t="e">
        <f>VLOOKUP(B25,Arkusz2!$A:$C,2,0)</f>
        <v>#N/A</v>
      </c>
      <c r="H25">
        <v>0.81</v>
      </c>
      <c r="I25" s="40">
        <f t="shared" si="2"/>
        <v>579.96</v>
      </c>
      <c r="J25" s="43">
        <v>0.08</v>
      </c>
      <c r="K25" s="44">
        <f t="shared" si="1"/>
        <v>626.35680000000002</v>
      </c>
    </row>
    <row r="26" spans="1:11" ht="28.5" x14ac:dyDescent="0.45">
      <c r="A26" s="3" t="s">
        <v>784</v>
      </c>
      <c r="B26" s="23">
        <v>4921000087</v>
      </c>
      <c r="C26" s="21" t="s">
        <v>800</v>
      </c>
      <c r="D26" s="10" t="s">
        <v>23</v>
      </c>
      <c r="E26" s="49">
        <v>579.96</v>
      </c>
      <c r="F26" s="33">
        <v>716</v>
      </c>
      <c r="G26" t="e">
        <f>VLOOKUP(B26,Arkusz2!$A:$C,2,0)</f>
        <v>#N/A</v>
      </c>
      <c r="H26">
        <v>0.81</v>
      </c>
      <c r="I26" s="40">
        <f t="shared" si="2"/>
        <v>579.96</v>
      </c>
      <c r="J26" s="43">
        <v>0.08</v>
      </c>
      <c r="K26" s="44">
        <f t="shared" si="1"/>
        <v>626.35680000000002</v>
      </c>
    </row>
    <row r="27" spans="1:11" ht="28.5" x14ac:dyDescent="0.45">
      <c r="A27" s="3" t="s">
        <v>785</v>
      </c>
      <c r="B27" s="23">
        <v>4921000095</v>
      </c>
      <c r="C27" s="21" t="s">
        <v>800</v>
      </c>
      <c r="D27" s="10" t="s">
        <v>24</v>
      </c>
      <c r="E27" s="49">
        <v>579.96</v>
      </c>
      <c r="F27" s="33">
        <v>716</v>
      </c>
      <c r="G27" t="e">
        <f>VLOOKUP(B27,Arkusz2!$A:$C,2,0)</f>
        <v>#N/A</v>
      </c>
      <c r="H27">
        <v>0.81</v>
      </c>
      <c r="I27" s="40">
        <f t="shared" si="2"/>
        <v>579.96</v>
      </c>
      <c r="J27" s="43">
        <v>0.08</v>
      </c>
      <c r="K27" s="44">
        <f t="shared" si="1"/>
        <v>626.35680000000002</v>
      </c>
    </row>
    <row r="28" spans="1:11" ht="28.5" x14ac:dyDescent="0.45">
      <c r="A28" s="3" t="s">
        <v>786</v>
      </c>
      <c r="B28" s="23">
        <v>4921000109</v>
      </c>
      <c r="C28" s="21" t="s">
        <v>800</v>
      </c>
      <c r="D28" s="10" t="s">
        <v>25</v>
      </c>
      <c r="E28" s="49">
        <v>579.96</v>
      </c>
      <c r="F28" s="33">
        <v>716</v>
      </c>
      <c r="G28" t="e">
        <f>VLOOKUP(B28,Arkusz2!$A:$C,2,0)</f>
        <v>#N/A</v>
      </c>
      <c r="H28">
        <v>0.81</v>
      </c>
      <c r="I28" s="40">
        <f t="shared" si="2"/>
        <v>579.96</v>
      </c>
      <c r="J28" s="43">
        <v>0.08</v>
      </c>
      <c r="K28" s="44">
        <f t="shared" si="1"/>
        <v>626.35680000000002</v>
      </c>
    </row>
    <row r="29" spans="1:11" ht="28.5" x14ac:dyDescent="0.45">
      <c r="A29" s="3" t="s">
        <v>787</v>
      </c>
      <c r="B29" s="23">
        <v>4921000117</v>
      </c>
      <c r="C29" s="21" t="s">
        <v>800</v>
      </c>
      <c r="D29" s="10" t="s">
        <v>26</v>
      </c>
      <c r="E29" s="49">
        <v>579.96</v>
      </c>
      <c r="F29" s="33">
        <v>716</v>
      </c>
      <c r="G29" t="e">
        <f>VLOOKUP(B29,Arkusz2!$A:$C,2,0)</f>
        <v>#N/A</v>
      </c>
      <c r="H29">
        <v>0.81</v>
      </c>
      <c r="I29" s="40">
        <f t="shared" si="2"/>
        <v>579.96</v>
      </c>
      <c r="J29" s="43">
        <v>0.08</v>
      </c>
      <c r="K29" s="44">
        <f t="shared" si="1"/>
        <v>626.35680000000002</v>
      </c>
    </row>
    <row r="30" spans="1:11" ht="28.5" x14ac:dyDescent="0.45">
      <c r="A30" s="3" t="s">
        <v>788</v>
      </c>
      <c r="B30" s="23">
        <v>4921000125</v>
      </c>
      <c r="C30" s="21" t="s">
        <v>800</v>
      </c>
      <c r="D30" s="10" t="s">
        <v>26</v>
      </c>
      <c r="E30" s="49">
        <v>579.96</v>
      </c>
      <c r="F30" s="33">
        <v>716</v>
      </c>
      <c r="G30" t="e">
        <f>VLOOKUP(B30,Arkusz2!$A:$C,2,0)</f>
        <v>#N/A</v>
      </c>
      <c r="H30">
        <v>0.81</v>
      </c>
      <c r="I30" s="40">
        <f t="shared" si="2"/>
        <v>579.96</v>
      </c>
      <c r="J30" s="43">
        <v>0.08</v>
      </c>
      <c r="K30" s="44">
        <f t="shared" si="1"/>
        <v>626.35680000000002</v>
      </c>
    </row>
    <row r="31" spans="1:11" ht="28.5" x14ac:dyDescent="0.45">
      <c r="A31" s="3" t="s">
        <v>789</v>
      </c>
      <c r="B31" s="23">
        <v>4921000133</v>
      </c>
      <c r="C31" s="21" t="s">
        <v>800</v>
      </c>
      <c r="D31" s="10" t="s">
        <v>27</v>
      </c>
      <c r="E31" s="49">
        <v>579.96</v>
      </c>
      <c r="F31" s="33">
        <v>716</v>
      </c>
      <c r="G31" t="e">
        <f>VLOOKUP(B31,Arkusz2!$A:$C,2,0)</f>
        <v>#N/A</v>
      </c>
      <c r="H31">
        <v>0.81</v>
      </c>
      <c r="I31" s="40">
        <f t="shared" si="2"/>
        <v>579.96</v>
      </c>
      <c r="J31" s="43">
        <v>0.08</v>
      </c>
      <c r="K31" s="44">
        <f t="shared" si="1"/>
        <v>626.35680000000002</v>
      </c>
    </row>
    <row r="32" spans="1:11" ht="28.5" x14ac:dyDescent="0.45">
      <c r="A32" s="3" t="s">
        <v>790</v>
      </c>
      <c r="B32" s="23">
        <v>4921000141</v>
      </c>
      <c r="C32" s="21" t="s">
        <v>800</v>
      </c>
      <c r="D32" s="10" t="s">
        <v>28</v>
      </c>
      <c r="E32" s="49">
        <v>579.96</v>
      </c>
      <c r="F32" s="33">
        <v>716</v>
      </c>
      <c r="G32" t="e">
        <f>VLOOKUP(B32,Arkusz2!$A:$C,2,0)</f>
        <v>#N/A</v>
      </c>
      <c r="H32">
        <v>0.81</v>
      </c>
      <c r="I32" s="40">
        <f t="shared" si="2"/>
        <v>579.96</v>
      </c>
      <c r="J32" s="43">
        <v>0.08</v>
      </c>
      <c r="K32" s="44">
        <f t="shared" si="1"/>
        <v>626.35680000000002</v>
      </c>
    </row>
    <row r="33" spans="1:11" ht="28.5" x14ac:dyDescent="0.45">
      <c r="A33" s="3" t="s">
        <v>791</v>
      </c>
      <c r="B33" s="23">
        <v>4921000150</v>
      </c>
      <c r="C33" s="21" t="s">
        <v>800</v>
      </c>
      <c r="D33" s="10" t="s">
        <v>29</v>
      </c>
      <c r="E33" s="49">
        <v>579.96</v>
      </c>
      <c r="F33" s="33">
        <v>716</v>
      </c>
      <c r="G33" t="e">
        <f>VLOOKUP(B33,Arkusz2!$A:$C,2,0)</f>
        <v>#N/A</v>
      </c>
      <c r="H33">
        <v>0.81</v>
      </c>
      <c r="I33" s="40">
        <f t="shared" si="2"/>
        <v>579.96</v>
      </c>
      <c r="J33" s="43">
        <v>0.08</v>
      </c>
      <c r="K33" s="44">
        <f t="shared" si="1"/>
        <v>626.35680000000002</v>
      </c>
    </row>
    <row r="34" spans="1:11" ht="28.5" x14ac:dyDescent="0.45">
      <c r="A34" s="3" t="s">
        <v>792</v>
      </c>
      <c r="B34" s="23">
        <v>4921000168</v>
      </c>
      <c r="C34" s="21" t="s">
        <v>800</v>
      </c>
      <c r="D34" s="10" t="s">
        <v>30</v>
      </c>
      <c r="E34" s="49">
        <v>579.96</v>
      </c>
      <c r="F34" s="33">
        <v>716</v>
      </c>
      <c r="G34" t="e">
        <f>VLOOKUP(B34,Arkusz2!$A:$C,2,0)</f>
        <v>#N/A</v>
      </c>
      <c r="H34">
        <v>0.81</v>
      </c>
      <c r="I34" s="40">
        <f t="shared" si="2"/>
        <v>579.96</v>
      </c>
      <c r="J34" s="43">
        <v>0.08</v>
      </c>
      <c r="K34" s="44">
        <f t="shared" si="1"/>
        <v>626.35680000000002</v>
      </c>
    </row>
    <row r="35" spans="1:11" ht="28.5" x14ac:dyDescent="0.45">
      <c r="A35" s="3" t="s">
        <v>793</v>
      </c>
      <c r="B35" s="23">
        <v>4921000176</v>
      </c>
      <c r="C35" s="21" t="s">
        <v>800</v>
      </c>
      <c r="D35" s="10" t="s">
        <v>31</v>
      </c>
      <c r="E35" s="49">
        <v>579.96</v>
      </c>
      <c r="F35" s="33">
        <v>716</v>
      </c>
      <c r="G35" t="e">
        <f>VLOOKUP(B35,Arkusz2!$A:$C,2,0)</f>
        <v>#N/A</v>
      </c>
      <c r="H35">
        <v>0.81</v>
      </c>
      <c r="I35" s="40">
        <f t="shared" si="2"/>
        <v>579.96</v>
      </c>
      <c r="J35" s="43">
        <v>0.08</v>
      </c>
      <c r="K35" s="44">
        <f t="shared" si="1"/>
        <v>626.35680000000002</v>
      </c>
    </row>
    <row r="36" spans="1:11" ht="28.5" x14ac:dyDescent="0.45">
      <c r="A36" s="3" t="s">
        <v>802</v>
      </c>
      <c r="B36" s="24">
        <v>4920000903</v>
      </c>
      <c r="C36" s="21" t="s">
        <v>800</v>
      </c>
      <c r="D36" s="10" t="s">
        <v>794</v>
      </c>
      <c r="E36" s="49">
        <v>3000</v>
      </c>
      <c r="F36" s="33">
        <v>3000</v>
      </c>
      <c r="G36" t="e">
        <f>VLOOKUP(B36,Arkusz2!$A:$C,2,0)</f>
        <v>#N/A</v>
      </c>
      <c r="H36">
        <v>1</v>
      </c>
      <c r="I36" s="40">
        <f t="shared" si="2"/>
        <v>3000</v>
      </c>
      <c r="J36" s="43">
        <v>0.08</v>
      </c>
      <c r="K36" s="44">
        <f t="shared" si="1"/>
        <v>3240</v>
      </c>
    </row>
    <row r="37" spans="1:11" ht="28.5" x14ac:dyDescent="0.45">
      <c r="A37" s="3" t="s">
        <v>803</v>
      </c>
      <c r="B37" s="23" t="s">
        <v>795</v>
      </c>
      <c r="C37" s="21" t="s">
        <v>800</v>
      </c>
      <c r="D37" s="10" t="s">
        <v>796</v>
      </c>
      <c r="E37" s="49">
        <v>3000</v>
      </c>
      <c r="F37" s="33">
        <v>3000</v>
      </c>
      <c r="G37" t="e">
        <f>VLOOKUP(B37,Arkusz2!$A:$C,2,0)</f>
        <v>#N/A</v>
      </c>
      <c r="H37">
        <v>1</v>
      </c>
      <c r="I37" s="40">
        <f t="shared" si="2"/>
        <v>3000</v>
      </c>
      <c r="J37" s="43">
        <v>0.08</v>
      </c>
      <c r="K37" s="44">
        <f t="shared" si="1"/>
        <v>3240</v>
      </c>
    </row>
    <row r="38" spans="1:11" ht="28.5" x14ac:dyDescent="0.45">
      <c r="A38" s="3" t="s">
        <v>804</v>
      </c>
      <c r="B38" s="23" t="s">
        <v>798</v>
      </c>
      <c r="C38" s="21" t="s">
        <v>800</v>
      </c>
      <c r="D38" s="10" t="s">
        <v>797</v>
      </c>
      <c r="E38" s="49">
        <v>3000</v>
      </c>
      <c r="F38" s="33">
        <v>3000</v>
      </c>
      <c r="G38" t="e">
        <f>VLOOKUP(B38,Arkusz2!$A:$C,2,0)</f>
        <v>#N/A</v>
      </c>
      <c r="H38">
        <v>1</v>
      </c>
      <c r="I38" s="40">
        <f t="shared" si="2"/>
        <v>3000</v>
      </c>
      <c r="J38" s="43">
        <v>0.08</v>
      </c>
      <c r="K38" s="44">
        <f t="shared" si="1"/>
        <v>3240</v>
      </c>
    </row>
    <row r="39" spans="1:11" ht="28.5" x14ac:dyDescent="0.45">
      <c r="A39" s="3" t="s">
        <v>805</v>
      </c>
      <c r="B39" s="23">
        <v>4923000009</v>
      </c>
      <c r="C39" s="21" t="s">
        <v>800</v>
      </c>
      <c r="D39" s="17" t="s">
        <v>32</v>
      </c>
      <c r="E39" s="49">
        <v>393.41999999999996</v>
      </c>
      <c r="F39" s="33">
        <v>474</v>
      </c>
      <c r="G39" t="e">
        <f>VLOOKUP(B39,Arkusz2!$A:$C,2,0)</f>
        <v>#N/A</v>
      </c>
      <c r="H39">
        <v>0.83</v>
      </c>
      <c r="I39" s="40">
        <f t="shared" si="2"/>
        <v>393.41999999999996</v>
      </c>
      <c r="J39" s="43">
        <v>0.23</v>
      </c>
      <c r="K39" s="44">
        <f t="shared" si="1"/>
        <v>483.90659999999997</v>
      </c>
    </row>
    <row r="40" spans="1:11" ht="28.5" x14ac:dyDescent="0.45">
      <c r="A40" s="3" t="s">
        <v>806</v>
      </c>
      <c r="B40" s="23">
        <v>4923601002</v>
      </c>
      <c r="C40" s="21" t="s">
        <v>800</v>
      </c>
      <c r="D40" s="10" t="s">
        <v>33</v>
      </c>
      <c r="E40" s="49">
        <v>48.14</v>
      </c>
      <c r="F40" s="33">
        <v>58</v>
      </c>
      <c r="G40" t="e">
        <f>VLOOKUP(B40,Arkusz2!$A:$C,2,0)</f>
        <v>#N/A</v>
      </c>
      <c r="H40">
        <v>0.83</v>
      </c>
      <c r="I40" s="40">
        <f t="shared" si="2"/>
        <v>48.14</v>
      </c>
      <c r="J40" s="43">
        <v>0.23</v>
      </c>
      <c r="K40" s="44">
        <f t="shared" si="1"/>
        <v>59.212200000000003</v>
      </c>
    </row>
    <row r="41" spans="1:11" ht="28.5" x14ac:dyDescent="0.45">
      <c r="A41" s="3" t="s">
        <v>807</v>
      </c>
      <c r="B41" s="23">
        <v>4923000017</v>
      </c>
      <c r="C41" s="21" t="s">
        <v>800</v>
      </c>
      <c r="D41" s="10" t="s">
        <v>34</v>
      </c>
      <c r="E41" s="49">
        <v>62.25</v>
      </c>
      <c r="F41" s="33">
        <v>75</v>
      </c>
      <c r="G41" t="e">
        <f>VLOOKUP(B41,Arkusz2!$A:$C,2,0)</f>
        <v>#N/A</v>
      </c>
      <c r="H41">
        <v>0.83</v>
      </c>
      <c r="I41" s="40">
        <f t="shared" si="2"/>
        <v>62.25</v>
      </c>
      <c r="J41" s="43">
        <v>0.23</v>
      </c>
      <c r="K41" s="44">
        <f t="shared" si="1"/>
        <v>76.567499999999995</v>
      </c>
    </row>
    <row r="42" spans="1:11" ht="28.5" x14ac:dyDescent="0.45">
      <c r="A42" s="3" t="s">
        <v>808</v>
      </c>
      <c r="B42" s="23">
        <v>3903000014</v>
      </c>
      <c r="C42" s="21" t="s">
        <v>800</v>
      </c>
      <c r="D42" s="10" t="s">
        <v>35</v>
      </c>
      <c r="E42" s="49">
        <v>1553.76</v>
      </c>
      <c r="F42" s="33">
        <v>1872</v>
      </c>
      <c r="G42" t="e">
        <f>VLOOKUP(B42,Arkusz2!$A:$C,2,0)</f>
        <v>#N/A</v>
      </c>
      <c r="H42">
        <v>0.83</v>
      </c>
      <c r="I42" s="40">
        <f t="shared" si="2"/>
        <v>1553.76</v>
      </c>
      <c r="J42" s="43">
        <v>0.23</v>
      </c>
      <c r="K42" s="44">
        <f t="shared" si="1"/>
        <v>1911.1248000000001</v>
      </c>
    </row>
    <row r="43" spans="1:11" ht="30" x14ac:dyDescent="0.45">
      <c r="A43" s="3" t="s">
        <v>809</v>
      </c>
      <c r="B43" s="24">
        <v>4861000015</v>
      </c>
      <c r="C43" s="21" t="s">
        <v>800</v>
      </c>
      <c r="D43" s="11" t="s">
        <v>36</v>
      </c>
      <c r="E43" s="49">
        <v>1840.11</v>
      </c>
      <c r="F43" s="33">
        <v>2217</v>
      </c>
      <c r="G43" t="e">
        <f>VLOOKUP(B43,Arkusz2!$A:$C,2,0)</f>
        <v>#N/A</v>
      </c>
      <c r="H43">
        <v>0.83</v>
      </c>
      <c r="I43" s="40">
        <f t="shared" si="2"/>
        <v>1840.11</v>
      </c>
      <c r="J43" s="43">
        <v>0.23</v>
      </c>
      <c r="K43" s="44">
        <f t="shared" si="1"/>
        <v>2263.3352999999997</v>
      </c>
    </row>
    <row r="44" spans="1:11" ht="30" x14ac:dyDescent="0.45">
      <c r="A44" s="3" t="s">
        <v>810</v>
      </c>
      <c r="B44" s="24">
        <v>4861000023</v>
      </c>
      <c r="C44" s="21" t="s">
        <v>800</v>
      </c>
      <c r="D44" s="11" t="s">
        <v>37</v>
      </c>
      <c r="E44" s="49">
        <v>1840.11</v>
      </c>
      <c r="F44" s="33">
        <v>2217</v>
      </c>
      <c r="G44" t="e">
        <f>VLOOKUP(B44,Arkusz2!$A:$C,2,0)</f>
        <v>#N/A</v>
      </c>
      <c r="H44">
        <v>0.83</v>
      </c>
      <c r="I44" s="40">
        <f t="shared" si="2"/>
        <v>1840.11</v>
      </c>
      <c r="J44" s="43">
        <v>0.23</v>
      </c>
      <c r="K44" s="44">
        <f t="shared" si="1"/>
        <v>2263.3352999999997</v>
      </c>
    </row>
    <row r="45" spans="1:11" ht="30" x14ac:dyDescent="0.45">
      <c r="A45" s="3" t="s">
        <v>811</v>
      </c>
      <c r="B45" s="24">
        <v>4861000031</v>
      </c>
      <c r="C45" s="21" t="s">
        <v>800</v>
      </c>
      <c r="D45" s="11" t="s">
        <v>38</v>
      </c>
      <c r="E45" s="49">
        <v>1840.11</v>
      </c>
      <c r="F45" s="33">
        <v>2217</v>
      </c>
      <c r="G45" t="e">
        <f>VLOOKUP(B45,Arkusz2!$A:$C,2,0)</f>
        <v>#N/A</v>
      </c>
      <c r="H45">
        <v>0.83</v>
      </c>
      <c r="I45" s="40">
        <f t="shared" si="2"/>
        <v>1840.11</v>
      </c>
      <c r="J45" s="43">
        <v>0.23</v>
      </c>
      <c r="K45" s="44">
        <f t="shared" si="1"/>
        <v>2263.3352999999997</v>
      </c>
    </row>
    <row r="46" spans="1:11" ht="30" x14ac:dyDescent="0.45">
      <c r="A46" s="3" t="s">
        <v>812</v>
      </c>
      <c r="B46" s="24">
        <v>4861000040</v>
      </c>
      <c r="C46" s="21" t="s">
        <v>800</v>
      </c>
      <c r="D46" s="11" t="s">
        <v>40</v>
      </c>
      <c r="E46" s="49">
        <v>1840.11</v>
      </c>
      <c r="F46" s="33">
        <v>2217</v>
      </c>
      <c r="G46" t="e">
        <f>VLOOKUP(B46,Arkusz2!$A:$C,2,0)</f>
        <v>#N/A</v>
      </c>
      <c r="H46">
        <v>0.83</v>
      </c>
      <c r="I46" s="40">
        <f t="shared" si="2"/>
        <v>1840.11</v>
      </c>
      <c r="J46" s="43">
        <v>0.23</v>
      </c>
      <c r="K46" s="44">
        <f t="shared" si="1"/>
        <v>2263.3352999999997</v>
      </c>
    </row>
    <row r="47" spans="1:11" ht="30" x14ac:dyDescent="0.45">
      <c r="A47" s="3" t="s">
        <v>813</v>
      </c>
      <c r="B47" s="24">
        <v>4861000058</v>
      </c>
      <c r="C47" s="21" t="s">
        <v>800</v>
      </c>
      <c r="D47" s="11" t="s">
        <v>39</v>
      </c>
      <c r="E47" s="49">
        <v>1840.11</v>
      </c>
      <c r="F47" s="33">
        <v>2217</v>
      </c>
      <c r="G47" t="e">
        <f>VLOOKUP(B47,Arkusz2!$A:$C,2,0)</f>
        <v>#N/A</v>
      </c>
      <c r="H47">
        <v>0.83</v>
      </c>
      <c r="I47" s="40">
        <f t="shared" si="2"/>
        <v>1840.11</v>
      </c>
      <c r="J47" s="43">
        <v>0.23</v>
      </c>
      <c r="K47" s="44">
        <f t="shared" si="1"/>
        <v>2263.3352999999997</v>
      </c>
    </row>
    <row r="48" spans="1:11" ht="30" x14ac:dyDescent="0.45">
      <c r="A48" s="3" t="s">
        <v>814</v>
      </c>
      <c r="B48" s="24">
        <v>4861000066</v>
      </c>
      <c r="C48" s="21" t="s">
        <v>800</v>
      </c>
      <c r="D48" s="11" t="s">
        <v>41</v>
      </c>
      <c r="E48" s="49">
        <v>1840.11</v>
      </c>
      <c r="F48" s="33">
        <v>2217</v>
      </c>
      <c r="G48" t="e">
        <f>VLOOKUP(B48,Arkusz2!$A:$C,2,0)</f>
        <v>#N/A</v>
      </c>
      <c r="H48">
        <v>0.83</v>
      </c>
      <c r="I48" s="40">
        <f t="shared" si="2"/>
        <v>1840.11</v>
      </c>
      <c r="J48" s="43">
        <v>0.23</v>
      </c>
      <c r="K48" s="44">
        <f t="shared" si="1"/>
        <v>2263.3352999999997</v>
      </c>
    </row>
    <row r="49" spans="1:11" ht="28.5" x14ac:dyDescent="0.45">
      <c r="A49" s="3" t="s">
        <v>815</v>
      </c>
      <c r="B49" s="24">
        <v>4861000104</v>
      </c>
      <c r="C49" s="21" t="s">
        <v>800</v>
      </c>
      <c r="D49" s="11" t="s">
        <v>42</v>
      </c>
      <c r="E49" s="49">
        <v>2672.6</v>
      </c>
      <c r="F49" s="33">
        <v>3220</v>
      </c>
      <c r="G49" t="e">
        <f>VLOOKUP(B49,Arkusz2!$A:$C,2,0)</f>
        <v>#N/A</v>
      </c>
      <c r="H49">
        <v>0.83</v>
      </c>
      <c r="I49" s="40">
        <f t="shared" si="2"/>
        <v>2672.6</v>
      </c>
      <c r="J49" s="43">
        <v>0.23</v>
      </c>
      <c r="K49" s="44">
        <f t="shared" si="1"/>
        <v>3287.2979999999998</v>
      </c>
    </row>
    <row r="50" spans="1:11" ht="30" x14ac:dyDescent="0.45">
      <c r="A50" s="3" t="s">
        <v>816</v>
      </c>
      <c r="B50" s="24">
        <v>4861000112</v>
      </c>
      <c r="C50" s="21" t="s">
        <v>800</v>
      </c>
      <c r="D50" s="11" t="s">
        <v>43</v>
      </c>
      <c r="E50" s="49">
        <v>3183.8799999999997</v>
      </c>
      <c r="F50" s="33">
        <v>3836</v>
      </c>
      <c r="G50" t="e">
        <f>VLOOKUP(B50,Arkusz2!$A:$C,2,0)</f>
        <v>#N/A</v>
      </c>
      <c r="H50">
        <v>0.83</v>
      </c>
      <c r="I50" s="40">
        <f t="shared" si="2"/>
        <v>3183.8799999999997</v>
      </c>
      <c r="J50" s="43">
        <v>0.23</v>
      </c>
      <c r="K50" s="44">
        <f t="shared" si="1"/>
        <v>3916.1723999999995</v>
      </c>
    </row>
    <row r="51" spans="1:11" ht="28.5" x14ac:dyDescent="0.45">
      <c r="A51" s="3" t="s">
        <v>817</v>
      </c>
      <c r="B51" s="24">
        <v>4861000120</v>
      </c>
      <c r="C51" s="21" t="s">
        <v>800</v>
      </c>
      <c r="D51" s="11" t="s">
        <v>44</v>
      </c>
      <c r="E51" s="49">
        <v>2672.6</v>
      </c>
      <c r="F51" s="33">
        <v>3220</v>
      </c>
      <c r="G51" t="e">
        <f>VLOOKUP(B51,Arkusz2!$A:$C,2,0)</f>
        <v>#N/A</v>
      </c>
      <c r="H51">
        <v>0.83</v>
      </c>
      <c r="I51" s="40">
        <f t="shared" si="2"/>
        <v>2672.6</v>
      </c>
      <c r="J51" s="43">
        <v>0.23</v>
      </c>
      <c r="K51" s="44">
        <f t="shared" si="1"/>
        <v>3287.2979999999998</v>
      </c>
    </row>
    <row r="52" spans="1:11" ht="28.5" x14ac:dyDescent="0.45">
      <c r="A52" s="3" t="s">
        <v>818</v>
      </c>
      <c r="B52" s="24">
        <v>4861000139</v>
      </c>
      <c r="C52" s="21" t="s">
        <v>800</v>
      </c>
      <c r="D52" s="11" t="s">
        <v>45</v>
      </c>
      <c r="E52" s="49">
        <v>3183.8799999999997</v>
      </c>
      <c r="F52" s="33">
        <v>3836</v>
      </c>
      <c r="G52" t="e">
        <f>VLOOKUP(B52,Arkusz2!$A:$C,2,0)</f>
        <v>#N/A</v>
      </c>
      <c r="H52">
        <v>0.83</v>
      </c>
      <c r="I52" s="40">
        <f t="shared" si="2"/>
        <v>3183.8799999999997</v>
      </c>
      <c r="J52" s="43">
        <v>0.23</v>
      </c>
      <c r="K52" s="44">
        <f t="shared" si="1"/>
        <v>3916.1723999999995</v>
      </c>
    </row>
    <row r="53" spans="1:11" ht="28.5" x14ac:dyDescent="0.45">
      <c r="A53" s="3" t="s">
        <v>819</v>
      </c>
      <c r="B53" s="24">
        <v>4861000147</v>
      </c>
      <c r="C53" s="21" t="s">
        <v>800</v>
      </c>
      <c r="D53" s="11" t="s">
        <v>46</v>
      </c>
      <c r="E53" s="49">
        <v>2672.6</v>
      </c>
      <c r="F53" s="33">
        <v>3220</v>
      </c>
      <c r="G53" t="e">
        <f>VLOOKUP(B53,Arkusz2!$A:$C,2,0)</f>
        <v>#N/A</v>
      </c>
      <c r="H53">
        <v>0.83</v>
      </c>
      <c r="I53" s="40">
        <f t="shared" si="2"/>
        <v>2672.6</v>
      </c>
      <c r="J53" s="43">
        <v>0.23</v>
      </c>
      <c r="K53" s="44">
        <f t="shared" si="1"/>
        <v>3287.2979999999998</v>
      </c>
    </row>
    <row r="54" spans="1:11" ht="30" x14ac:dyDescent="0.45">
      <c r="A54" s="3" t="s">
        <v>820</v>
      </c>
      <c r="B54" s="24">
        <v>4861000155</v>
      </c>
      <c r="C54" s="21" t="s">
        <v>800</v>
      </c>
      <c r="D54" s="11" t="s">
        <v>47</v>
      </c>
      <c r="E54" s="49">
        <v>3183.8799999999997</v>
      </c>
      <c r="F54" s="33">
        <v>3836</v>
      </c>
      <c r="G54" t="e">
        <f>VLOOKUP(B54,Arkusz2!$A:$C,2,0)</f>
        <v>#N/A</v>
      </c>
      <c r="H54">
        <v>0.83</v>
      </c>
      <c r="I54" s="40">
        <f t="shared" si="2"/>
        <v>3183.8799999999997</v>
      </c>
      <c r="J54" s="43">
        <v>0.23</v>
      </c>
      <c r="K54" s="44">
        <f t="shared" si="1"/>
        <v>3916.1723999999995</v>
      </c>
    </row>
    <row r="55" spans="1:11" ht="30" x14ac:dyDescent="0.45">
      <c r="A55" s="3" t="s">
        <v>821</v>
      </c>
      <c r="B55" s="24">
        <v>4861000163</v>
      </c>
      <c r="C55" s="21" t="s">
        <v>800</v>
      </c>
      <c r="D55" s="11" t="s">
        <v>48</v>
      </c>
      <c r="E55" s="49">
        <v>2672.6</v>
      </c>
      <c r="F55" s="33">
        <v>3220</v>
      </c>
      <c r="G55" t="e">
        <f>VLOOKUP(B55,Arkusz2!$A:$C,2,0)</f>
        <v>#N/A</v>
      </c>
      <c r="H55">
        <v>0.83</v>
      </c>
      <c r="I55" s="40">
        <f t="shared" si="2"/>
        <v>2672.6</v>
      </c>
      <c r="J55" s="43">
        <v>0.23</v>
      </c>
      <c r="K55" s="44">
        <f t="shared" si="1"/>
        <v>3287.2979999999998</v>
      </c>
    </row>
    <row r="56" spans="1:11" ht="30" x14ac:dyDescent="0.45">
      <c r="A56" s="3" t="s">
        <v>822</v>
      </c>
      <c r="B56" s="24">
        <v>4861000171</v>
      </c>
      <c r="C56" s="21" t="s">
        <v>800</v>
      </c>
      <c r="D56" s="11" t="s">
        <v>49</v>
      </c>
      <c r="E56" s="49">
        <v>3183.8799999999997</v>
      </c>
      <c r="F56" s="33">
        <v>3836</v>
      </c>
      <c r="G56" t="e">
        <f>VLOOKUP(B56,Arkusz2!$A:$C,2,0)</f>
        <v>#N/A</v>
      </c>
      <c r="H56">
        <v>0.83</v>
      </c>
      <c r="I56" s="40">
        <f t="shared" si="2"/>
        <v>3183.8799999999997</v>
      </c>
      <c r="J56" s="43">
        <v>0.23</v>
      </c>
      <c r="K56" s="44">
        <f t="shared" si="1"/>
        <v>3916.1723999999995</v>
      </c>
    </row>
    <row r="57" spans="1:11" ht="30" x14ac:dyDescent="0.45">
      <c r="A57" s="3" t="s">
        <v>823</v>
      </c>
      <c r="B57" s="24">
        <v>4861000708</v>
      </c>
      <c r="C57" s="21" t="s">
        <v>800</v>
      </c>
      <c r="D57" s="11" t="s">
        <v>36</v>
      </c>
      <c r="E57" s="49">
        <v>2265.0699999999997</v>
      </c>
      <c r="F57" s="33">
        <v>2729</v>
      </c>
      <c r="G57" t="e">
        <f>VLOOKUP(B57,Arkusz2!$A:$C,2,0)</f>
        <v>#N/A</v>
      </c>
      <c r="H57">
        <v>0.83</v>
      </c>
      <c r="I57" s="40">
        <f t="shared" si="2"/>
        <v>2265.0699999999997</v>
      </c>
      <c r="J57" s="43">
        <v>0.23</v>
      </c>
      <c r="K57" s="44">
        <f t="shared" si="1"/>
        <v>2786.0360999999998</v>
      </c>
    </row>
    <row r="58" spans="1:11" ht="30" x14ac:dyDescent="0.45">
      <c r="A58" s="3" t="s">
        <v>824</v>
      </c>
      <c r="B58" s="24">
        <v>4861000716</v>
      </c>
      <c r="C58" s="21" t="s">
        <v>800</v>
      </c>
      <c r="D58" s="11" t="s">
        <v>37</v>
      </c>
      <c r="E58" s="49">
        <v>2265.0699999999997</v>
      </c>
      <c r="F58" s="33">
        <v>2729</v>
      </c>
      <c r="G58" t="e">
        <f>VLOOKUP(B58,Arkusz2!$A:$C,2,0)</f>
        <v>#N/A</v>
      </c>
      <c r="H58">
        <v>0.83</v>
      </c>
      <c r="I58" s="40">
        <f t="shared" si="2"/>
        <v>2265.0699999999997</v>
      </c>
      <c r="J58" s="43">
        <v>0.23</v>
      </c>
      <c r="K58" s="44">
        <f t="shared" si="1"/>
        <v>2786.0360999999998</v>
      </c>
    </row>
    <row r="59" spans="1:11" ht="30" x14ac:dyDescent="0.45">
      <c r="A59" s="3" t="s">
        <v>825</v>
      </c>
      <c r="B59" s="24">
        <v>4861000724</v>
      </c>
      <c r="C59" s="21" t="s">
        <v>800</v>
      </c>
      <c r="D59" s="11" t="s">
        <v>38</v>
      </c>
      <c r="E59" s="49">
        <v>2265.0699999999997</v>
      </c>
      <c r="F59" s="33">
        <v>2729</v>
      </c>
      <c r="G59" t="e">
        <f>VLOOKUP(B59,Arkusz2!$A:$C,2,0)</f>
        <v>#N/A</v>
      </c>
      <c r="H59">
        <v>0.83</v>
      </c>
      <c r="I59" s="40">
        <f t="shared" si="2"/>
        <v>2265.0699999999997</v>
      </c>
      <c r="J59" s="43">
        <v>0.23</v>
      </c>
      <c r="K59" s="44">
        <f t="shared" si="1"/>
        <v>2786.0360999999998</v>
      </c>
    </row>
    <row r="60" spans="1:11" ht="30" x14ac:dyDescent="0.45">
      <c r="A60" s="3" t="s">
        <v>826</v>
      </c>
      <c r="B60" s="24">
        <v>4861000732</v>
      </c>
      <c r="C60" s="21" t="s">
        <v>800</v>
      </c>
      <c r="D60" s="11" t="s">
        <v>40</v>
      </c>
      <c r="E60" s="49">
        <v>2265.0699999999997</v>
      </c>
      <c r="F60" s="33">
        <v>2729</v>
      </c>
      <c r="G60" t="e">
        <f>VLOOKUP(B60,Arkusz2!$A:$C,2,0)</f>
        <v>#N/A</v>
      </c>
      <c r="H60">
        <v>0.83</v>
      </c>
      <c r="I60" s="40">
        <f t="shared" si="2"/>
        <v>2265.0699999999997</v>
      </c>
      <c r="J60" s="43">
        <v>0.23</v>
      </c>
      <c r="K60" s="44">
        <f t="shared" si="1"/>
        <v>2786.0360999999998</v>
      </c>
    </row>
    <row r="61" spans="1:11" ht="30" x14ac:dyDescent="0.45">
      <c r="A61" s="3" t="s">
        <v>827</v>
      </c>
      <c r="B61" s="24">
        <v>4861000740</v>
      </c>
      <c r="C61" s="21" t="s">
        <v>800</v>
      </c>
      <c r="D61" s="11" t="s">
        <v>39</v>
      </c>
      <c r="E61" s="49">
        <v>2265.0699999999997</v>
      </c>
      <c r="F61" s="33">
        <v>2729</v>
      </c>
      <c r="G61" t="e">
        <f>VLOOKUP(B61,Arkusz2!$A:$C,2,0)</f>
        <v>#N/A</v>
      </c>
      <c r="H61">
        <v>0.83</v>
      </c>
      <c r="I61" s="40">
        <f t="shared" si="2"/>
        <v>2265.0699999999997</v>
      </c>
      <c r="J61" s="43">
        <v>0.23</v>
      </c>
      <c r="K61" s="44">
        <f t="shared" si="1"/>
        <v>2786.0360999999998</v>
      </c>
    </row>
    <row r="62" spans="1:11" ht="30" x14ac:dyDescent="0.45">
      <c r="A62" s="3" t="s">
        <v>828</v>
      </c>
      <c r="B62" s="24">
        <v>4861000759</v>
      </c>
      <c r="C62" s="21" t="s">
        <v>800</v>
      </c>
      <c r="D62" s="11" t="s">
        <v>41</v>
      </c>
      <c r="E62" s="49">
        <v>2265.0699999999997</v>
      </c>
      <c r="F62" s="33">
        <v>2729</v>
      </c>
      <c r="G62" t="e">
        <f>VLOOKUP(B62,Arkusz2!$A:$C,2,0)</f>
        <v>#N/A</v>
      </c>
      <c r="H62">
        <v>0.83</v>
      </c>
      <c r="I62" s="40">
        <f t="shared" si="2"/>
        <v>2265.0699999999997</v>
      </c>
      <c r="J62" s="43">
        <v>0.23</v>
      </c>
      <c r="K62" s="44">
        <f t="shared" si="1"/>
        <v>2786.0360999999998</v>
      </c>
    </row>
    <row r="63" spans="1:11" ht="28.5" x14ac:dyDescent="0.45">
      <c r="A63" s="3" t="s">
        <v>829</v>
      </c>
      <c r="B63" s="24">
        <v>4861000767</v>
      </c>
      <c r="C63" s="21" t="s">
        <v>800</v>
      </c>
      <c r="D63" s="11" t="s">
        <v>42</v>
      </c>
      <c r="E63" s="49">
        <v>3290.12</v>
      </c>
      <c r="F63" s="33">
        <v>3964</v>
      </c>
      <c r="G63" t="e">
        <f>VLOOKUP(B63,Arkusz2!$A:$C,2,0)</f>
        <v>#N/A</v>
      </c>
      <c r="H63">
        <v>0.83</v>
      </c>
      <c r="I63" s="40">
        <f t="shared" si="2"/>
        <v>3290.12</v>
      </c>
      <c r="J63" s="43">
        <v>0.23</v>
      </c>
      <c r="K63" s="44">
        <f t="shared" si="1"/>
        <v>4046.8476000000001</v>
      </c>
    </row>
    <row r="64" spans="1:11" ht="30" x14ac:dyDescent="0.45">
      <c r="A64" s="3" t="s">
        <v>830</v>
      </c>
      <c r="B64" s="24">
        <v>4861000775</v>
      </c>
      <c r="C64" s="21" t="s">
        <v>800</v>
      </c>
      <c r="D64" s="11" t="s">
        <v>43</v>
      </c>
      <c r="E64" s="49">
        <v>3915.1099999999997</v>
      </c>
      <c r="F64" s="33">
        <v>4717</v>
      </c>
      <c r="G64" t="e">
        <f>VLOOKUP(B64,Arkusz2!$A:$C,2,0)</f>
        <v>#N/A</v>
      </c>
      <c r="H64">
        <v>0.83</v>
      </c>
      <c r="I64" s="40">
        <f t="shared" si="2"/>
        <v>3915.1099999999997</v>
      </c>
      <c r="J64" s="43">
        <v>0.23</v>
      </c>
      <c r="K64" s="44">
        <f t="shared" si="1"/>
        <v>4815.5852999999997</v>
      </c>
    </row>
    <row r="65" spans="1:11" ht="28.5" x14ac:dyDescent="0.45">
      <c r="A65" s="3" t="s">
        <v>831</v>
      </c>
      <c r="B65" s="24">
        <v>4861000783</v>
      </c>
      <c r="C65" s="21" t="s">
        <v>800</v>
      </c>
      <c r="D65" s="11" t="s">
        <v>44</v>
      </c>
      <c r="E65" s="49">
        <v>3290.12</v>
      </c>
      <c r="F65" s="33">
        <v>3964</v>
      </c>
      <c r="G65" t="e">
        <f>VLOOKUP(B65,Arkusz2!$A:$C,2,0)</f>
        <v>#N/A</v>
      </c>
      <c r="H65">
        <v>0.83</v>
      </c>
      <c r="I65" s="40">
        <f t="shared" si="2"/>
        <v>3290.12</v>
      </c>
      <c r="J65" s="43">
        <v>0.23</v>
      </c>
      <c r="K65" s="44">
        <f t="shared" si="1"/>
        <v>4046.8476000000001</v>
      </c>
    </row>
    <row r="66" spans="1:11" ht="28.5" x14ac:dyDescent="0.45">
      <c r="A66" s="3" t="s">
        <v>832</v>
      </c>
      <c r="B66" s="24">
        <v>4861000791</v>
      </c>
      <c r="C66" s="21" t="s">
        <v>800</v>
      </c>
      <c r="D66" s="11" t="s">
        <v>45</v>
      </c>
      <c r="E66" s="49">
        <v>3915.1099999999997</v>
      </c>
      <c r="F66" s="33">
        <v>4717</v>
      </c>
      <c r="G66" t="e">
        <f>VLOOKUP(B66,Arkusz2!$A:$C,2,0)</f>
        <v>#N/A</v>
      </c>
      <c r="H66">
        <v>0.83</v>
      </c>
      <c r="I66" s="40">
        <f t="shared" si="2"/>
        <v>3915.1099999999997</v>
      </c>
      <c r="J66" s="43">
        <v>0.23</v>
      </c>
      <c r="K66" s="44">
        <f t="shared" ref="K66:K129" si="3">I66*J66+I66</f>
        <v>4815.5852999999997</v>
      </c>
    </row>
    <row r="67" spans="1:11" ht="28.5" x14ac:dyDescent="0.45">
      <c r="A67" s="3" t="s">
        <v>833</v>
      </c>
      <c r="B67" s="24">
        <v>4861000805</v>
      </c>
      <c r="C67" s="21" t="s">
        <v>800</v>
      </c>
      <c r="D67" s="11" t="s">
        <v>46</v>
      </c>
      <c r="E67" s="49">
        <v>3290.12</v>
      </c>
      <c r="F67" s="33">
        <v>3964</v>
      </c>
      <c r="G67" t="e">
        <f>VLOOKUP(B67,Arkusz2!$A:$C,2,0)</f>
        <v>#N/A</v>
      </c>
      <c r="H67">
        <v>0.83</v>
      </c>
      <c r="I67" s="40">
        <f t="shared" si="2"/>
        <v>3290.12</v>
      </c>
      <c r="J67" s="43">
        <v>0.23</v>
      </c>
      <c r="K67" s="44">
        <f t="shared" si="3"/>
        <v>4046.8476000000001</v>
      </c>
    </row>
    <row r="68" spans="1:11" ht="30" x14ac:dyDescent="0.45">
      <c r="A68" s="3" t="s">
        <v>834</v>
      </c>
      <c r="B68" s="24">
        <v>4861000813</v>
      </c>
      <c r="C68" s="21" t="s">
        <v>800</v>
      </c>
      <c r="D68" s="11" t="s">
        <v>47</v>
      </c>
      <c r="E68" s="49">
        <v>3915.1099999999997</v>
      </c>
      <c r="F68" s="33">
        <v>4717</v>
      </c>
      <c r="G68" t="e">
        <f>VLOOKUP(B68,Arkusz2!$A:$C,2,0)</f>
        <v>#N/A</v>
      </c>
      <c r="H68">
        <v>0.83</v>
      </c>
      <c r="I68" s="40">
        <f t="shared" si="2"/>
        <v>3915.1099999999997</v>
      </c>
      <c r="J68" s="43">
        <v>0.23</v>
      </c>
      <c r="K68" s="44">
        <f t="shared" si="3"/>
        <v>4815.5852999999997</v>
      </c>
    </row>
    <row r="69" spans="1:11" ht="30" x14ac:dyDescent="0.45">
      <c r="A69" s="3" t="s">
        <v>835</v>
      </c>
      <c r="B69" s="24">
        <v>4861000821</v>
      </c>
      <c r="C69" s="21" t="s">
        <v>800</v>
      </c>
      <c r="D69" s="11" t="s">
        <v>48</v>
      </c>
      <c r="E69" s="49">
        <v>3290.12</v>
      </c>
      <c r="F69" s="33">
        <v>3964</v>
      </c>
      <c r="G69" t="e">
        <f>VLOOKUP(B69,Arkusz2!$A:$C,2,0)</f>
        <v>#N/A</v>
      </c>
      <c r="H69">
        <v>0.83</v>
      </c>
      <c r="I69" s="40">
        <f t="shared" si="2"/>
        <v>3290.12</v>
      </c>
      <c r="J69" s="43">
        <v>0.23</v>
      </c>
      <c r="K69" s="44">
        <f t="shared" si="3"/>
        <v>4046.8476000000001</v>
      </c>
    </row>
    <row r="70" spans="1:11" ht="30" x14ac:dyDescent="0.45">
      <c r="A70" s="3" t="s">
        <v>836</v>
      </c>
      <c r="B70" s="24">
        <v>4861000830</v>
      </c>
      <c r="C70" s="21" t="s">
        <v>800</v>
      </c>
      <c r="D70" s="11" t="s">
        <v>49</v>
      </c>
      <c r="E70" s="49">
        <v>3915.1099999999997</v>
      </c>
      <c r="F70" s="33">
        <v>4717</v>
      </c>
      <c r="G70" t="e">
        <f>VLOOKUP(B70,Arkusz2!$A:$C,2,0)</f>
        <v>#N/A</v>
      </c>
      <c r="H70">
        <v>0.83</v>
      </c>
      <c r="I70" s="40">
        <f t="shared" si="2"/>
        <v>3915.1099999999997</v>
      </c>
      <c r="J70" s="43">
        <v>0.23</v>
      </c>
      <c r="K70" s="44">
        <f t="shared" si="3"/>
        <v>4815.5852999999997</v>
      </c>
    </row>
    <row r="71" spans="1:11" ht="28.5" x14ac:dyDescent="0.45">
      <c r="A71" s="3" t="s">
        <v>837</v>
      </c>
      <c r="B71" s="24">
        <v>4880000000</v>
      </c>
      <c r="C71" s="21" t="s">
        <v>800</v>
      </c>
      <c r="D71" s="11" t="s">
        <v>50</v>
      </c>
      <c r="E71" s="49">
        <v>663.17</v>
      </c>
      <c r="F71" s="33">
        <v>799</v>
      </c>
      <c r="G71" t="e">
        <f>VLOOKUP(B71,Arkusz2!$A:$C,2,0)</f>
        <v>#N/A</v>
      </c>
      <c r="H71">
        <v>0.83</v>
      </c>
      <c r="I71" s="40">
        <f t="shared" si="2"/>
        <v>663.17</v>
      </c>
      <c r="J71" s="43">
        <v>0.23</v>
      </c>
      <c r="K71" s="44">
        <f t="shared" si="3"/>
        <v>815.69909999999993</v>
      </c>
    </row>
    <row r="72" spans="1:11" ht="28.5" x14ac:dyDescent="0.45">
      <c r="A72" s="3" t="s">
        <v>838</v>
      </c>
      <c r="B72" s="24">
        <v>4880000026</v>
      </c>
      <c r="C72" s="21" t="s">
        <v>800</v>
      </c>
      <c r="D72" s="11" t="s">
        <v>51</v>
      </c>
      <c r="E72" s="49">
        <v>1211.8</v>
      </c>
      <c r="F72" s="33">
        <v>1460</v>
      </c>
      <c r="G72" t="e">
        <f>VLOOKUP(B72,Arkusz2!$A:$C,2,0)</f>
        <v>#N/A</v>
      </c>
      <c r="H72">
        <v>0.83</v>
      </c>
      <c r="I72" s="40">
        <f t="shared" si="2"/>
        <v>1211.8</v>
      </c>
      <c r="J72" s="43">
        <v>0.23</v>
      </c>
      <c r="K72" s="44">
        <f t="shared" si="3"/>
        <v>1490.5139999999999</v>
      </c>
    </row>
    <row r="73" spans="1:11" ht="28.5" x14ac:dyDescent="0.45">
      <c r="A73" s="3" t="s">
        <v>839</v>
      </c>
      <c r="B73" s="24">
        <v>4861615001</v>
      </c>
      <c r="C73" s="21" t="s">
        <v>800</v>
      </c>
      <c r="D73" s="11" t="s">
        <v>52</v>
      </c>
      <c r="E73" s="49">
        <v>88.81</v>
      </c>
      <c r="F73" s="33">
        <v>107</v>
      </c>
      <c r="G73" t="e">
        <f>VLOOKUP(B73,Arkusz2!$A:$C,2,0)</f>
        <v>#N/A</v>
      </c>
      <c r="H73">
        <v>0.83</v>
      </c>
      <c r="I73" s="40">
        <f t="shared" si="2"/>
        <v>88.81</v>
      </c>
      <c r="J73" s="43">
        <v>0.23</v>
      </c>
      <c r="K73" s="44">
        <f t="shared" si="3"/>
        <v>109.2363</v>
      </c>
    </row>
    <row r="74" spans="1:11" ht="28.5" x14ac:dyDescent="0.45">
      <c r="A74" s="3" t="s">
        <v>840</v>
      </c>
      <c r="B74" s="24" t="s">
        <v>729</v>
      </c>
      <c r="C74" s="21" t="s">
        <v>800</v>
      </c>
      <c r="D74" s="11" t="s">
        <v>730</v>
      </c>
      <c r="E74" s="49">
        <v>1122.1599999999999</v>
      </c>
      <c r="F74" s="33">
        <f>VLOOKUP(B74,Arkusz2!$A:$C,3,0)</f>
        <v>1352</v>
      </c>
      <c r="G74" t="str">
        <f>VLOOKUP(B74,Arkusz2!$A:$C,2,0)</f>
        <v>Multipette M4 including holder (for wall mount and/or pipette carousel)</v>
      </c>
      <c r="H74">
        <v>0.83</v>
      </c>
      <c r="I74" s="40">
        <f t="shared" si="2"/>
        <v>1122.1599999999999</v>
      </c>
      <c r="J74" s="43">
        <v>0.23</v>
      </c>
      <c r="K74" s="44">
        <f t="shared" si="3"/>
        <v>1380.2567999999999</v>
      </c>
    </row>
    <row r="75" spans="1:11" ht="28.5" x14ac:dyDescent="0.45">
      <c r="A75" s="3" t="s">
        <v>841</v>
      </c>
      <c r="B75" s="24">
        <v>4986000017</v>
      </c>
      <c r="C75" s="21" t="s">
        <v>800</v>
      </c>
      <c r="D75" s="11" t="s">
        <v>53</v>
      </c>
      <c r="E75" s="49">
        <v>1978.7199999999998</v>
      </c>
      <c r="F75" s="33">
        <v>2384</v>
      </c>
      <c r="G75" t="e">
        <f>VLOOKUP(B75,Arkusz2!$A:$C,2,0)</f>
        <v>#N/A</v>
      </c>
      <c r="H75">
        <v>0.83</v>
      </c>
      <c r="I75" s="40">
        <f t="shared" si="2"/>
        <v>1978.7199999999998</v>
      </c>
      <c r="J75" s="43">
        <v>0.23</v>
      </c>
      <c r="K75" s="44">
        <f t="shared" si="3"/>
        <v>2433.8255999999997</v>
      </c>
    </row>
    <row r="76" spans="1:11" ht="28.5" x14ac:dyDescent="0.45">
      <c r="A76" s="3" t="s">
        <v>842</v>
      </c>
      <c r="B76" s="24">
        <v>4986000025</v>
      </c>
      <c r="C76" s="21" t="s">
        <v>800</v>
      </c>
      <c r="D76" s="11" t="s">
        <v>53</v>
      </c>
      <c r="E76" s="49">
        <v>2530.67</v>
      </c>
      <c r="F76" s="33">
        <v>3049</v>
      </c>
      <c r="G76" t="e">
        <f>VLOOKUP(B76,Arkusz2!$A:$C,2,0)</f>
        <v>#N/A</v>
      </c>
      <c r="H76">
        <v>0.83</v>
      </c>
      <c r="I76" s="40">
        <f t="shared" si="2"/>
        <v>2530.67</v>
      </c>
      <c r="J76" s="43">
        <v>0.23</v>
      </c>
      <c r="K76" s="44">
        <f t="shared" si="3"/>
        <v>3112.7241000000004</v>
      </c>
    </row>
    <row r="77" spans="1:11" ht="28.5" x14ac:dyDescent="0.45">
      <c r="A77" s="3" t="s">
        <v>843</v>
      </c>
      <c r="B77" s="23">
        <v>4980215003</v>
      </c>
      <c r="C77" s="21" t="s">
        <v>800</v>
      </c>
      <c r="D77" s="10" t="s">
        <v>54</v>
      </c>
      <c r="E77" s="49">
        <v>20.75</v>
      </c>
      <c r="F77" s="33">
        <v>25</v>
      </c>
      <c r="G77" t="e">
        <f>VLOOKUP(B77,Arkusz2!$A:$C,2,0)</f>
        <v>#N/A</v>
      </c>
      <c r="H77">
        <v>0.83</v>
      </c>
      <c r="I77" s="40">
        <f t="shared" si="2"/>
        <v>20.75</v>
      </c>
      <c r="J77" s="43">
        <v>0.23</v>
      </c>
      <c r="K77" s="44">
        <f t="shared" si="3"/>
        <v>25.522500000000001</v>
      </c>
    </row>
    <row r="78" spans="1:11" ht="28.5" x14ac:dyDescent="0.45">
      <c r="A78" s="3" t="s">
        <v>844</v>
      </c>
      <c r="B78" s="23">
        <v>4981201006</v>
      </c>
      <c r="C78" s="21" t="s">
        <v>800</v>
      </c>
      <c r="D78" s="10" t="s">
        <v>55</v>
      </c>
      <c r="E78" s="49">
        <v>50.629999999999995</v>
      </c>
      <c r="F78" s="33">
        <v>61</v>
      </c>
      <c r="G78" t="e">
        <f>VLOOKUP(B78,Arkusz2!$A:$C,2,0)</f>
        <v>#N/A</v>
      </c>
      <c r="H78">
        <v>0.83</v>
      </c>
      <c r="I78" s="40">
        <f t="shared" ref="I78:I141" si="4">F78*H78</f>
        <v>50.629999999999995</v>
      </c>
      <c r="J78" s="43">
        <v>0.23</v>
      </c>
      <c r="K78" s="44">
        <f t="shared" si="3"/>
        <v>62.274899999999995</v>
      </c>
    </row>
    <row r="79" spans="1:11" ht="29.25" customHeight="1" x14ac:dyDescent="0.45">
      <c r="A79" s="3" t="s">
        <v>845</v>
      </c>
      <c r="B79" s="23">
        <v>4981203009</v>
      </c>
      <c r="C79" s="21" t="s">
        <v>800</v>
      </c>
      <c r="D79" s="10" t="s">
        <v>56</v>
      </c>
      <c r="E79" s="49">
        <v>62.25</v>
      </c>
      <c r="F79" s="33">
        <v>75</v>
      </c>
      <c r="G79" t="e">
        <f>VLOOKUP(B79,Arkusz2!$A:$C,2,0)</f>
        <v>#N/A</v>
      </c>
      <c r="H79">
        <v>0.83</v>
      </c>
      <c r="I79" s="40">
        <f t="shared" si="4"/>
        <v>62.25</v>
      </c>
      <c r="J79" s="43">
        <v>0.23</v>
      </c>
      <c r="K79" s="44">
        <f t="shared" si="3"/>
        <v>76.567499999999995</v>
      </c>
    </row>
    <row r="80" spans="1:11" ht="39" customHeight="1" x14ac:dyDescent="0.45">
      <c r="A80" s="3" t="s">
        <v>846</v>
      </c>
      <c r="B80" s="23">
        <v>4880000018</v>
      </c>
      <c r="C80" s="21" t="s">
        <v>800</v>
      </c>
      <c r="D80" s="10" t="s">
        <v>57</v>
      </c>
      <c r="E80" s="49">
        <v>507.96</v>
      </c>
      <c r="F80" s="33">
        <v>612</v>
      </c>
      <c r="G80" t="e">
        <f>VLOOKUP(B80,Arkusz2!$A:$C,2,0)</f>
        <v>#N/A</v>
      </c>
      <c r="H80">
        <v>0.83</v>
      </c>
      <c r="I80" s="40">
        <f t="shared" si="4"/>
        <v>507.96</v>
      </c>
      <c r="J80" s="43">
        <v>0.23</v>
      </c>
      <c r="K80" s="44">
        <f t="shared" si="3"/>
        <v>624.79079999999999</v>
      </c>
    </row>
    <row r="81" spans="1:11" ht="63" customHeight="1" x14ac:dyDescent="0.45">
      <c r="A81" s="3" t="s">
        <v>847</v>
      </c>
      <c r="B81" s="23">
        <v>4880601003</v>
      </c>
      <c r="C81" s="21" t="s">
        <v>800</v>
      </c>
      <c r="D81" s="10" t="s">
        <v>58</v>
      </c>
      <c r="E81" s="49">
        <v>148.57</v>
      </c>
      <c r="F81" s="33">
        <v>179</v>
      </c>
      <c r="G81" t="e">
        <f>VLOOKUP(B81,Arkusz2!$A:$C,2,0)</f>
        <v>#N/A</v>
      </c>
      <c r="H81">
        <v>0.83</v>
      </c>
      <c r="I81" s="40">
        <f t="shared" si="4"/>
        <v>148.57</v>
      </c>
      <c r="J81" s="43">
        <v>0.23</v>
      </c>
      <c r="K81" s="44">
        <f t="shared" si="3"/>
        <v>182.74109999999999</v>
      </c>
    </row>
    <row r="82" spans="1:11" ht="25.5" customHeight="1" x14ac:dyDescent="0.45">
      <c r="A82" s="3" t="s">
        <v>848</v>
      </c>
      <c r="B82" s="23" t="s">
        <v>59</v>
      </c>
      <c r="C82" s="21" t="s">
        <v>800</v>
      </c>
      <c r="D82" s="10" t="s">
        <v>152</v>
      </c>
      <c r="E82" s="49">
        <v>198.37</v>
      </c>
      <c r="F82" s="33">
        <f>VLOOKUP(B82,Arkusz2!$A:$C,3,0)</f>
        <v>239</v>
      </c>
      <c r="G82" t="str">
        <f>VLOOKUP(B82,Arkusz2!$A:$C,2,0)</f>
        <v>epTIPS Standard 50-1250µl L, 2 bags of 500 tips = 1.000 tips</v>
      </c>
      <c r="H82">
        <v>0.83</v>
      </c>
      <c r="I82" s="40">
        <f t="shared" si="4"/>
        <v>198.37</v>
      </c>
      <c r="J82" s="43">
        <v>0.23</v>
      </c>
      <c r="K82" s="44">
        <f t="shared" si="3"/>
        <v>243.99510000000001</v>
      </c>
    </row>
    <row r="83" spans="1:11" ht="30" customHeight="1" x14ac:dyDescent="0.45">
      <c r="A83" s="3" t="s">
        <v>849</v>
      </c>
      <c r="B83" s="24" t="s">
        <v>60</v>
      </c>
      <c r="C83" s="21" t="s">
        <v>800</v>
      </c>
      <c r="D83" s="11" t="s">
        <v>153</v>
      </c>
      <c r="E83" s="49">
        <v>161.85</v>
      </c>
      <c r="F83" s="33">
        <f>VLOOKUP(B83,Arkusz2!$A:$C,3,0)</f>
        <v>195</v>
      </c>
      <c r="G83" t="str">
        <f>VLOOKUP(B83,Arkusz2!$A:$C,2,0)</f>
        <v>epTIPS Standard 1-10ml, 2 bags of 100 tips = 200 tips</v>
      </c>
      <c r="H83">
        <v>0.83</v>
      </c>
      <c r="I83" s="40">
        <f t="shared" si="4"/>
        <v>161.85</v>
      </c>
      <c r="J83" s="43">
        <v>0.23</v>
      </c>
      <c r="K83" s="44">
        <f t="shared" si="3"/>
        <v>199.07550000000001</v>
      </c>
    </row>
    <row r="84" spans="1:11" ht="30" customHeight="1" x14ac:dyDescent="0.45">
      <c r="A84" s="3" t="s">
        <v>850</v>
      </c>
      <c r="B84" s="24" t="s">
        <v>61</v>
      </c>
      <c r="C84" s="21" t="s">
        <v>800</v>
      </c>
      <c r="D84" s="11" t="s">
        <v>154</v>
      </c>
      <c r="E84" s="49">
        <v>230.73999999999998</v>
      </c>
      <c r="F84" s="33">
        <f>VLOOKUP(B84,Arkusz2!$A:$C,3,0)</f>
        <v>278</v>
      </c>
      <c r="G84" t="str">
        <f>VLOOKUP(B84,Arkusz2!$A:$C,2,0)</f>
        <v>epTIPS Standard 1-10ml L, 2 bags of 100 tips = 200 tips</v>
      </c>
      <c r="H84">
        <v>0.83</v>
      </c>
      <c r="I84" s="40">
        <f t="shared" si="4"/>
        <v>230.73999999999998</v>
      </c>
      <c r="J84" s="43">
        <v>0.23</v>
      </c>
      <c r="K84" s="44">
        <f t="shared" si="3"/>
        <v>283.81020000000001</v>
      </c>
    </row>
    <row r="85" spans="1:11" ht="28.5" x14ac:dyDescent="0.45">
      <c r="A85" s="3" t="s">
        <v>851</v>
      </c>
      <c r="B85" s="24" t="s">
        <v>62</v>
      </c>
      <c r="C85" s="21" t="s">
        <v>800</v>
      </c>
      <c r="D85" s="11" t="s">
        <v>155</v>
      </c>
      <c r="E85" s="49">
        <v>186.75</v>
      </c>
      <c r="F85" s="33">
        <f>VLOOKUP(B85,Arkusz2!$A:$C,3,0)</f>
        <v>225</v>
      </c>
      <c r="G85" t="str">
        <f>VLOOKUP(B85,Arkusz2!$A:$C,2,0)</f>
        <v>epTIPS Standard 0,1-10µl, 2 bags of 500 tips = 1.000 tips</v>
      </c>
      <c r="H85">
        <v>0.83</v>
      </c>
      <c r="I85" s="40">
        <f t="shared" si="4"/>
        <v>186.75</v>
      </c>
      <c r="J85" s="43">
        <v>0.23</v>
      </c>
      <c r="K85" s="44">
        <f t="shared" si="3"/>
        <v>229.70249999999999</v>
      </c>
    </row>
    <row r="86" spans="1:11" ht="28.5" x14ac:dyDescent="0.45">
      <c r="A86" s="3" t="s">
        <v>852</v>
      </c>
      <c r="B86" s="24" t="s">
        <v>63</v>
      </c>
      <c r="C86" s="21" t="s">
        <v>800</v>
      </c>
      <c r="D86" s="11" t="s">
        <v>156</v>
      </c>
      <c r="E86" s="49">
        <v>186.75</v>
      </c>
      <c r="F86" s="33">
        <f>VLOOKUP(B86,Arkusz2!$A:$C,3,0)</f>
        <v>225</v>
      </c>
      <c r="G86" t="str">
        <f>VLOOKUP(B86,Arkusz2!$A:$C,2,0)</f>
        <v>epTIPS Standard 0,1-20µl, 2 bags of 500 tips = 1.000 tips</v>
      </c>
      <c r="H86">
        <v>0.83</v>
      </c>
      <c r="I86" s="40">
        <f t="shared" si="4"/>
        <v>186.75</v>
      </c>
      <c r="J86" s="43">
        <v>0.23</v>
      </c>
      <c r="K86" s="44">
        <f t="shared" si="3"/>
        <v>229.70249999999999</v>
      </c>
    </row>
    <row r="87" spans="1:11" ht="28.5" x14ac:dyDescent="0.45">
      <c r="A87" s="3" t="s">
        <v>853</v>
      </c>
      <c r="B87" s="24" t="s">
        <v>64</v>
      </c>
      <c r="C87" s="21" t="s">
        <v>800</v>
      </c>
      <c r="D87" s="11" t="s">
        <v>157</v>
      </c>
      <c r="E87" s="49">
        <v>177.62</v>
      </c>
      <c r="F87" s="33">
        <f>VLOOKUP(B87,Arkusz2!$A:$C,3,0)</f>
        <v>214</v>
      </c>
      <c r="G87" t="str">
        <f>VLOOKUP(B87,Arkusz2!$A:$C,2,0)</f>
        <v>epTIPS Standard 0,5-20µl L, 2 bags of 500 tips = 1.000 tips</v>
      </c>
      <c r="H87">
        <v>0.83</v>
      </c>
      <c r="I87" s="40">
        <f t="shared" si="4"/>
        <v>177.62</v>
      </c>
      <c r="J87" s="43">
        <v>0.23</v>
      </c>
      <c r="K87" s="44">
        <f t="shared" si="3"/>
        <v>218.4726</v>
      </c>
    </row>
    <row r="88" spans="1:11" ht="28.5" x14ac:dyDescent="0.45">
      <c r="A88" s="3" t="s">
        <v>854</v>
      </c>
      <c r="B88" s="24" t="s">
        <v>65</v>
      </c>
      <c r="C88" s="21" t="s">
        <v>800</v>
      </c>
      <c r="D88" s="11" t="s">
        <v>158</v>
      </c>
      <c r="E88" s="49">
        <v>115.36999999999999</v>
      </c>
      <c r="F88" s="33">
        <f>VLOOKUP(B88,Arkusz2!$A:$C,3,0)</f>
        <v>139</v>
      </c>
      <c r="G88" t="str">
        <f>VLOOKUP(B88,Arkusz2!$A:$C,2,0)</f>
        <v>epTIPS Standard yellow 2-200µl 2 bags of 500 tips = 1.000 tips</v>
      </c>
      <c r="H88">
        <v>0.83</v>
      </c>
      <c r="I88" s="40">
        <f t="shared" si="4"/>
        <v>115.36999999999999</v>
      </c>
      <c r="J88" s="43">
        <v>0.23</v>
      </c>
      <c r="K88" s="44">
        <f t="shared" si="3"/>
        <v>141.9051</v>
      </c>
    </row>
    <row r="89" spans="1:11" ht="28.5" x14ac:dyDescent="0.45">
      <c r="A89" s="3" t="s">
        <v>855</v>
      </c>
      <c r="B89" s="24" t="s">
        <v>66</v>
      </c>
      <c r="C89" s="21" t="s">
        <v>800</v>
      </c>
      <c r="D89" s="11" t="s">
        <v>159</v>
      </c>
      <c r="E89" s="49">
        <v>115.36999999999999</v>
      </c>
      <c r="F89" s="33">
        <f>VLOOKUP(B89,Arkusz2!$A:$C,3,0)</f>
        <v>139</v>
      </c>
      <c r="G89" t="str">
        <f>VLOOKUP(B89,Arkusz2!$A:$C,2,0)</f>
        <v>epTIPS Standard colorless 2- 200µl, 2 bags of 500 tips = 1.000 tips</v>
      </c>
      <c r="H89">
        <v>0.83</v>
      </c>
      <c r="I89" s="40">
        <f t="shared" si="4"/>
        <v>115.36999999999999</v>
      </c>
      <c r="J89" s="43">
        <v>0.23</v>
      </c>
      <c r="K89" s="44">
        <f t="shared" si="3"/>
        <v>141.9051</v>
      </c>
    </row>
    <row r="90" spans="1:11" ht="28.5" x14ac:dyDescent="0.45">
      <c r="A90" s="3" t="s">
        <v>856</v>
      </c>
      <c r="B90" s="24" t="s">
        <v>67</v>
      </c>
      <c r="C90" s="21" t="s">
        <v>800</v>
      </c>
      <c r="D90" s="11" t="s">
        <v>160</v>
      </c>
      <c r="E90" s="49">
        <v>115.36999999999999</v>
      </c>
      <c r="F90" s="33">
        <f>VLOOKUP(B90,Arkusz2!$A:$C,3,0)</f>
        <v>139</v>
      </c>
      <c r="G90" t="str">
        <f>VLOOKUP(B90,Arkusz2!$A:$C,2,0)</f>
        <v>epTIPS Standard yellow 20- 300µl, 2 bags of 500 tips = 1.000 tips</v>
      </c>
      <c r="H90">
        <v>0.83</v>
      </c>
      <c r="I90" s="40">
        <f t="shared" si="4"/>
        <v>115.36999999999999</v>
      </c>
      <c r="J90" s="43">
        <v>0.23</v>
      </c>
      <c r="K90" s="44">
        <f t="shared" si="3"/>
        <v>141.9051</v>
      </c>
    </row>
    <row r="91" spans="1:11" ht="28.5" x14ac:dyDescent="0.45">
      <c r="A91" s="3" t="s">
        <v>857</v>
      </c>
      <c r="B91" s="24" t="s">
        <v>68</v>
      </c>
      <c r="C91" s="21" t="s">
        <v>800</v>
      </c>
      <c r="D91" s="11" t="s">
        <v>161</v>
      </c>
      <c r="E91" s="49">
        <v>115.36999999999999</v>
      </c>
      <c r="F91" s="33">
        <f>VLOOKUP(B91,Arkusz2!$A:$C,3,0)</f>
        <v>139</v>
      </c>
      <c r="G91" t="str">
        <f>VLOOKUP(B91,Arkusz2!$A:$C,2,0)</f>
        <v>epTIPS Standard colorless 20- 300µl, 2 bags of 500 tips = 1.000 tips</v>
      </c>
      <c r="H91">
        <v>0.83</v>
      </c>
      <c r="I91" s="40">
        <f t="shared" si="4"/>
        <v>115.36999999999999</v>
      </c>
      <c r="J91" s="43">
        <v>0.23</v>
      </c>
      <c r="K91" s="44">
        <f t="shared" si="3"/>
        <v>141.9051</v>
      </c>
    </row>
    <row r="92" spans="1:11" ht="28.5" x14ac:dyDescent="0.45">
      <c r="A92" s="3" t="s">
        <v>858</v>
      </c>
      <c r="B92" s="24" t="s">
        <v>69</v>
      </c>
      <c r="C92" s="21" t="s">
        <v>800</v>
      </c>
      <c r="D92" s="11" t="s">
        <v>162</v>
      </c>
      <c r="E92" s="49">
        <v>115.36999999999999</v>
      </c>
      <c r="F92" s="33">
        <f>VLOOKUP(B92,Arkusz2!$A:$C,3,0)</f>
        <v>139</v>
      </c>
      <c r="G92" t="str">
        <f>VLOOKUP(B92,Arkusz2!$A:$C,2,0)</f>
        <v>epTIPS Standard blue 50- 1000µl,
 2 bags of 500 tips = 1.000 tips</v>
      </c>
      <c r="H92">
        <v>0.83</v>
      </c>
      <c r="I92" s="40">
        <f t="shared" si="4"/>
        <v>115.36999999999999</v>
      </c>
      <c r="J92" s="43">
        <v>0.23</v>
      </c>
      <c r="K92" s="44">
        <f t="shared" si="3"/>
        <v>141.9051</v>
      </c>
    </row>
    <row r="93" spans="1:11" ht="28.5" x14ac:dyDescent="0.45">
      <c r="A93" s="3" t="s">
        <v>859</v>
      </c>
      <c r="B93" s="24" t="s">
        <v>70</v>
      </c>
      <c r="C93" s="21" t="s">
        <v>800</v>
      </c>
      <c r="D93" s="11" t="s">
        <v>163</v>
      </c>
      <c r="E93" s="49">
        <v>115.36999999999999</v>
      </c>
      <c r="F93" s="33">
        <f>VLOOKUP(B93,Arkusz2!$A:$C,3,0)</f>
        <v>139</v>
      </c>
      <c r="G93" t="str">
        <f>VLOOKUP(B93,Arkusz2!$A:$C,2,0)</f>
        <v>epTIPS Standard colorless 50- 1000µl, 2 bags of 500 tips = 1.000 tips</v>
      </c>
      <c r="H93">
        <v>0.83</v>
      </c>
      <c r="I93" s="40">
        <f t="shared" si="4"/>
        <v>115.36999999999999</v>
      </c>
      <c r="J93" s="43">
        <v>0.23</v>
      </c>
      <c r="K93" s="44">
        <f t="shared" si="3"/>
        <v>141.9051</v>
      </c>
    </row>
    <row r="94" spans="1:11" ht="28.5" x14ac:dyDescent="0.45">
      <c r="A94" s="3" t="s">
        <v>860</v>
      </c>
      <c r="B94" s="24" t="s">
        <v>71</v>
      </c>
      <c r="C94" s="21" t="s">
        <v>800</v>
      </c>
      <c r="D94" s="11" t="s">
        <v>164</v>
      </c>
      <c r="E94" s="49">
        <v>195.88</v>
      </c>
      <c r="F94" s="33">
        <f>VLOOKUP(B94,Arkusz2!$A:$C,3,0)</f>
        <v>236</v>
      </c>
      <c r="G94" t="str">
        <f>VLOOKUP(B94,Arkusz2!$A:$C,2,0)</f>
        <v>epTIPS Standard 50-1250µl, 2 bags of 500 tips = 1.000 tips</v>
      </c>
      <c r="H94">
        <v>0.83</v>
      </c>
      <c r="I94" s="40">
        <f t="shared" si="4"/>
        <v>195.88</v>
      </c>
      <c r="J94" s="43">
        <v>0.23</v>
      </c>
      <c r="K94" s="44">
        <f t="shared" si="3"/>
        <v>240.9324</v>
      </c>
    </row>
    <row r="95" spans="1:11" ht="28.5" x14ac:dyDescent="0.45">
      <c r="A95" s="3" t="s">
        <v>861</v>
      </c>
      <c r="B95" s="24" t="s">
        <v>72</v>
      </c>
      <c r="C95" s="21" t="s">
        <v>800</v>
      </c>
      <c r="D95" s="11" t="s">
        <v>165</v>
      </c>
      <c r="E95" s="49">
        <v>134.45999999999998</v>
      </c>
      <c r="F95" s="33">
        <f>VLOOKUP(B95,Arkusz2!$A:$C,3,0)</f>
        <v>162</v>
      </c>
      <c r="G95" t="str">
        <f>VLOOKUP(B95,Arkusz2!$A:$C,2,0)</f>
        <v>epTIPS Standard 500-2500µl, 5 bags of 100 tips = 500 tips</v>
      </c>
      <c r="H95">
        <v>0.83</v>
      </c>
      <c r="I95" s="40">
        <f t="shared" si="4"/>
        <v>134.45999999999998</v>
      </c>
      <c r="J95" s="43">
        <v>0.23</v>
      </c>
      <c r="K95" s="44">
        <f t="shared" si="3"/>
        <v>165.38579999999996</v>
      </c>
    </row>
    <row r="96" spans="1:11" ht="28.5" x14ac:dyDescent="0.45">
      <c r="A96" s="3" t="s">
        <v>862</v>
      </c>
      <c r="B96" s="24" t="s">
        <v>73</v>
      </c>
      <c r="C96" s="21" t="s">
        <v>800</v>
      </c>
      <c r="D96" s="11" t="s">
        <v>166</v>
      </c>
      <c r="E96" s="49">
        <v>156.87</v>
      </c>
      <c r="F96" s="33">
        <f>VLOOKUP(B96,Arkusz2!$A:$C,3,0)</f>
        <v>189</v>
      </c>
      <c r="G96" t="str">
        <f>VLOOKUP(B96,Arkusz2!$A:$C,2,0)</f>
        <v>epTIPS Standard 100-5000µl, 5 bags of 100 tips = 500 tips</v>
      </c>
      <c r="H96">
        <v>0.83</v>
      </c>
      <c r="I96" s="40">
        <f t="shared" si="4"/>
        <v>156.87</v>
      </c>
      <c r="J96" s="43">
        <v>0.23</v>
      </c>
      <c r="K96" s="44">
        <f t="shared" si="3"/>
        <v>192.95010000000002</v>
      </c>
    </row>
    <row r="97" spans="1:11" ht="28.5" x14ac:dyDescent="0.45">
      <c r="A97" s="3" t="s">
        <v>863</v>
      </c>
      <c r="B97" s="24" t="s">
        <v>74</v>
      </c>
      <c r="C97" s="21" t="s">
        <v>800</v>
      </c>
      <c r="D97" s="11" t="s">
        <v>167</v>
      </c>
      <c r="E97" s="49">
        <v>209.16</v>
      </c>
      <c r="F97" s="33">
        <f>VLOOKUP(B97,Arkusz2!$A:$C,3,0)</f>
        <v>252</v>
      </c>
      <c r="G97" t="str">
        <f>VLOOKUP(B97,Arkusz2!$A:$C,2,0)</f>
        <v>epTIPS GELoader 0.5-20µl 2 racks of 96 tips</v>
      </c>
      <c r="H97">
        <v>0.83</v>
      </c>
      <c r="I97" s="40">
        <f t="shared" si="4"/>
        <v>209.16</v>
      </c>
      <c r="J97" s="43">
        <v>0.23</v>
      </c>
      <c r="K97" s="44">
        <f t="shared" si="3"/>
        <v>257.26679999999999</v>
      </c>
    </row>
    <row r="98" spans="1:11" ht="28.5" x14ac:dyDescent="0.45">
      <c r="A98" s="3" t="s">
        <v>864</v>
      </c>
      <c r="B98" s="24" t="s">
        <v>75</v>
      </c>
      <c r="C98" s="21" t="s">
        <v>800</v>
      </c>
      <c r="D98" s="11" t="s">
        <v>168</v>
      </c>
      <c r="E98" s="49">
        <v>752.81</v>
      </c>
      <c r="F98" s="33">
        <f>VLOOKUP(B98,Arkusz2!$A:$C,3,0)</f>
        <v>907</v>
      </c>
      <c r="G98" t="str">
        <f>VLOOKUP(B98,Arkusz2!$A:$C,2,0)</f>
        <v>Mastertips, tips plus piston, ready-for-use, 5 boxes of 96 = 480 pcs.</v>
      </c>
      <c r="H98">
        <v>0.83</v>
      </c>
      <c r="I98" s="40">
        <f t="shared" si="4"/>
        <v>752.81</v>
      </c>
      <c r="J98" s="43">
        <v>0.23</v>
      </c>
      <c r="K98" s="44">
        <f t="shared" si="3"/>
        <v>925.95629999999994</v>
      </c>
    </row>
    <row r="99" spans="1:11" ht="28.5" x14ac:dyDescent="0.45">
      <c r="A99" s="3" t="s">
        <v>865</v>
      </c>
      <c r="B99" s="24" t="s">
        <v>76</v>
      </c>
      <c r="C99" s="21" t="s">
        <v>800</v>
      </c>
      <c r="D99" s="11" t="s">
        <v>169</v>
      </c>
      <c r="E99" s="49">
        <v>89.64</v>
      </c>
      <c r="F99" s="33">
        <f>VLOOKUP(B99,Arkusz2!$A:$C,3,0)</f>
        <v>108</v>
      </c>
      <c r="G99" t="str">
        <f>VLOOKUP(B99,Arkusz2!$A:$C,2,0)</f>
        <v>epTIPS Singles 0.1-20µl Biopur 100 tips, individually wrapped</v>
      </c>
      <c r="H99">
        <v>0.83</v>
      </c>
      <c r="I99" s="40">
        <f t="shared" si="4"/>
        <v>89.64</v>
      </c>
      <c r="J99" s="43">
        <v>0.08</v>
      </c>
      <c r="K99" s="44">
        <f t="shared" si="3"/>
        <v>96.811199999999999</v>
      </c>
    </row>
    <row r="100" spans="1:11" ht="28.5" x14ac:dyDescent="0.45">
      <c r="A100" s="3" t="s">
        <v>866</v>
      </c>
      <c r="B100" s="24" t="s">
        <v>77</v>
      </c>
      <c r="C100" s="21" t="s">
        <v>800</v>
      </c>
      <c r="D100" s="11" t="s">
        <v>170</v>
      </c>
      <c r="E100" s="49">
        <v>89.64</v>
      </c>
      <c r="F100" s="33">
        <f>VLOOKUP(B100,Arkusz2!$A:$C,3,0)</f>
        <v>108</v>
      </c>
      <c r="G100" t="str">
        <f>VLOOKUP(B100,Arkusz2!$A:$C,2,0)</f>
        <v>epTIPS Singles 2-200µl Biopur, 100 tips, individually wrapped</v>
      </c>
      <c r="H100">
        <v>0.83</v>
      </c>
      <c r="I100" s="40">
        <f t="shared" si="4"/>
        <v>89.64</v>
      </c>
      <c r="J100" s="43">
        <v>0.08</v>
      </c>
      <c r="K100" s="44">
        <f t="shared" si="3"/>
        <v>96.811199999999999</v>
      </c>
    </row>
    <row r="101" spans="1:11" ht="28.5" x14ac:dyDescent="0.45">
      <c r="A101" s="3" t="s">
        <v>867</v>
      </c>
      <c r="B101" s="24" t="s">
        <v>78</v>
      </c>
      <c r="C101" s="21" t="s">
        <v>800</v>
      </c>
      <c r="D101" s="11" t="s">
        <v>171</v>
      </c>
      <c r="E101" s="49">
        <v>89.64</v>
      </c>
      <c r="F101" s="33">
        <f>VLOOKUP(B101,Arkusz2!$A:$C,3,0)</f>
        <v>108</v>
      </c>
      <c r="G101" t="str">
        <f>VLOOKUP(B101,Arkusz2!$A:$C,2,0)</f>
        <v>epTIPS Singles 50-1000ul Biopur 100 tips, individually wrapped</v>
      </c>
      <c r="H101">
        <v>0.83</v>
      </c>
      <c r="I101" s="40">
        <f t="shared" si="4"/>
        <v>89.64</v>
      </c>
      <c r="J101" s="43">
        <v>0.08</v>
      </c>
      <c r="K101" s="44">
        <f t="shared" si="3"/>
        <v>96.811199999999999</v>
      </c>
    </row>
    <row r="102" spans="1:11" ht="30" x14ac:dyDescent="0.45">
      <c r="A102" s="3" t="s">
        <v>868</v>
      </c>
      <c r="B102" s="24" t="s">
        <v>79</v>
      </c>
      <c r="C102" s="21" t="s">
        <v>800</v>
      </c>
      <c r="D102" s="11" t="s">
        <v>172</v>
      </c>
      <c r="E102" s="49">
        <v>74.201999999999998</v>
      </c>
      <c r="F102" s="33">
        <f>VLOOKUP(B102,Arkusz2!$A:$C,3,0)</f>
        <v>89.4</v>
      </c>
      <c r="G102" t="str">
        <f>VLOOKUP(B102,Arkusz2!$A:$C,2,0)</f>
        <v>Tip-Tub, autoclavable tub, filling volume 50-60ml, 10 pcs</v>
      </c>
      <c r="H102">
        <v>0.83</v>
      </c>
      <c r="I102" s="40">
        <f t="shared" si="4"/>
        <v>74.201999999999998</v>
      </c>
      <c r="J102" s="43">
        <v>0.23</v>
      </c>
      <c r="K102" s="44">
        <f t="shared" si="3"/>
        <v>91.268460000000005</v>
      </c>
    </row>
    <row r="103" spans="1:11" ht="28.5" x14ac:dyDescent="0.45">
      <c r="A103" s="3" t="s">
        <v>869</v>
      </c>
      <c r="B103" s="24" t="s">
        <v>80</v>
      </c>
      <c r="C103" s="21" t="s">
        <v>800</v>
      </c>
      <c r="D103" s="11" t="s">
        <v>173</v>
      </c>
      <c r="E103" s="49">
        <v>254.80999999999997</v>
      </c>
      <c r="F103" s="33">
        <f>VLOOKUP(B103,Arkusz2!$A:$C,3,0)</f>
        <v>307</v>
      </c>
      <c r="G103" t="str">
        <f>VLOOKUP(B103,Arkusz2!$A:$C,2,0)</f>
        <v>epTIPS LoRetention Reloads, PCR clean, 0,1-10µl S, 10 trays of 96 tips = 960 tips</v>
      </c>
      <c r="H103">
        <v>0.83</v>
      </c>
      <c r="I103" s="40">
        <f t="shared" si="4"/>
        <v>254.80999999999997</v>
      </c>
      <c r="J103" s="43">
        <v>0.23</v>
      </c>
      <c r="K103" s="44">
        <f t="shared" si="3"/>
        <v>313.41629999999998</v>
      </c>
    </row>
    <row r="104" spans="1:11" ht="28.5" x14ac:dyDescent="0.45">
      <c r="A104" s="3" t="s">
        <v>870</v>
      </c>
      <c r="B104" s="24" t="s">
        <v>81</v>
      </c>
      <c r="C104" s="21" t="s">
        <v>800</v>
      </c>
      <c r="D104" s="11" t="s">
        <v>174</v>
      </c>
      <c r="E104" s="49">
        <v>243.19</v>
      </c>
      <c r="F104" s="33">
        <f>VLOOKUP(B104,Arkusz2!$A:$C,3,0)</f>
        <v>293</v>
      </c>
      <c r="G104" t="str">
        <f>VLOOKUP(B104,Arkusz2!$A:$C,2,0)</f>
        <v>epTIPS LoRetention Reloads, PCR clean, 0,5-20µl L, 10 trays of 96 tips = 960 tips</v>
      </c>
      <c r="H104">
        <v>0.83</v>
      </c>
      <c r="I104" s="40">
        <f t="shared" si="4"/>
        <v>243.19</v>
      </c>
      <c r="J104" s="43">
        <v>0.23</v>
      </c>
      <c r="K104" s="44">
        <f t="shared" si="3"/>
        <v>299.12369999999999</v>
      </c>
    </row>
    <row r="105" spans="1:11" ht="28.5" x14ac:dyDescent="0.45">
      <c r="A105" s="3" t="s">
        <v>871</v>
      </c>
      <c r="B105" s="24" t="s">
        <v>82</v>
      </c>
      <c r="C105" s="21" t="s">
        <v>800</v>
      </c>
      <c r="D105" s="11" t="s">
        <v>175</v>
      </c>
      <c r="E105" s="49">
        <v>229.91</v>
      </c>
      <c r="F105" s="33">
        <f>VLOOKUP(B105,Arkusz2!$A:$C,3,0)</f>
        <v>277</v>
      </c>
      <c r="G105" t="str">
        <f>VLOOKUP(B105,Arkusz2!$A:$C,2,0)</f>
        <v>epTIPS LoRetention Reloads, PCR clean, 2-200µl, 10 trays of 96 tips = 960 tips</v>
      </c>
      <c r="H105">
        <v>0.83</v>
      </c>
      <c r="I105" s="40">
        <f t="shared" si="4"/>
        <v>229.91</v>
      </c>
      <c r="J105" s="43">
        <v>0.23</v>
      </c>
      <c r="K105" s="44">
        <f t="shared" si="3"/>
        <v>282.78930000000003</v>
      </c>
    </row>
    <row r="106" spans="1:11" ht="28.5" x14ac:dyDescent="0.45">
      <c r="A106" s="3" t="s">
        <v>872</v>
      </c>
      <c r="B106" s="24" t="s">
        <v>83</v>
      </c>
      <c r="C106" s="21" t="s">
        <v>800</v>
      </c>
      <c r="D106" s="11" t="s">
        <v>176</v>
      </c>
      <c r="E106" s="49">
        <v>229.91</v>
      </c>
      <c r="F106" s="33">
        <f>VLOOKUP(B106,Arkusz2!$A:$C,3,0)</f>
        <v>277</v>
      </c>
      <c r="G106" t="str">
        <f>VLOOKUP(B106,Arkusz2!$A:$C,2,0)</f>
        <v>epTIPS LoRetention Reloads, PCR clean, 50-1000µl, 10 trays of 96 tips = 960 tips</v>
      </c>
      <c r="H106">
        <v>0.83</v>
      </c>
      <c r="I106" s="40">
        <f t="shared" si="4"/>
        <v>229.91</v>
      </c>
      <c r="J106" s="43">
        <v>0.23</v>
      </c>
      <c r="K106" s="44">
        <f t="shared" si="3"/>
        <v>282.78930000000003</v>
      </c>
    </row>
    <row r="107" spans="1:11" ht="28.5" x14ac:dyDescent="0.45">
      <c r="A107" s="3" t="s">
        <v>873</v>
      </c>
      <c r="B107" s="24" t="s">
        <v>84</v>
      </c>
      <c r="C107" s="21" t="s">
        <v>800</v>
      </c>
      <c r="D107" s="11" t="s">
        <v>177</v>
      </c>
      <c r="E107" s="49">
        <v>241.53</v>
      </c>
      <c r="F107" s="33">
        <f>VLOOKUP(B107,Arkusz2!$A:$C,3,0)</f>
        <v>291</v>
      </c>
      <c r="G107" t="str">
        <f>VLOOKUP(B107,Arkusz2!$A:$C,2,0)</f>
        <v>epTIPS LoRetention Reloads, 0,1-10µl S, 10 trays of 96 tips = 960 tips</v>
      </c>
      <c r="H107">
        <v>0.83</v>
      </c>
      <c r="I107" s="40">
        <f t="shared" si="4"/>
        <v>241.53</v>
      </c>
      <c r="J107" s="43">
        <v>0.23</v>
      </c>
      <c r="K107" s="44">
        <f t="shared" si="3"/>
        <v>297.08190000000002</v>
      </c>
    </row>
    <row r="108" spans="1:11" ht="28.5" x14ac:dyDescent="0.45">
      <c r="A108" s="3" t="s">
        <v>874</v>
      </c>
      <c r="B108" s="24" t="s">
        <v>85</v>
      </c>
      <c r="C108" s="21" t="s">
        <v>800</v>
      </c>
      <c r="D108" s="11" t="s">
        <v>178</v>
      </c>
      <c r="E108" s="49">
        <v>218.29</v>
      </c>
      <c r="F108" s="33">
        <f>VLOOKUP(B108,Arkusz2!$A:$C,3,0)</f>
        <v>263</v>
      </c>
      <c r="G108" t="str">
        <f>VLOOKUP(B108,Arkusz2!$A:$C,2,0)</f>
        <v>epTIPS LoRetention Reloads, 0,5-20µl L, 10 trays of 96 tips = 960 tips</v>
      </c>
      <c r="H108">
        <v>0.83</v>
      </c>
      <c r="I108" s="40">
        <f t="shared" si="4"/>
        <v>218.29</v>
      </c>
      <c r="J108" s="43">
        <v>0.23</v>
      </c>
      <c r="K108" s="44">
        <f t="shared" si="3"/>
        <v>268.49669999999998</v>
      </c>
    </row>
    <row r="109" spans="1:11" ht="28.5" x14ac:dyDescent="0.45">
      <c r="A109" s="3" t="s">
        <v>875</v>
      </c>
      <c r="B109" s="24" t="s">
        <v>86</v>
      </c>
      <c r="C109" s="21" t="s">
        <v>800</v>
      </c>
      <c r="D109" s="11" t="s">
        <v>179</v>
      </c>
      <c r="E109" s="49">
        <v>206.67</v>
      </c>
      <c r="F109" s="33">
        <f>VLOOKUP(B109,Arkusz2!$A:$C,3,0)</f>
        <v>249</v>
      </c>
      <c r="G109" t="str">
        <f>VLOOKUP(B109,Arkusz2!$A:$C,2,0)</f>
        <v>epTIPS LoRetention Reloads, 2-200µl, 10 trays of 96 tips = 960 tips</v>
      </c>
      <c r="H109">
        <v>0.83</v>
      </c>
      <c r="I109" s="40">
        <f t="shared" si="4"/>
        <v>206.67</v>
      </c>
      <c r="J109" s="43">
        <v>0.23</v>
      </c>
      <c r="K109" s="44">
        <f t="shared" si="3"/>
        <v>254.20409999999998</v>
      </c>
    </row>
    <row r="110" spans="1:11" ht="28.5" x14ac:dyDescent="0.45">
      <c r="A110" s="3" t="s">
        <v>876</v>
      </c>
      <c r="B110" s="24" t="s">
        <v>87</v>
      </c>
      <c r="C110" s="21" t="s">
        <v>800</v>
      </c>
      <c r="D110" s="11" t="s">
        <v>180</v>
      </c>
      <c r="E110" s="49">
        <v>206.67</v>
      </c>
      <c r="F110" s="33">
        <f>VLOOKUP(B110,Arkusz2!$A:$C,3,0)</f>
        <v>249</v>
      </c>
      <c r="G110" t="str">
        <f>VLOOKUP(B110,Arkusz2!$A:$C,2,0)</f>
        <v>epTIPS LoRetention Reloads, 50-1000µl, 10 trays of 96 tips = 960 tips</v>
      </c>
      <c r="H110">
        <v>0.83</v>
      </c>
      <c r="I110" s="40">
        <f t="shared" si="4"/>
        <v>206.67</v>
      </c>
      <c r="J110" s="43">
        <v>0.23</v>
      </c>
      <c r="K110" s="44">
        <f t="shared" si="3"/>
        <v>254.20409999999998</v>
      </c>
    </row>
    <row r="111" spans="1:11" ht="30" x14ac:dyDescent="0.45">
      <c r="A111" s="3" t="s">
        <v>877</v>
      </c>
      <c r="B111" s="24" t="s">
        <v>88</v>
      </c>
      <c r="C111" s="21" t="s">
        <v>800</v>
      </c>
      <c r="D111" s="11" t="s">
        <v>181</v>
      </c>
      <c r="E111" s="49">
        <v>221.60999999999999</v>
      </c>
      <c r="F111" s="33">
        <f>VLOOKUP(B111,Arkusz2!$A:$C,3,0)</f>
        <v>267</v>
      </c>
      <c r="G111" t="str">
        <f>VLOOKUP(B111,Arkusz2!$A:$C,2,0)</f>
        <v>epT.I.P.S. LoRetention Set, Eppendorf Quality, 1 reusable box incl. 5 trays of 96 tips, 0.1-10 µL, dark gray, length:</v>
      </c>
      <c r="H111">
        <v>0.83</v>
      </c>
      <c r="I111" s="40">
        <f t="shared" si="4"/>
        <v>221.60999999999999</v>
      </c>
      <c r="J111" s="43">
        <v>0.23</v>
      </c>
      <c r="K111" s="44">
        <f t="shared" si="3"/>
        <v>272.58029999999997</v>
      </c>
    </row>
    <row r="112" spans="1:11" ht="30" x14ac:dyDescent="0.45">
      <c r="A112" s="3" t="s">
        <v>878</v>
      </c>
      <c r="B112" s="24" t="s">
        <v>89</v>
      </c>
      <c r="C112" s="21" t="s">
        <v>800</v>
      </c>
      <c r="D112" s="11" t="s">
        <v>182</v>
      </c>
      <c r="E112" s="49">
        <v>199.2</v>
      </c>
      <c r="F112" s="33">
        <f>VLOOKUP(B112,Arkusz2!$A:$C,3,0)</f>
        <v>240</v>
      </c>
      <c r="G112" t="str">
        <f>VLOOKUP(B112,Arkusz2!$A:$C,2,0)</f>
        <v>epT.I.P.S. LoRetention Set, Eppendorf Quality, 1 reusable box incl. 5 trays of 96 tips, 0.5-20 µL L, light gray,</v>
      </c>
      <c r="H112">
        <v>0.83</v>
      </c>
      <c r="I112" s="40">
        <f t="shared" si="4"/>
        <v>199.2</v>
      </c>
      <c r="J112" s="43">
        <v>0.23</v>
      </c>
      <c r="K112" s="44">
        <f t="shared" si="3"/>
        <v>245.01599999999999</v>
      </c>
    </row>
    <row r="113" spans="1:11" ht="30" x14ac:dyDescent="0.45">
      <c r="A113" s="3" t="s">
        <v>879</v>
      </c>
      <c r="B113" s="24" t="s">
        <v>90</v>
      </c>
      <c r="C113" s="21" t="s">
        <v>800</v>
      </c>
      <c r="D113" s="11" t="s">
        <v>183</v>
      </c>
      <c r="E113" s="49">
        <v>194.22</v>
      </c>
      <c r="F113" s="33">
        <f>VLOOKUP(B113,Arkusz2!$A:$C,3,0)</f>
        <v>234</v>
      </c>
      <c r="G113" t="str">
        <f>VLOOKUP(B113,Arkusz2!$A:$C,2,0)</f>
        <v>epT.I.P.S. LoRetention Set, Eppendorf Quality, 1 reusable box incl. 5 trays of 96 tips, 2-200 µL, yellow, length:</v>
      </c>
      <c r="H113">
        <v>0.83</v>
      </c>
      <c r="I113" s="40">
        <f t="shared" si="4"/>
        <v>194.22</v>
      </c>
      <c r="J113" s="43">
        <v>0.23</v>
      </c>
      <c r="K113" s="44">
        <f t="shared" si="3"/>
        <v>238.89060000000001</v>
      </c>
    </row>
    <row r="114" spans="1:11" ht="30" x14ac:dyDescent="0.45">
      <c r="A114" s="3" t="s">
        <v>880</v>
      </c>
      <c r="B114" s="24" t="s">
        <v>91</v>
      </c>
      <c r="C114" s="21" t="s">
        <v>800</v>
      </c>
      <c r="D114" s="11" t="s">
        <v>184</v>
      </c>
      <c r="E114" s="49">
        <v>203.35</v>
      </c>
      <c r="F114" s="33">
        <f>VLOOKUP(B114,Arkusz2!$A:$C,3,0)</f>
        <v>245</v>
      </c>
      <c r="G114" t="str">
        <f>VLOOKUP(B114,Arkusz2!$A:$C,2,0)</f>
        <v>epT.I.P.S. LoRetention Set, Eppendorf Quality, 1 reusable box incl. 5 trays of 96 tips, 50-1000 µL, blue, length:</v>
      </c>
      <c r="H114">
        <v>0.83</v>
      </c>
      <c r="I114" s="40">
        <f t="shared" si="4"/>
        <v>203.35</v>
      </c>
      <c r="J114" s="43">
        <v>0.23</v>
      </c>
      <c r="K114" s="44">
        <f t="shared" si="3"/>
        <v>250.12049999999999</v>
      </c>
    </row>
    <row r="115" spans="1:11" ht="28.5" x14ac:dyDescent="0.45">
      <c r="A115" s="3" t="s">
        <v>881</v>
      </c>
      <c r="B115" s="24" t="s">
        <v>92</v>
      </c>
      <c r="C115" s="21" t="s">
        <v>800</v>
      </c>
      <c r="D115" s="11" t="s">
        <v>185</v>
      </c>
      <c r="E115" s="49">
        <v>111.22</v>
      </c>
      <c r="F115" s="33">
        <f>VLOOKUP(B115,Arkusz2!$A:$C,3,0)</f>
        <v>134</v>
      </c>
      <c r="G115" t="str">
        <f>VLOOKUP(B115,Arkusz2!$A:$C,2,0)</f>
        <v>epTIPS Box 0.1-10µl 1 reusable box incl. 96 tips</v>
      </c>
      <c r="H115">
        <v>0.83</v>
      </c>
      <c r="I115" s="40">
        <f t="shared" si="4"/>
        <v>111.22</v>
      </c>
      <c r="J115" s="43">
        <v>0.08</v>
      </c>
      <c r="K115" s="44">
        <f t="shared" si="3"/>
        <v>120.1176</v>
      </c>
    </row>
    <row r="116" spans="1:11" ht="28.5" x14ac:dyDescent="0.45">
      <c r="A116" s="3" t="s">
        <v>882</v>
      </c>
      <c r="B116" s="24" t="s">
        <v>93</v>
      </c>
      <c r="C116" s="21" t="s">
        <v>800</v>
      </c>
      <c r="D116" s="11" t="s">
        <v>186</v>
      </c>
      <c r="E116" s="49">
        <v>111.22</v>
      </c>
      <c r="F116" s="33">
        <f>VLOOKUP(B116,Arkusz2!$A:$C,3,0)</f>
        <v>134</v>
      </c>
      <c r="G116" t="str">
        <f>VLOOKUP(B116,Arkusz2!$A:$C,2,0)</f>
        <v>epTIPS Box 0.1-20µl 1 reusable box incl. 96 tips</v>
      </c>
      <c r="H116">
        <v>0.83</v>
      </c>
      <c r="I116" s="40">
        <f t="shared" si="4"/>
        <v>111.22</v>
      </c>
      <c r="J116" s="43">
        <v>0.08</v>
      </c>
      <c r="K116" s="44">
        <f t="shared" si="3"/>
        <v>120.1176</v>
      </c>
    </row>
    <row r="117" spans="1:11" ht="28.5" x14ac:dyDescent="0.45">
      <c r="A117" s="3" t="s">
        <v>883</v>
      </c>
      <c r="B117" s="24" t="s">
        <v>94</v>
      </c>
      <c r="C117" s="21" t="s">
        <v>800</v>
      </c>
      <c r="D117" s="11" t="s">
        <v>187</v>
      </c>
      <c r="E117" s="49">
        <v>98.77</v>
      </c>
      <c r="F117" s="33">
        <f>VLOOKUP(B117,Arkusz2!$A:$C,3,0)</f>
        <v>119</v>
      </c>
      <c r="G117" t="str">
        <f>VLOOKUP(B117,Arkusz2!$A:$C,2,0)</f>
        <v>epTIPS Box 0,5-20µl 1 reusable box incl. 96 tips</v>
      </c>
      <c r="H117">
        <v>0.83</v>
      </c>
      <c r="I117" s="40">
        <f t="shared" si="4"/>
        <v>98.77</v>
      </c>
      <c r="J117" s="43">
        <v>0.08</v>
      </c>
      <c r="K117" s="44">
        <f t="shared" si="3"/>
        <v>106.6716</v>
      </c>
    </row>
    <row r="118" spans="1:11" ht="28.5" x14ac:dyDescent="0.45">
      <c r="A118" s="3" t="s">
        <v>884</v>
      </c>
      <c r="B118" s="24" t="s">
        <v>95</v>
      </c>
      <c r="C118" s="21" t="s">
        <v>800</v>
      </c>
      <c r="D118" s="11" t="s">
        <v>188</v>
      </c>
      <c r="E118" s="49">
        <v>98.77</v>
      </c>
      <c r="F118" s="33">
        <f>VLOOKUP(B118,Arkusz2!$A:$C,3,0)</f>
        <v>119</v>
      </c>
      <c r="G118" t="str">
        <f>VLOOKUP(B118,Arkusz2!$A:$C,2,0)</f>
        <v>epTIPS Box 2-200µl 1 reusable box incl. 96 tips</v>
      </c>
      <c r="H118">
        <v>0.83</v>
      </c>
      <c r="I118" s="40">
        <f t="shared" si="4"/>
        <v>98.77</v>
      </c>
      <c r="J118" s="43">
        <v>0.08</v>
      </c>
      <c r="K118" s="44">
        <f t="shared" si="3"/>
        <v>106.6716</v>
      </c>
    </row>
    <row r="119" spans="1:11" ht="28.5" x14ac:dyDescent="0.45">
      <c r="A119" s="3" t="s">
        <v>885</v>
      </c>
      <c r="B119" s="24" t="s">
        <v>96</v>
      </c>
      <c r="C119" s="21" t="s">
        <v>800</v>
      </c>
      <c r="D119" s="11" t="s">
        <v>189</v>
      </c>
      <c r="E119" s="49">
        <v>98.77</v>
      </c>
      <c r="F119" s="33">
        <f>VLOOKUP(B119,Arkusz2!$A:$C,3,0)</f>
        <v>119</v>
      </c>
      <c r="G119" t="str">
        <f>VLOOKUP(B119,Arkusz2!$A:$C,2,0)</f>
        <v>epTIPS Box 20-300µl 1 reusable box incl. 96 tips</v>
      </c>
      <c r="H119">
        <v>0.83</v>
      </c>
      <c r="I119" s="40">
        <f t="shared" si="4"/>
        <v>98.77</v>
      </c>
      <c r="J119" s="43">
        <v>0.08</v>
      </c>
      <c r="K119" s="44">
        <f t="shared" si="3"/>
        <v>106.6716</v>
      </c>
    </row>
    <row r="120" spans="1:11" ht="28.5" x14ac:dyDescent="0.45">
      <c r="A120" s="3" t="s">
        <v>886</v>
      </c>
      <c r="B120" s="24" t="s">
        <v>97</v>
      </c>
      <c r="C120" s="21" t="s">
        <v>800</v>
      </c>
      <c r="D120" s="11" t="s">
        <v>190</v>
      </c>
      <c r="E120" s="49">
        <v>98.77</v>
      </c>
      <c r="F120" s="33">
        <f>VLOOKUP(B120,Arkusz2!$A:$C,3,0)</f>
        <v>119</v>
      </c>
      <c r="G120" t="str">
        <f>VLOOKUP(B120,Arkusz2!$A:$C,2,0)</f>
        <v>epTIPS Box 50-1000ul 1 reusable box incl. 96 tips</v>
      </c>
      <c r="H120">
        <v>0.83</v>
      </c>
      <c r="I120" s="40">
        <f t="shared" si="4"/>
        <v>98.77</v>
      </c>
      <c r="J120" s="43">
        <v>0.08</v>
      </c>
      <c r="K120" s="44">
        <f t="shared" si="3"/>
        <v>106.6716</v>
      </c>
    </row>
    <row r="121" spans="1:11" ht="28.5" x14ac:dyDescent="0.45">
      <c r="A121" s="3" t="s">
        <v>887</v>
      </c>
      <c r="B121" s="24" t="s">
        <v>98</v>
      </c>
      <c r="C121" s="21" t="s">
        <v>800</v>
      </c>
      <c r="D121" s="11" t="s">
        <v>191</v>
      </c>
      <c r="E121" s="49">
        <v>111.22</v>
      </c>
      <c r="F121" s="33">
        <f>VLOOKUP(B121,Arkusz2!$A:$C,3,0)</f>
        <v>134</v>
      </c>
      <c r="G121" t="str">
        <f>VLOOKUP(B121,Arkusz2!$A:$C,2,0)</f>
        <v>epTIPS Box 50-1250µl 1 reusable box incl. 96 tips</v>
      </c>
      <c r="H121">
        <v>0.83</v>
      </c>
      <c r="I121" s="40">
        <f t="shared" si="4"/>
        <v>111.22</v>
      </c>
      <c r="J121" s="43">
        <v>0.08</v>
      </c>
      <c r="K121" s="44">
        <f t="shared" si="3"/>
        <v>120.1176</v>
      </c>
    </row>
    <row r="122" spans="1:11" ht="28.5" x14ac:dyDescent="0.45">
      <c r="A122" s="3" t="s">
        <v>888</v>
      </c>
      <c r="B122" s="24" t="s">
        <v>99</v>
      </c>
      <c r="C122" s="21" t="s">
        <v>800</v>
      </c>
      <c r="D122" s="11" t="s">
        <v>192</v>
      </c>
      <c r="E122" s="49">
        <v>131.13999999999999</v>
      </c>
      <c r="F122" s="33">
        <f>VLOOKUP(B122,Arkusz2!$A:$C,3,0)</f>
        <v>158</v>
      </c>
      <c r="G122" t="str">
        <f>VLOOKUP(B122,Arkusz2!$A:$C,2,0)</f>
        <v>epTIPS Box 500-2500µl 1 reusable box incl. 48 tips</v>
      </c>
      <c r="H122">
        <v>0.83</v>
      </c>
      <c r="I122" s="40">
        <f t="shared" si="4"/>
        <v>131.13999999999999</v>
      </c>
      <c r="J122" s="43">
        <v>0.08</v>
      </c>
      <c r="K122" s="44">
        <f t="shared" si="3"/>
        <v>141.63119999999998</v>
      </c>
    </row>
    <row r="123" spans="1:11" ht="28.5" x14ac:dyDescent="0.45">
      <c r="A123" s="3" t="s">
        <v>889</v>
      </c>
      <c r="B123" s="24" t="s">
        <v>100</v>
      </c>
      <c r="C123" s="21" t="s">
        <v>800</v>
      </c>
      <c r="D123" s="11" t="s">
        <v>193</v>
      </c>
      <c r="E123" s="49">
        <v>117.03</v>
      </c>
      <c r="F123" s="33">
        <f>VLOOKUP(B123,Arkusz2!$A:$C,3,0)</f>
        <v>141</v>
      </c>
      <c r="G123" t="str">
        <f>VLOOKUP(B123,Arkusz2!$A:$C,2,0)</f>
        <v>epTIPS Box 100-5000µl 1 reusable box incl. 24 tips</v>
      </c>
      <c r="H123">
        <v>0.83</v>
      </c>
      <c r="I123" s="40">
        <f t="shared" si="4"/>
        <v>117.03</v>
      </c>
      <c r="J123" s="43">
        <v>0.08</v>
      </c>
      <c r="K123" s="44">
        <f t="shared" si="3"/>
        <v>126.39240000000001</v>
      </c>
    </row>
    <row r="124" spans="1:11" ht="30" x14ac:dyDescent="0.45">
      <c r="A124" s="3" t="s">
        <v>890</v>
      </c>
      <c r="B124" s="24" t="s">
        <v>101</v>
      </c>
      <c r="C124" s="21" t="s">
        <v>800</v>
      </c>
      <c r="D124" s="11" t="s">
        <v>194</v>
      </c>
      <c r="E124" s="49">
        <v>182.6</v>
      </c>
      <c r="F124" s="33">
        <f>VLOOKUP(B124,Arkusz2!$A:$C,3,0)</f>
        <v>220</v>
      </c>
      <c r="G124" t="str">
        <f>VLOOKUP(B124,Arkusz2!$A:$C,2,0)</f>
        <v>epTIPS Set 0.1-10µl 1 reusable box incl. 5 trays of 96 tips</v>
      </c>
      <c r="H124">
        <v>0.83</v>
      </c>
      <c r="I124" s="40">
        <f t="shared" si="4"/>
        <v>182.6</v>
      </c>
      <c r="J124" s="43">
        <v>0.08</v>
      </c>
      <c r="K124" s="44">
        <f t="shared" si="3"/>
        <v>197.208</v>
      </c>
    </row>
    <row r="125" spans="1:11" ht="30" x14ac:dyDescent="0.45">
      <c r="A125" s="3" t="s">
        <v>891</v>
      </c>
      <c r="B125" s="24" t="s">
        <v>102</v>
      </c>
      <c r="C125" s="21" t="s">
        <v>800</v>
      </c>
      <c r="D125" s="11" t="s">
        <v>195</v>
      </c>
      <c r="E125" s="49">
        <v>182.6</v>
      </c>
      <c r="F125" s="33">
        <f>VLOOKUP(B125,Arkusz2!$A:$C,3,0)</f>
        <v>220</v>
      </c>
      <c r="G125" t="str">
        <f>VLOOKUP(B125,Arkusz2!$A:$C,2,0)</f>
        <v>epTIPS Set 0.1-20µl 1 reusable box incl. 5 trays of 96 tips</v>
      </c>
      <c r="H125">
        <v>0.83</v>
      </c>
      <c r="I125" s="40">
        <f t="shared" si="4"/>
        <v>182.6</v>
      </c>
      <c r="J125" s="43">
        <v>0.08</v>
      </c>
      <c r="K125" s="44">
        <f t="shared" si="3"/>
        <v>197.208</v>
      </c>
    </row>
    <row r="126" spans="1:11" ht="30" x14ac:dyDescent="0.45">
      <c r="A126" s="3" t="s">
        <v>892</v>
      </c>
      <c r="B126" s="24" t="s">
        <v>103</v>
      </c>
      <c r="C126" s="21" t="s">
        <v>800</v>
      </c>
      <c r="D126" s="11" t="s">
        <v>196</v>
      </c>
      <c r="E126" s="49">
        <v>166.82999999999998</v>
      </c>
      <c r="F126" s="33">
        <f>VLOOKUP(B126,Arkusz2!$A:$C,3,0)</f>
        <v>201</v>
      </c>
      <c r="G126" t="str">
        <f>VLOOKUP(B126,Arkusz2!$A:$C,2,0)</f>
        <v>epTIPS Set 0.5-20µl L 1 reusable box incl. 5 trays of 96 tips</v>
      </c>
      <c r="H126">
        <v>0.83</v>
      </c>
      <c r="I126" s="40">
        <f t="shared" si="4"/>
        <v>166.82999999999998</v>
      </c>
      <c r="J126" s="43">
        <v>0.08</v>
      </c>
      <c r="K126" s="44">
        <f t="shared" si="3"/>
        <v>180.17639999999997</v>
      </c>
    </row>
    <row r="127" spans="1:11" ht="30" x14ac:dyDescent="0.45">
      <c r="A127" s="3" t="s">
        <v>893</v>
      </c>
      <c r="B127" s="24" t="s">
        <v>104</v>
      </c>
      <c r="C127" s="21" t="s">
        <v>800</v>
      </c>
      <c r="D127" s="11" t="s">
        <v>197</v>
      </c>
      <c r="E127" s="49">
        <v>161.85</v>
      </c>
      <c r="F127" s="33">
        <f>VLOOKUP(B127,Arkusz2!$A:$C,3,0)</f>
        <v>195</v>
      </c>
      <c r="G127" t="str">
        <f>VLOOKUP(B127,Arkusz2!$A:$C,2,0)</f>
        <v>epTIPS Set 2-200µl 1 reusable box incl. 5 trays of 96 tips</v>
      </c>
      <c r="H127">
        <v>0.83</v>
      </c>
      <c r="I127" s="40">
        <f t="shared" si="4"/>
        <v>161.85</v>
      </c>
      <c r="J127" s="43">
        <v>0.08</v>
      </c>
      <c r="K127" s="44">
        <f t="shared" si="3"/>
        <v>174.798</v>
      </c>
    </row>
    <row r="128" spans="1:11" ht="30" x14ac:dyDescent="0.45">
      <c r="A128" s="3" t="s">
        <v>894</v>
      </c>
      <c r="B128" s="24" t="s">
        <v>105</v>
      </c>
      <c r="C128" s="21" t="s">
        <v>800</v>
      </c>
      <c r="D128" s="11" t="s">
        <v>198</v>
      </c>
      <c r="E128" s="49">
        <v>161.85</v>
      </c>
      <c r="F128" s="33">
        <f>VLOOKUP(B128,Arkusz2!$A:$C,3,0)</f>
        <v>195</v>
      </c>
      <c r="G128" t="str">
        <f>VLOOKUP(B128,Arkusz2!$A:$C,2,0)</f>
        <v>epTIPS Set 20-300µl 1 reusable box incl. 5 trays of 96 tips</v>
      </c>
      <c r="H128">
        <v>0.83</v>
      </c>
      <c r="I128" s="40">
        <f t="shared" si="4"/>
        <v>161.85</v>
      </c>
      <c r="J128" s="43">
        <v>0.08</v>
      </c>
      <c r="K128" s="44">
        <f t="shared" si="3"/>
        <v>174.798</v>
      </c>
    </row>
    <row r="129" spans="1:11" ht="30" x14ac:dyDescent="0.45">
      <c r="A129" s="3" t="s">
        <v>895</v>
      </c>
      <c r="B129" s="24" t="s">
        <v>106</v>
      </c>
      <c r="C129" s="21" t="s">
        <v>800</v>
      </c>
      <c r="D129" s="11" t="s">
        <v>199</v>
      </c>
      <c r="E129" s="49">
        <v>170.98</v>
      </c>
      <c r="F129" s="33">
        <f>VLOOKUP(B129,Arkusz2!$A:$C,3,0)</f>
        <v>206</v>
      </c>
      <c r="G129" t="str">
        <f>VLOOKUP(B129,Arkusz2!$A:$C,2,0)</f>
        <v>epTIPS Set 50-1000ul 1 reusable box incl. 5 trays of 96 tips</v>
      </c>
      <c r="H129">
        <v>0.83</v>
      </c>
      <c r="I129" s="40">
        <f t="shared" si="4"/>
        <v>170.98</v>
      </c>
      <c r="J129" s="43">
        <v>0.08</v>
      </c>
      <c r="K129" s="44">
        <f t="shared" si="3"/>
        <v>184.6584</v>
      </c>
    </row>
    <row r="130" spans="1:11" ht="30" x14ac:dyDescent="0.45">
      <c r="A130" s="3" t="s">
        <v>896</v>
      </c>
      <c r="B130" s="24" t="s">
        <v>107</v>
      </c>
      <c r="C130" s="21" t="s">
        <v>800</v>
      </c>
      <c r="D130" s="11" t="s">
        <v>200</v>
      </c>
      <c r="E130" s="49">
        <v>224.1</v>
      </c>
      <c r="F130" s="33">
        <f>VLOOKUP(B130,Arkusz2!$A:$C,3,0)</f>
        <v>270</v>
      </c>
      <c r="G130" t="str">
        <f>VLOOKUP(B130,Arkusz2!$A:$C,2,0)</f>
        <v>epTIPS Set 50-1250µl 1 reusable box incl. 5 trays of 96 tips</v>
      </c>
      <c r="H130">
        <v>0.83</v>
      </c>
      <c r="I130" s="40">
        <f t="shared" si="4"/>
        <v>224.1</v>
      </c>
      <c r="J130" s="43">
        <v>0.08</v>
      </c>
      <c r="K130" s="44">
        <f t="shared" ref="K130:K193" si="5">I130*J130+I130</f>
        <v>242.02799999999999</v>
      </c>
    </row>
    <row r="131" spans="1:11" ht="30" x14ac:dyDescent="0.45">
      <c r="A131" s="3" t="s">
        <v>897</v>
      </c>
      <c r="B131" s="24" t="s">
        <v>108</v>
      </c>
      <c r="C131" s="21" t="s">
        <v>800</v>
      </c>
      <c r="D131" s="11" t="s">
        <v>201</v>
      </c>
      <c r="E131" s="49">
        <v>156.87</v>
      </c>
      <c r="F131" s="33">
        <f>VLOOKUP(B131,Arkusz2!$A:$C,3,0)</f>
        <v>189</v>
      </c>
      <c r="G131" t="str">
        <f>VLOOKUP(B131,Arkusz2!$A:$C,2,0)</f>
        <v>epTIPS Set 500-2500µl 1 reusable box incl. 5 trays of 48 tips</v>
      </c>
      <c r="H131">
        <v>0.83</v>
      </c>
      <c r="I131" s="40">
        <f t="shared" si="4"/>
        <v>156.87</v>
      </c>
      <c r="J131" s="43">
        <v>0.08</v>
      </c>
      <c r="K131" s="44">
        <f t="shared" si="5"/>
        <v>169.4196</v>
      </c>
    </row>
    <row r="132" spans="1:11" ht="30" x14ac:dyDescent="0.45">
      <c r="A132" s="3" t="s">
        <v>898</v>
      </c>
      <c r="B132" s="24" t="s">
        <v>109</v>
      </c>
      <c r="C132" s="21" t="s">
        <v>800</v>
      </c>
      <c r="D132" s="11" t="s">
        <v>202</v>
      </c>
      <c r="E132" s="49">
        <v>223.26999999999998</v>
      </c>
      <c r="F132" s="33">
        <f>VLOOKUP(B132,Arkusz2!$A:$C,3,0)</f>
        <v>269</v>
      </c>
      <c r="G132" t="str">
        <f>VLOOKUP(B132,Arkusz2!$A:$C,2,0)</f>
        <v>epTIPS Reloads 0.1-10µl 10 trays of 96 tips, packed in the form of a stack</v>
      </c>
      <c r="H132">
        <v>0.83</v>
      </c>
      <c r="I132" s="40">
        <f t="shared" si="4"/>
        <v>223.26999999999998</v>
      </c>
      <c r="J132" s="43">
        <v>0.08</v>
      </c>
      <c r="K132" s="44">
        <f t="shared" si="5"/>
        <v>241.13159999999999</v>
      </c>
    </row>
    <row r="133" spans="1:11" ht="28.5" x14ac:dyDescent="0.45">
      <c r="A133" s="3" t="s">
        <v>899</v>
      </c>
      <c r="B133" s="24" t="s">
        <v>110</v>
      </c>
      <c r="C133" s="21" t="s">
        <v>800</v>
      </c>
      <c r="D133" s="11" t="s">
        <v>203</v>
      </c>
      <c r="E133" s="49">
        <v>223.26999999999998</v>
      </c>
      <c r="F133" s="33">
        <f>VLOOKUP(B133,Arkusz2!$A:$C,3,0)</f>
        <v>269</v>
      </c>
      <c r="G133" t="str">
        <f>VLOOKUP(B133,Arkusz2!$A:$C,2,0)</f>
        <v>epTIPS Reloads 0.1-20µl 10 trays of 96 tips</v>
      </c>
      <c r="H133">
        <v>0.83</v>
      </c>
      <c r="I133" s="40">
        <f t="shared" si="4"/>
        <v>223.26999999999998</v>
      </c>
      <c r="J133" s="43">
        <v>0.08</v>
      </c>
      <c r="K133" s="44">
        <f t="shared" si="5"/>
        <v>241.13159999999999</v>
      </c>
    </row>
    <row r="134" spans="1:11" ht="28.5" x14ac:dyDescent="0.45">
      <c r="A134" s="3" t="s">
        <v>900</v>
      </c>
      <c r="B134" s="24" t="s">
        <v>111</v>
      </c>
      <c r="C134" s="21" t="s">
        <v>800</v>
      </c>
      <c r="D134" s="11" t="s">
        <v>204</v>
      </c>
      <c r="E134" s="49">
        <v>201.69</v>
      </c>
      <c r="F134" s="33">
        <f>VLOOKUP(B134,Arkusz2!$A:$C,3,0)</f>
        <v>243</v>
      </c>
      <c r="G134" t="str">
        <f>VLOOKUP(B134,Arkusz2!$A:$C,2,0)</f>
        <v>epTIPS Reloads 0.5-20µl L 10 trays of 96 tips</v>
      </c>
      <c r="H134">
        <v>0.83</v>
      </c>
      <c r="I134" s="40">
        <f t="shared" si="4"/>
        <v>201.69</v>
      </c>
      <c r="J134" s="43">
        <v>0.08</v>
      </c>
      <c r="K134" s="44">
        <f t="shared" si="5"/>
        <v>217.8252</v>
      </c>
    </row>
    <row r="135" spans="1:11" ht="30" x14ac:dyDescent="0.45">
      <c r="A135" s="3" t="s">
        <v>901</v>
      </c>
      <c r="B135" s="24" t="s">
        <v>112</v>
      </c>
      <c r="C135" s="21" t="s">
        <v>800</v>
      </c>
      <c r="D135" s="11" t="s">
        <v>205</v>
      </c>
      <c r="E135" s="49">
        <v>190.89999999999998</v>
      </c>
      <c r="F135" s="33">
        <f>VLOOKUP(B135,Arkusz2!$A:$C,3,0)</f>
        <v>230</v>
      </c>
      <c r="G135" t="str">
        <f>VLOOKUP(B135,Arkusz2!$A:$C,2,0)</f>
        <v>epTIPS Reloads 2-200µl 10 trays of 96 tips, packed in form of a stack</v>
      </c>
      <c r="H135">
        <v>0.83</v>
      </c>
      <c r="I135" s="40">
        <f t="shared" si="4"/>
        <v>190.89999999999998</v>
      </c>
      <c r="J135" s="43">
        <v>0.08</v>
      </c>
      <c r="K135" s="44">
        <f t="shared" si="5"/>
        <v>206.17199999999997</v>
      </c>
    </row>
    <row r="136" spans="1:11" ht="28.5" x14ac:dyDescent="0.45">
      <c r="A136" s="3" t="s">
        <v>902</v>
      </c>
      <c r="B136" s="24" t="s">
        <v>113</v>
      </c>
      <c r="C136" s="21" t="s">
        <v>800</v>
      </c>
      <c r="D136" s="11" t="s">
        <v>206</v>
      </c>
      <c r="E136" s="49">
        <v>190.89999999999998</v>
      </c>
      <c r="F136" s="33">
        <f>VLOOKUP(B136,Arkusz2!$A:$C,3,0)</f>
        <v>230</v>
      </c>
      <c r="G136" t="str">
        <f>VLOOKUP(B136,Arkusz2!$A:$C,2,0)</f>
        <v>epTIPS Reloads 20-300µl 10 trays of 96 tips</v>
      </c>
      <c r="H136">
        <v>0.83</v>
      </c>
      <c r="I136" s="40">
        <f t="shared" si="4"/>
        <v>190.89999999999998</v>
      </c>
      <c r="J136" s="43">
        <v>0.08</v>
      </c>
      <c r="K136" s="44">
        <f t="shared" si="5"/>
        <v>206.17199999999997</v>
      </c>
    </row>
    <row r="137" spans="1:11" ht="28.5" x14ac:dyDescent="0.45">
      <c r="A137" s="3" t="s">
        <v>903</v>
      </c>
      <c r="B137" s="24" t="s">
        <v>114</v>
      </c>
      <c r="C137" s="21" t="s">
        <v>800</v>
      </c>
      <c r="D137" s="11" t="s">
        <v>207</v>
      </c>
      <c r="E137" s="49">
        <v>190.89999999999998</v>
      </c>
      <c r="F137" s="33">
        <f>VLOOKUP(B137,Arkusz2!$A:$C,3,0)</f>
        <v>230</v>
      </c>
      <c r="G137" t="str">
        <f>VLOOKUP(B137,Arkusz2!$A:$C,2,0)</f>
        <v>epTIPS Reloads 50-1000ul 10 trays of 96 tips</v>
      </c>
      <c r="H137">
        <v>0.83</v>
      </c>
      <c r="I137" s="40">
        <f t="shared" si="4"/>
        <v>190.89999999999998</v>
      </c>
      <c r="J137" s="43">
        <v>0.08</v>
      </c>
      <c r="K137" s="44">
        <f t="shared" si="5"/>
        <v>206.17199999999997</v>
      </c>
    </row>
    <row r="138" spans="1:11" ht="28.5" x14ac:dyDescent="0.45">
      <c r="A138" s="3" t="s">
        <v>904</v>
      </c>
      <c r="B138" s="24" t="s">
        <v>115</v>
      </c>
      <c r="C138" s="21" t="s">
        <v>800</v>
      </c>
      <c r="D138" s="11" t="s">
        <v>208</v>
      </c>
      <c r="E138" s="49">
        <v>232.39999999999998</v>
      </c>
      <c r="F138" s="33">
        <f>VLOOKUP(B138,Arkusz2!$A:$C,3,0)</f>
        <v>280</v>
      </c>
      <c r="G138" t="str">
        <f>VLOOKUP(B138,Arkusz2!$A:$C,2,0)</f>
        <v>epTIPS Reloads 50-1250µl 10 trays of 96 tips</v>
      </c>
      <c r="H138">
        <v>0.83</v>
      </c>
      <c r="I138" s="40">
        <f t="shared" si="4"/>
        <v>232.39999999999998</v>
      </c>
      <c r="J138" s="43">
        <v>0.08</v>
      </c>
      <c r="K138" s="44">
        <f t="shared" si="5"/>
        <v>250.99199999999996</v>
      </c>
    </row>
    <row r="139" spans="1:11" ht="28.5" x14ac:dyDescent="0.45">
      <c r="A139" s="3" t="s">
        <v>905</v>
      </c>
      <c r="B139" s="24" t="s">
        <v>116</v>
      </c>
      <c r="C139" s="21" t="s">
        <v>800</v>
      </c>
      <c r="D139" s="11" t="s">
        <v>209</v>
      </c>
      <c r="E139" s="49">
        <v>154.38</v>
      </c>
      <c r="F139" s="33">
        <f>VLOOKUP(B139,Arkusz2!$A:$C,3,0)</f>
        <v>186</v>
      </c>
      <c r="G139" t="str">
        <f>VLOOKUP(B139,Arkusz2!$A:$C,2,0)</f>
        <v>epTIPS Reloads 500-2500µl 10 trays of 48 tips</v>
      </c>
      <c r="H139">
        <v>0.83</v>
      </c>
      <c r="I139" s="40">
        <f t="shared" si="4"/>
        <v>154.38</v>
      </c>
      <c r="J139" s="43">
        <v>0.08</v>
      </c>
      <c r="K139" s="44">
        <f t="shared" si="5"/>
        <v>166.7304</v>
      </c>
    </row>
    <row r="140" spans="1:11" ht="28.5" x14ac:dyDescent="0.45">
      <c r="A140" s="3" t="s">
        <v>906</v>
      </c>
      <c r="B140" s="24" t="s">
        <v>117</v>
      </c>
      <c r="C140" s="21" t="s">
        <v>800</v>
      </c>
      <c r="D140" s="11" t="s">
        <v>210</v>
      </c>
      <c r="E140" s="49">
        <v>234.89</v>
      </c>
      <c r="F140" s="33">
        <f>VLOOKUP(B140,Arkusz2!$A:$C,3,0)</f>
        <v>283</v>
      </c>
      <c r="G140" t="str">
        <f>VLOOKUP(B140,Arkusz2!$A:$C,2,0)</f>
        <v>epTIPS Reloads 50-1250µl L, 10 trays of 96 tips = 960 tips</v>
      </c>
      <c r="H140">
        <v>0.83</v>
      </c>
      <c r="I140" s="40">
        <f t="shared" si="4"/>
        <v>234.89</v>
      </c>
      <c r="J140" s="43">
        <v>0.08</v>
      </c>
      <c r="K140" s="44">
        <f t="shared" si="5"/>
        <v>253.68119999999999</v>
      </c>
    </row>
    <row r="141" spans="1:11" ht="28.5" x14ac:dyDescent="0.45">
      <c r="A141" s="3" t="s">
        <v>907</v>
      </c>
      <c r="B141" s="24" t="s">
        <v>118</v>
      </c>
      <c r="C141" s="21" t="s">
        <v>800</v>
      </c>
      <c r="D141" s="11" t="s">
        <v>211</v>
      </c>
      <c r="E141" s="49">
        <v>262.27999999999997</v>
      </c>
      <c r="F141" s="33">
        <f>VLOOKUP(B141,Arkusz2!$A:$C,3,0)</f>
        <v>316</v>
      </c>
      <c r="G141" t="str">
        <f>VLOOKUP(B141,Arkusz2!$A:$C,2,0)</f>
        <v>epTIPS Reloads 50-1250µl L, PCR clean, 10 trays of 96 tips = 960 tips</v>
      </c>
      <c r="H141">
        <v>0.83</v>
      </c>
      <c r="I141" s="40">
        <f t="shared" si="4"/>
        <v>262.27999999999997</v>
      </c>
      <c r="J141" s="43">
        <v>0.08</v>
      </c>
      <c r="K141" s="44">
        <f t="shared" si="5"/>
        <v>283.26239999999996</v>
      </c>
    </row>
    <row r="142" spans="1:11" ht="28.5" x14ac:dyDescent="0.45">
      <c r="A142" s="3" t="s">
        <v>908</v>
      </c>
      <c r="B142" s="24" t="s">
        <v>119</v>
      </c>
      <c r="C142" s="21" t="s">
        <v>800</v>
      </c>
      <c r="D142" s="11" t="s">
        <v>212</v>
      </c>
      <c r="E142" s="49">
        <v>112.88</v>
      </c>
      <c r="F142" s="33">
        <f>VLOOKUP(B142,Arkusz2!$A:$C,3,0)</f>
        <v>136</v>
      </c>
      <c r="G142" t="str">
        <f>VLOOKUP(B142,Arkusz2!$A:$C,2,0)</f>
        <v>epTIPS Box 50-1250µl L, 1 reusable box incl. 96 tips</v>
      </c>
      <c r="H142">
        <v>0.83</v>
      </c>
      <c r="I142" s="40">
        <f t="shared" ref="I142:I205" si="6">F142*H142</f>
        <v>112.88</v>
      </c>
      <c r="J142" s="43">
        <v>0.08</v>
      </c>
      <c r="K142" s="44">
        <f t="shared" si="5"/>
        <v>121.9104</v>
      </c>
    </row>
    <row r="143" spans="1:11" ht="30" x14ac:dyDescent="0.45">
      <c r="A143" s="3" t="s">
        <v>909</v>
      </c>
      <c r="B143" s="24" t="s">
        <v>120</v>
      </c>
      <c r="C143" s="21" t="s">
        <v>800</v>
      </c>
      <c r="D143" s="11" t="s">
        <v>213</v>
      </c>
      <c r="E143" s="49">
        <v>235.72</v>
      </c>
      <c r="F143" s="33">
        <f>VLOOKUP(B143,Arkusz2!$A:$C,3,0)</f>
        <v>284</v>
      </c>
      <c r="G143" t="str">
        <f>VLOOKUP(B143,Arkusz2!$A:$C,2,0)</f>
        <v>epTIPS Reloads 0.1-10ul PCR-clean, 10 trays of 96 tips packed in the form of a stack</v>
      </c>
      <c r="H143">
        <v>0.83</v>
      </c>
      <c r="I143" s="40">
        <f t="shared" si="6"/>
        <v>235.72</v>
      </c>
      <c r="J143" s="43">
        <v>0.08</v>
      </c>
      <c r="K143" s="44">
        <f t="shared" si="5"/>
        <v>254.57759999999999</v>
      </c>
    </row>
    <row r="144" spans="1:11" ht="28.5" x14ac:dyDescent="0.45">
      <c r="A144" s="3" t="s">
        <v>910</v>
      </c>
      <c r="B144" s="24" t="s">
        <v>121</v>
      </c>
      <c r="C144" s="21" t="s">
        <v>800</v>
      </c>
      <c r="D144" s="11" t="s">
        <v>214</v>
      </c>
      <c r="E144" s="49">
        <v>241.53</v>
      </c>
      <c r="F144" s="33">
        <f>VLOOKUP(B144,Arkusz2!$A:$C,3,0)</f>
        <v>291</v>
      </c>
      <c r="G144" t="str">
        <f>VLOOKUP(B144,Arkusz2!$A:$C,2,0)</f>
        <v>epTIPS Reloads 0.1-20ul PCR-clean, 10 trays of 96 tips</v>
      </c>
      <c r="H144">
        <v>0.83</v>
      </c>
      <c r="I144" s="40">
        <f t="shared" si="6"/>
        <v>241.53</v>
      </c>
      <c r="J144" s="43">
        <v>0.08</v>
      </c>
      <c r="K144" s="44">
        <f t="shared" si="5"/>
        <v>260.85239999999999</v>
      </c>
    </row>
    <row r="145" spans="1:11" ht="28.5" x14ac:dyDescent="0.45">
      <c r="A145" s="3" t="s">
        <v>911</v>
      </c>
      <c r="B145" s="24" t="s">
        <v>122</v>
      </c>
      <c r="C145" s="21" t="s">
        <v>800</v>
      </c>
      <c r="D145" s="11" t="s">
        <v>215</v>
      </c>
      <c r="E145" s="49">
        <v>224.1</v>
      </c>
      <c r="F145" s="33">
        <f>VLOOKUP(B145,Arkusz2!$A:$C,3,0)</f>
        <v>270</v>
      </c>
      <c r="G145" t="str">
        <f>VLOOKUP(B145,Arkusz2!$A:$C,2,0)</f>
        <v>epTIPS Reloads 0.5-20ul PCR-clean, 10 trays of 96 tips</v>
      </c>
      <c r="H145">
        <v>0.83</v>
      </c>
      <c r="I145" s="40">
        <f t="shared" si="6"/>
        <v>224.1</v>
      </c>
      <c r="J145" s="43">
        <v>0.08</v>
      </c>
      <c r="K145" s="44">
        <f t="shared" si="5"/>
        <v>242.02799999999999</v>
      </c>
    </row>
    <row r="146" spans="1:11" ht="30" x14ac:dyDescent="0.45">
      <c r="A146" s="3" t="s">
        <v>912</v>
      </c>
      <c r="B146" s="24" t="s">
        <v>123</v>
      </c>
      <c r="C146" s="21" t="s">
        <v>800</v>
      </c>
      <c r="D146" s="11" t="s">
        <v>216</v>
      </c>
      <c r="E146" s="49">
        <v>211.64999999999998</v>
      </c>
      <c r="F146" s="33">
        <f>VLOOKUP(B146,Arkusz2!$A:$C,3,0)</f>
        <v>255</v>
      </c>
      <c r="G146" t="str">
        <f>VLOOKUP(B146,Arkusz2!$A:$C,2,0)</f>
        <v>epTIPS Reloads 2-200ul PCR-clean 10 trays of 96 tips, packed in form of a stack</v>
      </c>
      <c r="H146">
        <v>0.83</v>
      </c>
      <c r="I146" s="40">
        <f t="shared" si="6"/>
        <v>211.64999999999998</v>
      </c>
      <c r="J146" s="43">
        <v>0.08</v>
      </c>
      <c r="K146" s="44">
        <f t="shared" si="5"/>
        <v>228.58199999999997</v>
      </c>
    </row>
    <row r="147" spans="1:11" ht="28.5" x14ac:dyDescent="0.45">
      <c r="A147" s="3" t="s">
        <v>913</v>
      </c>
      <c r="B147" s="24" t="s">
        <v>124</v>
      </c>
      <c r="C147" s="21" t="s">
        <v>800</v>
      </c>
      <c r="D147" s="11" t="s">
        <v>217</v>
      </c>
      <c r="E147" s="49">
        <v>211.64999999999998</v>
      </c>
      <c r="F147" s="33">
        <f>VLOOKUP(B147,Arkusz2!$A:$C,3,0)</f>
        <v>255</v>
      </c>
      <c r="G147" t="str">
        <f>VLOOKUP(B147,Arkusz2!$A:$C,2,0)</f>
        <v>epTIPS Reloads 20-30ul PCR-clean 10 trays of 96 tips</v>
      </c>
      <c r="H147">
        <v>0.83</v>
      </c>
      <c r="I147" s="40">
        <f t="shared" si="6"/>
        <v>211.64999999999998</v>
      </c>
      <c r="J147" s="43">
        <v>0.08</v>
      </c>
      <c r="K147" s="44">
        <f t="shared" si="5"/>
        <v>228.58199999999997</v>
      </c>
    </row>
    <row r="148" spans="1:11" ht="28.5" x14ac:dyDescent="0.45">
      <c r="A148" s="3" t="s">
        <v>914</v>
      </c>
      <c r="B148" s="24" t="s">
        <v>125</v>
      </c>
      <c r="C148" s="21" t="s">
        <v>800</v>
      </c>
      <c r="D148" s="11" t="s">
        <v>218</v>
      </c>
      <c r="E148" s="49">
        <v>211.64999999999998</v>
      </c>
      <c r="F148" s="33">
        <f>VLOOKUP(B148,Arkusz2!$A:$C,3,0)</f>
        <v>255</v>
      </c>
      <c r="G148" t="str">
        <f>VLOOKUP(B148,Arkusz2!$A:$C,2,0)</f>
        <v>epTIPS Reloads 50-1000ul PCR-clean, 10 trays of 96 tips</v>
      </c>
      <c r="H148">
        <v>0.83</v>
      </c>
      <c r="I148" s="40">
        <f t="shared" si="6"/>
        <v>211.64999999999998</v>
      </c>
      <c r="J148" s="43">
        <v>0.08</v>
      </c>
      <c r="K148" s="44">
        <f t="shared" si="5"/>
        <v>228.58199999999997</v>
      </c>
    </row>
    <row r="149" spans="1:11" ht="28.5" x14ac:dyDescent="0.45">
      <c r="A149" s="3" t="s">
        <v>915</v>
      </c>
      <c r="B149" s="24" t="s">
        <v>126</v>
      </c>
      <c r="C149" s="21" t="s">
        <v>800</v>
      </c>
      <c r="D149" s="11" t="s">
        <v>219</v>
      </c>
      <c r="E149" s="49">
        <v>258.95999999999998</v>
      </c>
      <c r="F149" s="33">
        <f>VLOOKUP(B149,Arkusz2!$A:$C,3,0)</f>
        <v>312</v>
      </c>
      <c r="G149" t="str">
        <f>VLOOKUP(B149,Arkusz2!$A:$C,2,0)</f>
        <v>epTIPS Reloads 50-1250ul PCR-clean 10 trays of 96 tips</v>
      </c>
      <c r="H149">
        <v>0.83</v>
      </c>
      <c r="I149" s="40">
        <f t="shared" si="6"/>
        <v>258.95999999999998</v>
      </c>
      <c r="J149" s="43">
        <v>0.08</v>
      </c>
      <c r="K149" s="44">
        <f t="shared" si="5"/>
        <v>279.67679999999996</v>
      </c>
    </row>
    <row r="150" spans="1:11" ht="28.5" x14ac:dyDescent="0.45">
      <c r="A150" s="3" t="s">
        <v>916</v>
      </c>
      <c r="B150" s="24" t="s">
        <v>127</v>
      </c>
      <c r="C150" s="21" t="s">
        <v>800</v>
      </c>
      <c r="D150" s="11" t="s">
        <v>220</v>
      </c>
      <c r="E150" s="49">
        <v>171.81</v>
      </c>
      <c r="F150" s="33">
        <f>VLOOKUP(B150,Arkusz2!$A:$C,3,0)</f>
        <v>207</v>
      </c>
      <c r="G150" t="str">
        <f>VLOOKUP(B150,Arkusz2!$A:$C,2,0)</f>
        <v>epTIPS Reloads 500-2500ul PCR-clean 10 trays of 48 tips</v>
      </c>
      <c r="H150">
        <v>0.83</v>
      </c>
      <c r="I150" s="40">
        <f t="shared" si="6"/>
        <v>171.81</v>
      </c>
      <c r="J150" s="43">
        <v>0.08</v>
      </c>
      <c r="K150" s="44">
        <f t="shared" si="5"/>
        <v>185.5548</v>
      </c>
    </row>
    <row r="151" spans="1:11" ht="28.5" x14ac:dyDescent="0.45">
      <c r="A151" s="3" t="s">
        <v>917</v>
      </c>
      <c r="B151" s="24" t="s">
        <v>128</v>
      </c>
      <c r="C151" s="21" t="s">
        <v>800</v>
      </c>
      <c r="D151" s="11" t="s">
        <v>221</v>
      </c>
      <c r="E151" s="49">
        <v>173.47</v>
      </c>
      <c r="F151" s="33">
        <f>VLOOKUP(B151,Arkusz2!$A:$C,3,0)</f>
        <v>209</v>
      </c>
      <c r="G151" t="str">
        <f>VLOOKUP(B151,Arkusz2!$A:$C,2,0)</f>
        <v>epTIPS Racks 0.1-20µl Biopur, 5 racks of 96 tips</v>
      </c>
      <c r="H151">
        <v>0.83</v>
      </c>
      <c r="I151" s="40">
        <f t="shared" si="6"/>
        <v>173.47</v>
      </c>
      <c r="J151" s="43">
        <v>0.08</v>
      </c>
      <c r="K151" s="44">
        <f t="shared" si="5"/>
        <v>187.3476</v>
      </c>
    </row>
    <row r="152" spans="1:11" ht="28.5" x14ac:dyDescent="0.45">
      <c r="A152" s="3" t="s">
        <v>918</v>
      </c>
      <c r="B152" s="24" t="s">
        <v>129</v>
      </c>
      <c r="C152" s="21" t="s">
        <v>800</v>
      </c>
      <c r="D152" s="11" t="s">
        <v>222</v>
      </c>
      <c r="E152" s="49">
        <v>162.67999999999998</v>
      </c>
      <c r="F152" s="33">
        <f>VLOOKUP(B152,Arkusz2!$A:$C,3,0)</f>
        <v>196</v>
      </c>
      <c r="G152" t="str">
        <f>VLOOKUP(B152,Arkusz2!$A:$C,2,0)</f>
        <v>epTIPS Racks 2-200µl Biopur, 5 racks of 96 tips</v>
      </c>
      <c r="H152">
        <v>0.83</v>
      </c>
      <c r="I152" s="40">
        <f t="shared" si="6"/>
        <v>162.67999999999998</v>
      </c>
      <c r="J152" s="43">
        <v>0.08</v>
      </c>
      <c r="K152" s="44">
        <f t="shared" si="5"/>
        <v>175.69439999999997</v>
      </c>
    </row>
    <row r="153" spans="1:11" ht="28.5" x14ac:dyDescent="0.45">
      <c r="A153" s="3" t="s">
        <v>919</v>
      </c>
      <c r="B153" s="24" t="s">
        <v>130</v>
      </c>
      <c r="C153" s="21" t="s">
        <v>800</v>
      </c>
      <c r="D153" s="11" t="s">
        <v>223</v>
      </c>
      <c r="E153" s="49">
        <v>162.67999999999998</v>
      </c>
      <c r="F153" s="33">
        <f>VLOOKUP(B153,Arkusz2!$A:$C,3,0)</f>
        <v>196</v>
      </c>
      <c r="G153" t="str">
        <f>VLOOKUP(B153,Arkusz2!$A:$C,2,0)</f>
        <v>epTIPS Racks 20-300µl Biopur, 5 racks of 96 tips</v>
      </c>
      <c r="H153">
        <v>0.83</v>
      </c>
      <c r="I153" s="40">
        <f t="shared" si="6"/>
        <v>162.67999999999998</v>
      </c>
      <c r="J153" s="43">
        <v>0.08</v>
      </c>
      <c r="K153" s="44">
        <f t="shared" si="5"/>
        <v>175.69439999999997</v>
      </c>
    </row>
    <row r="154" spans="1:11" ht="28.5" x14ac:dyDescent="0.45">
      <c r="A154" s="3" t="s">
        <v>920</v>
      </c>
      <c r="B154" s="24" t="s">
        <v>131</v>
      </c>
      <c r="C154" s="21" t="s">
        <v>800</v>
      </c>
      <c r="D154" s="11" t="s">
        <v>224</v>
      </c>
      <c r="E154" s="49">
        <v>162.67999999999998</v>
      </c>
      <c r="F154" s="33">
        <f>VLOOKUP(B154,Arkusz2!$A:$C,3,0)</f>
        <v>196</v>
      </c>
      <c r="G154" t="str">
        <f>VLOOKUP(B154,Arkusz2!$A:$C,2,0)</f>
        <v>epTIPS Racks 50-1000ul Biopur, 5 racks of 96 tips</v>
      </c>
      <c r="H154">
        <v>0.83</v>
      </c>
      <c r="I154" s="40">
        <f t="shared" si="6"/>
        <v>162.67999999999998</v>
      </c>
      <c r="J154" s="43">
        <v>0.08</v>
      </c>
      <c r="K154" s="44">
        <f t="shared" si="5"/>
        <v>175.69439999999997</v>
      </c>
    </row>
    <row r="155" spans="1:11" ht="28.5" x14ac:dyDescent="0.45">
      <c r="A155" s="3" t="s">
        <v>921</v>
      </c>
      <c r="B155" s="24" t="s">
        <v>132</v>
      </c>
      <c r="C155" s="21" t="s">
        <v>800</v>
      </c>
      <c r="D155" s="11" t="s">
        <v>225</v>
      </c>
      <c r="E155" s="49">
        <v>162.67999999999998</v>
      </c>
      <c r="F155" s="33">
        <f>VLOOKUP(B155,Arkusz2!$A:$C,3,0)</f>
        <v>196</v>
      </c>
      <c r="G155" t="str">
        <f>VLOOKUP(B155,Arkusz2!$A:$C,2,0)</f>
        <v>epTIPS Racks 50-1250µl Biopur 5 racks of 96 tips</v>
      </c>
      <c r="H155">
        <v>0.83</v>
      </c>
      <c r="I155" s="40">
        <f t="shared" si="6"/>
        <v>162.67999999999998</v>
      </c>
      <c r="J155" s="43">
        <v>0.08</v>
      </c>
      <c r="K155" s="44">
        <f t="shared" si="5"/>
        <v>175.69439999999997</v>
      </c>
    </row>
    <row r="156" spans="1:11" ht="28.5" x14ac:dyDescent="0.45">
      <c r="A156" s="3" t="s">
        <v>922</v>
      </c>
      <c r="B156" s="24" t="s">
        <v>133</v>
      </c>
      <c r="C156" s="21" t="s">
        <v>800</v>
      </c>
      <c r="D156" s="11" t="s">
        <v>226</v>
      </c>
      <c r="E156" s="49">
        <v>144.41999999999999</v>
      </c>
      <c r="F156" s="33">
        <f>VLOOKUP(B156,Arkusz2!$A:$C,3,0)</f>
        <v>174</v>
      </c>
      <c r="G156" t="str">
        <f>VLOOKUP(B156,Arkusz2!$A:$C,2,0)</f>
        <v>epTIPS Racks 500-2500µl Biopur 5 racks of 48 tips</v>
      </c>
      <c r="H156">
        <v>0.83</v>
      </c>
      <c r="I156" s="40">
        <f t="shared" si="6"/>
        <v>144.41999999999999</v>
      </c>
      <c r="J156" s="43">
        <v>0.08</v>
      </c>
      <c r="K156" s="44">
        <f t="shared" si="5"/>
        <v>155.97359999999998</v>
      </c>
    </row>
    <row r="157" spans="1:11" ht="30" x14ac:dyDescent="0.45">
      <c r="A157" s="3" t="s">
        <v>923</v>
      </c>
      <c r="B157" s="24" t="s">
        <v>134</v>
      </c>
      <c r="C157" s="21" t="s">
        <v>800</v>
      </c>
      <c r="D157" s="11" t="s">
        <v>227</v>
      </c>
      <c r="E157" s="49">
        <v>165.17</v>
      </c>
      <c r="F157" s="33">
        <f>VLOOKUP(B157,Arkusz2!$A:$C,3,0)</f>
        <v>199</v>
      </c>
      <c r="G157" t="str">
        <f>VLOOKUP(B157,Arkusz2!$A:$C,2,0)</f>
        <v>epTIPS Racks 50-1250µl L, Biopur (sterile), 5 racks of 96 tips = 480 tips</v>
      </c>
      <c r="H157">
        <v>0.83</v>
      </c>
      <c r="I157" s="40">
        <f t="shared" si="6"/>
        <v>165.17</v>
      </c>
      <c r="J157" s="43">
        <v>0.08</v>
      </c>
      <c r="K157" s="44">
        <f t="shared" si="5"/>
        <v>178.3836</v>
      </c>
    </row>
    <row r="158" spans="1:11" ht="28.5" x14ac:dyDescent="0.45">
      <c r="A158" s="3" t="s">
        <v>924</v>
      </c>
      <c r="B158" s="24" t="s">
        <v>135</v>
      </c>
      <c r="C158" s="21" t="s">
        <v>800</v>
      </c>
      <c r="D158" s="11" t="s">
        <v>228</v>
      </c>
      <c r="E158" s="49">
        <v>193.39</v>
      </c>
      <c r="F158" s="33">
        <f>VLOOKUP(B158,Arkusz2!$A:$C,3,0)</f>
        <v>233</v>
      </c>
      <c r="G158" t="str">
        <f>VLOOKUP(B158,Arkusz2!$A:$C,2,0)</f>
        <v>epTIPS Racks 1-10ml Biopur, 5 racks of 24 tips</v>
      </c>
      <c r="H158">
        <v>0.83</v>
      </c>
      <c r="I158" s="40">
        <f t="shared" si="6"/>
        <v>193.39</v>
      </c>
      <c r="J158" s="43">
        <v>0.08</v>
      </c>
      <c r="K158" s="44">
        <f t="shared" si="5"/>
        <v>208.8612</v>
      </c>
    </row>
    <row r="159" spans="1:11" ht="30" x14ac:dyDescent="0.45">
      <c r="A159" s="3" t="s">
        <v>925</v>
      </c>
      <c r="B159" s="24" t="s">
        <v>136</v>
      </c>
      <c r="C159" s="21" t="s">
        <v>800</v>
      </c>
      <c r="D159" s="11" t="s">
        <v>229</v>
      </c>
      <c r="E159" s="49">
        <v>521.24</v>
      </c>
      <c r="F159" s="33">
        <f>VLOOKUP(B159,Arkusz2!$A:$C,3,0)</f>
        <v>628</v>
      </c>
      <c r="G159" t="str">
        <f>VLOOKUP(B159,Arkusz2!$A:$C,2,0)</f>
        <v>ep Dualfilter TIPS 0,1-10µl S, sterile and PCR clean, 10 racks of 96 tips (960)</v>
      </c>
      <c r="H159">
        <v>0.83</v>
      </c>
      <c r="I159" s="40">
        <f t="shared" si="6"/>
        <v>521.24</v>
      </c>
      <c r="J159" s="43">
        <v>0.23</v>
      </c>
      <c r="K159" s="44">
        <f t="shared" si="5"/>
        <v>641.12520000000006</v>
      </c>
    </row>
    <row r="160" spans="1:11" ht="30" x14ac:dyDescent="0.45">
      <c r="A160" s="3" t="s">
        <v>926</v>
      </c>
      <c r="B160" s="24" t="s">
        <v>137</v>
      </c>
      <c r="C160" s="21" t="s">
        <v>800</v>
      </c>
      <c r="D160" s="11" t="s">
        <v>230</v>
      </c>
      <c r="E160" s="49">
        <v>521.24</v>
      </c>
      <c r="F160" s="33">
        <f>VLOOKUP(B160,Arkusz2!$A:$C,3,0)</f>
        <v>628</v>
      </c>
      <c r="G160" t="str">
        <f>VLOOKUP(B160,Arkusz2!$A:$C,2,0)</f>
        <v>ep Dualfilter TIPS 0,1-10µl M, sterile and PCR clean, 10 racks of 96 tips (960)</v>
      </c>
      <c r="H160">
        <v>0.83</v>
      </c>
      <c r="I160" s="40">
        <f t="shared" si="6"/>
        <v>521.24</v>
      </c>
      <c r="J160" s="43">
        <v>0.23</v>
      </c>
      <c r="K160" s="44">
        <f t="shared" si="5"/>
        <v>641.12520000000006</v>
      </c>
    </row>
    <row r="161" spans="1:11" ht="30" x14ac:dyDescent="0.45">
      <c r="A161" s="3" t="s">
        <v>927</v>
      </c>
      <c r="B161" s="24" t="s">
        <v>138</v>
      </c>
      <c r="C161" s="21" t="s">
        <v>800</v>
      </c>
      <c r="D161" s="11" t="s">
        <v>231</v>
      </c>
      <c r="E161" s="49">
        <v>497.16999999999996</v>
      </c>
      <c r="F161" s="33">
        <f>VLOOKUP(B161,Arkusz2!$A:$C,3,0)</f>
        <v>599</v>
      </c>
      <c r="G161" t="str">
        <f>VLOOKUP(B161,Arkusz2!$A:$C,2,0)</f>
        <v>ep Dualfilter TIPS 0,5-20µl L, sterile and PCR clean, 10 racks of 96 tips (960)</v>
      </c>
      <c r="H161">
        <v>0.83</v>
      </c>
      <c r="I161" s="40">
        <f t="shared" si="6"/>
        <v>497.16999999999996</v>
      </c>
      <c r="J161" s="43">
        <v>0.23</v>
      </c>
      <c r="K161" s="44">
        <f t="shared" si="5"/>
        <v>611.51909999999998</v>
      </c>
    </row>
    <row r="162" spans="1:11" ht="28.5" x14ac:dyDescent="0.45">
      <c r="A162" s="3" t="s">
        <v>928</v>
      </c>
      <c r="B162" s="24" t="s">
        <v>139</v>
      </c>
      <c r="C162" s="21" t="s">
        <v>800</v>
      </c>
      <c r="D162" s="11" t="s">
        <v>232</v>
      </c>
      <c r="E162" s="49">
        <v>497.16999999999996</v>
      </c>
      <c r="F162" s="33">
        <f>VLOOKUP(B162,Arkusz2!$A:$C,3,0)</f>
        <v>599</v>
      </c>
      <c r="G162" t="str">
        <f>VLOOKUP(B162,Arkusz2!$A:$C,2,0)</f>
        <v>ep Dualfilter TIPS 2-20µl, sterile and PCR clean, 10 racks of 96 tips (960)</v>
      </c>
      <c r="H162">
        <v>0.83</v>
      </c>
      <c r="I162" s="40">
        <f t="shared" si="6"/>
        <v>497.16999999999996</v>
      </c>
      <c r="J162" s="43">
        <v>0.23</v>
      </c>
      <c r="K162" s="44">
        <f t="shared" si="5"/>
        <v>611.51909999999998</v>
      </c>
    </row>
    <row r="163" spans="1:11" ht="30" x14ac:dyDescent="0.45">
      <c r="A163" s="3" t="s">
        <v>929</v>
      </c>
      <c r="B163" s="24" t="s">
        <v>140</v>
      </c>
      <c r="C163" s="21" t="s">
        <v>800</v>
      </c>
      <c r="D163" s="11" t="s">
        <v>233</v>
      </c>
      <c r="E163" s="49">
        <v>497.16999999999996</v>
      </c>
      <c r="F163" s="33">
        <f>VLOOKUP(B163,Arkusz2!$A:$C,3,0)</f>
        <v>599</v>
      </c>
      <c r="G163" t="str">
        <f>VLOOKUP(B163,Arkusz2!$A:$C,2,0)</f>
        <v>ep Dualfilter TIPS 2-100µl, sterile and PCR clean, 10 racks of 96 tips (960)</v>
      </c>
      <c r="H163">
        <v>0.83</v>
      </c>
      <c r="I163" s="40">
        <f t="shared" si="6"/>
        <v>497.16999999999996</v>
      </c>
      <c r="J163" s="43">
        <v>0.23</v>
      </c>
      <c r="K163" s="44">
        <f t="shared" si="5"/>
        <v>611.51909999999998</v>
      </c>
    </row>
    <row r="164" spans="1:11" ht="30" x14ac:dyDescent="0.45">
      <c r="A164" s="3" t="s">
        <v>930</v>
      </c>
      <c r="B164" s="24" t="s">
        <v>141</v>
      </c>
      <c r="C164" s="21" t="s">
        <v>800</v>
      </c>
      <c r="D164" s="11" t="s">
        <v>234</v>
      </c>
      <c r="E164" s="49">
        <v>517.91999999999996</v>
      </c>
      <c r="F164" s="33">
        <f>VLOOKUP(B164,Arkusz2!$A:$C,3,0)</f>
        <v>624</v>
      </c>
      <c r="G164" t="str">
        <f>VLOOKUP(B164,Arkusz2!$A:$C,2,0)</f>
        <v>ep Dualfilter TIPS 2-200µl, sterile and PCR clean, 10 racks of 96 tips (960)</v>
      </c>
      <c r="H164">
        <v>0.83</v>
      </c>
      <c r="I164" s="40">
        <f t="shared" si="6"/>
        <v>517.91999999999996</v>
      </c>
      <c r="J164" s="43">
        <v>0.23</v>
      </c>
      <c r="K164" s="44">
        <f t="shared" si="5"/>
        <v>637.04160000000002</v>
      </c>
    </row>
    <row r="165" spans="1:11" ht="30" x14ac:dyDescent="0.45">
      <c r="A165" s="3" t="s">
        <v>931</v>
      </c>
      <c r="B165" s="24" t="s">
        <v>142</v>
      </c>
      <c r="C165" s="21" t="s">
        <v>800</v>
      </c>
      <c r="D165" s="11" t="s">
        <v>235</v>
      </c>
      <c r="E165" s="49">
        <v>497.16999999999996</v>
      </c>
      <c r="F165" s="33">
        <f>VLOOKUP(B165,Arkusz2!$A:$C,3,0)</f>
        <v>599</v>
      </c>
      <c r="G165" t="str">
        <f>VLOOKUP(B165,Arkusz2!$A:$C,2,0)</f>
        <v>ep Dualfilter TIPS 20-300µl, sterile and PCR clean, 10 racks of 96 tips (960)</v>
      </c>
      <c r="H165">
        <v>0.83</v>
      </c>
      <c r="I165" s="40">
        <f t="shared" si="6"/>
        <v>497.16999999999996</v>
      </c>
      <c r="J165" s="43">
        <v>0.23</v>
      </c>
      <c r="K165" s="44">
        <f t="shared" si="5"/>
        <v>611.51909999999998</v>
      </c>
    </row>
    <row r="166" spans="1:11" ht="30" x14ac:dyDescent="0.45">
      <c r="A166" s="3" t="s">
        <v>932</v>
      </c>
      <c r="B166" s="24" t="s">
        <v>143</v>
      </c>
      <c r="C166" s="21" t="s">
        <v>800</v>
      </c>
      <c r="D166" s="11" t="s">
        <v>236</v>
      </c>
      <c r="E166" s="49">
        <v>538.66999999999996</v>
      </c>
      <c r="F166" s="33">
        <f>VLOOKUP(B166,Arkusz2!$A:$C,3,0)</f>
        <v>649</v>
      </c>
      <c r="G166" t="str">
        <f>VLOOKUP(B166,Arkusz2!$A:$C,2,0)</f>
        <v>ep Dualfilter TIPS 50-1000µl, sterile and PCR clean, 10 racks of 96 tips (960)</v>
      </c>
      <c r="H166">
        <v>0.83</v>
      </c>
      <c r="I166" s="40">
        <f t="shared" si="6"/>
        <v>538.66999999999996</v>
      </c>
      <c r="J166" s="43">
        <v>0.23</v>
      </c>
      <c r="K166" s="44">
        <f t="shared" si="5"/>
        <v>662.56409999999994</v>
      </c>
    </row>
    <row r="167" spans="1:11" ht="30" x14ac:dyDescent="0.45">
      <c r="A167" s="3" t="s">
        <v>933</v>
      </c>
      <c r="B167" s="24" t="s">
        <v>144</v>
      </c>
      <c r="C167" s="21" t="s">
        <v>800</v>
      </c>
      <c r="D167" s="11" t="s">
        <v>237</v>
      </c>
      <c r="E167" s="49">
        <v>270.58</v>
      </c>
      <c r="F167" s="33">
        <f>VLOOKUP(B167,Arkusz2!$A:$C,3,0)</f>
        <v>326</v>
      </c>
      <c r="G167" t="str">
        <f>VLOOKUP(B167,Arkusz2!$A:$C,2,0)</f>
        <v>ep Dualfilter TIPS 100-5000µl, sterile and PCR clean, 5 racks of 24 tips (120)</v>
      </c>
      <c r="H167">
        <v>0.83</v>
      </c>
      <c r="I167" s="40">
        <f t="shared" si="6"/>
        <v>270.58</v>
      </c>
      <c r="J167" s="43">
        <v>0.23</v>
      </c>
      <c r="K167" s="44">
        <f t="shared" si="5"/>
        <v>332.8134</v>
      </c>
    </row>
    <row r="168" spans="1:11" ht="30" x14ac:dyDescent="0.45">
      <c r="A168" s="3" t="s">
        <v>934</v>
      </c>
      <c r="B168" s="24" t="s">
        <v>145</v>
      </c>
      <c r="C168" s="21" t="s">
        <v>800</v>
      </c>
      <c r="D168" s="11" t="s">
        <v>238</v>
      </c>
      <c r="E168" s="49">
        <v>223.26999999999998</v>
      </c>
      <c r="F168" s="33">
        <f>VLOOKUP(B168,Arkusz2!$A:$C,3,0)</f>
        <v>269</v>
      </c>
      <c r="G168" t="str">
        <f>VLOOKUP(B168,Arkusz2!$A:$C,2,0)</f>
        <v>ep Dualfilter TIPS 1-10ml, sterile and PCR clean, 100 tips individually wrapped</v>
      </c>
      <c r="H168">
        <v>0.83</v>
      </c>
      <c r="I168" s="40">
        <f t="shared" si="6"/>
        <v>223.26999999999998</v>
      </c>
      <c r="J168" s="43">
        <v>0.23</v>
      </c>
      <c r="K168" s="44">
        <f t="shared" si="5"/>
        <v>274.62209999999999</v>
      </c>
    </row>
    <row r="169" spans="1:11" ht="30" x14ac:dyDescent="0.45">
      <c r="A169" s="3" t="s">
        <v>935</v>
      </c>
      <c r="B169" s="24" t="s">
        <v>146</v>
      </c>
      <c r="C169" s="21" t="s">
        <v>800</v>
      </c>
      <c r="D169" s="11" t="s">
        <v>239</v>
      </c>
      <c r="E169" s="49">
        <v>590.13</v>
      </c>
      <c r="F169" s="33">
        <f>VLOOKUP(B169,Arkusz2!$A:$C,3,0)</f>
        <v>711</v>
      </c>
      <c r="G169" t="str">
        <f>VLOOKUP(B169,Arkusz2!$A:$C,2,0)</f>
        <v>epTIPS LoRetention Dualfilter, PCR clean + sterile, 0,1-10µl S, 10 racks of 96 tips = 960 tips</v>
      </c>
      <c r="H169">
        <v>0.83</v>
      </c>
      <c r="I169" s="40">
        <f t="shared" si="6"/>
        <v>590.13</v>
      </c>
      <c r="J169" s="43">
        <v>0.23</v>
      </c>
      <c r="K169" s="44">
        <f t="shared" si="5"/>
        <v>725.85990000000004</v>
      </c>
    </row>
    <row r="170" spans="1:11" ht="30" x14ac:dyDescent="0.45">
      <c r="A170" s="3" t="s">
        <v>936</v>
      </c>
      <c r="B170" s="24" t="s">
        <v>147</v>
      </c>
      <c r="C170" s="21" t="s">
        <v>800</v>
      </c>
      <c r="D170" s="11" t="s">
        <v>240</v>
      </c>
      <c r="E170" s="49">
        <v>556.1</v>
      </c>
      <c r="F170" s="33">
        <f>VLOOKUP(B170,Arkusz2!$A:$C,3,0)</f>
        <v>670</v>
      </c>
      <c r="G170" t="str">
        <f>VLOOKUP(B170,Arkusz2!$A:$C,2,0)</f>
        <v>epTIPS LoRetention Dualfilter, PCR clean + steril, 0,5-20µl L 10 racks of 96 tips = 960 tips</v>
      </c>
      <c r="H170">
        <v>0.83</v>
      </c>
      <c r="I170" s="40">
        <f t="shared" si="6"/>
        <v>556.1</v>
      </c>
      <c r="J170" s="43">
        <v>0.23</v>
      </c>
      <c r="K170" s="44">
        <f t="shared" si="5"/>
        <v>684.00300000000004</v>
      </c>
    </row>
    <row r="171" spans="1:11" ht="30" x14ac:dyDescent="0.45">
      <c r="A171" s="3" t="s">
        <v>937</v>
      </c>
      <c r="B171" s="24" t="s">
        <v>148</v>
      </c>
      <c r="C171" s="21" t="s">
        <v>800</v>
      </c>
      <c r="D171" s="11" t="s">
        <v>241</v>
      </c>
      <c r="E171" s="49">
        <v>556.1</v>
      </c>
      <c r="F171" s="33">
        <f>VLOOKUP(B171,Arkusz2!$A:$C,3,0)</f>
        <v>670</v>
      </c>
      <c r="G171" t="str">
        <f>VLOOKUP(B171,Arkusz2!$A:$C,2,0)</f>
        <v>epTIPS LoRetention Dualfilter, PCR clean + steril, 20-300µl, 10 racks of 96 tips = 960 tips</v>
      </c>
      <c r="H171">
        <v>0.83</v>
      </c>
      <c r="I171" s="40">
        <f t="shared" si="6"/>
        <v>556.1</v>
      </c>
      <c r="J171" s="43">
        <v>0.23</v>
      </c>
      <c r="K171" s="44">
        <f t="shared" si="5"/>
        <v>684.00300000000004</v>
      </c>
    </row>
    <row r="172" spans="1:11" ht="30" x14ac:dyDescent="0.45">
      <c r="A172" s="3" t="s">
        <v>938</v>
      </c>
      <c r="B172" s="24" t="s">
        <v>149</v>
      </c>
      <c r="C172" s="21" t="s">
        <v>800</v>
      </c>
      <c r="D172" s="11" t="s">
        <v>242</v>
      </c>
      <c r="E172" s="49">
        <v>556.1</v>
      </c>
      <c r="F172" s="33">
        <f>VLOOKUP(B172,Arkusz2!$A:$C,3,0)</f>
        <v>670</v>
      </c>
      <c r="G172" t="str">
        <f>VLOOKUP(B172,Arkusz2!$A:$C,2,0)</f>
        <v>epTIPS LoRetention Dualfilter, PCR clean + sterile, 2-100µl S 10 racks of 96 tips = 960 tips</v>
      </c>
      <c r="H172">
        <v>0.83</v>
      </c>
      <c r="I172" s="40">
        <f t="shared" si="6"/>
        <v>556.1</v>
      </c>
      <c r="J172" s="43">
        <v>0.23</v>
      </c>
      <c r="K172" s="44">
        <f t="shared" si="5"/>
        <v>684.00300000000004</v>
      </c>
    </row>
    <row r="173" spans="1:11" ht="30" x14ac:dyDescent="0.45">
      <c r="A173" s="3" t="s">
        <v>939</v>
      </c>
      <c r="B173" s="24" t="s">
        <v>150</v>
      </c>
      <c r="C173" s="21" t="s">
        <v>800</v>
      </c>
      <c r="D173" s="11" t="s">
        <v>243</v>
      </c>
      <c r="E173" s="49">
        <v>600.91999999999996</v>
      </c>
      <c r="F173" s="33">
        <f>VLOOKUP(B173,Arkusz2!$A:$C,3,0)</f>
        <v>724</v>
      </c>
      <c r="G173" t="str">
        <f>VLOOKUP(B173,Arkusz2!$A:$C,2,0)</f>
        <v>epTIPS LoRetention Dualfilter, PCR clean + steril, 50-1000µl, 10 racks of 96 tips = 960 tips</v>
      </c>
      <c r="H173">
        <v>0.83</v>
      </c>
      <c r="I173" s="40">
        <f t="shared" si="6"/>
        <v>600.91999999999996</v>
      </c>
      <c r="J173" s="43">
        <v>0.23</v>
      </c>
      <c r="K173" s="44">
        <f t="shared" si="5"/>
        <v>739.13159999999993</v>
      </c>
    </row>
    <row r="174" spans="1:11" ht="30" x14ac:dyDescent="0.45">
      <c r="A174" s="3" t="s">
        <v>940</v>
      </c>
      <c r="B174" s="24" t="s">
        <v>151</v>
      </c>
      <c r="C174" s="21" t="s">
        <v>800</v>
      </c>
      <c r="D174" s="11" t="s">
        <v>244</v>
      </c>
      <c r="E174" s="49">
        <v>274.72999999999996</v>
      </c>
      <c r="F174" s="33">
        <f>VLOOKUP(B174,Arkusz2!$A:$C,3,0)</f>
        <v>331</v>
      </c>
      <c r="G174" t="str">
        <f>VLOOKUP(B174,Arkusz2!$A:$C,2,0)</f>
        <v>ep Dualfilter TIPS 50-1250µl L PCR clean, sterile and pyrogen free, 5 racks of 96 tips = 480 tips</v>
      </c>
      <c r="H174">
        <v>0.83</v>
      </c>
      <c r="I174" s="40">
        <f t="shared" si="6"/>
        <v>274.72999999999996</v>
      </c>
      <c r="J174" s="43">
        <v>0.23</v>
      </c>
      <c r="K174" s="44">
        <f t="shared" si="5"/>
        <v>337.91789999999997</v>
      </c>
    </row>
    <row r="175" spans="1:11" ht="28.5" x14ac:dyDescent="0.45">
      <c r="A175" s="3" t="s">
        <v>941</v>
      </c>
      <c r="B175" s="24">
        <v>4421601009</v>
      </c>
      <c r="C175" s="21" t="s">
        <v>800</v>
      </c>
      <c r="D175" s="11" t="s">
        <v>245</v>
      </c>
      <c r="E175" s="49">
        <v>300.45999999999998</v>
      </c>
      <c r="F175" s="33">
        <v>362</v>
      </c>
      <c r="G175" t="e">
        <f>VLOOKUP(B175,Arkusz2!$A:$C,2,0)</f>
        <v>#N/A</v>
      </c>
      <c r="H175">
        <v>0.83</v>
      </c>
      <c r="I175" s="40">
        <f t="shared" si="6"/>
        <v>300.45999999999998</v>
      </c>
      <c r="J175" s="43">
        <v>0.23</v>
      </c>
      <c r="K175" s="44">
        <f t="shared" si="5"/>
        <v>369.56579999999997</v>
      </c>
    </row>
    <row r="176" spans="1:11" ht="30" x14ac:dyDescent="0.45">
      <c r="A176" s="3" t="s">
        <v>942</v>
      </c>
      <c r="B176" s="24">
        <v>4430000018</v>
      </c>
      <c r="C176" s="21" t="s">
        <v>800</v>
      </c>
      <c r="D176" s="11" t="s">
        <v>246</v>
      </c>
      <c r="E176" s="49">
        <v>1453.33</v>
      </c>
      <c r="F176" s="33">
        <v>1751</v>
      </c>
      <c r="G176" t="e">
        <f>VLOOKUP(B176,Arkusz2!$A:$C,2,0)</f>
        <v>#N/A</v>
      </c>
      <c r="H176">
        <v>0.83</v>
      </c>
      <c r="I176" s="40">
        <f t="shared" si="6"/>
        <v>1453.33</v>
      </c>
      <c r="J176" s="43">
        <v>0.23</v>
      </c>
      <c r="K176" s="44">
        <f t="shared" si="5"/>
        <v>1787.5958999999998</v>
      </c>
    </row>
    <row r="177" spans="1:11" ht="28.5" x14ac:dyDescent="0.45">
      <c r="A177" s="3" t="s">
        <v>943</v>
      </c>
      <c r="B177" s="24">
        <v>4430605009</v>
      </c>
      <c r="C177" s="21" t="s">
        <v>800</v>
      </c>
      <c r="D177" s="11" t="s">
        <v>247</v>
      </c>
      <c r="E177" s="49">
        <v>86.32</v>
      </c>
      <c r="F177" s="33">
        <v>104</v>
      </c>
      <c r="G177" t="e">
        <f>VLOOKUP(B177,Arkusz2!$A:$C,2,0)</f>
        <v>#N/A</v>
      </c>
      <c r="H177">
        <v>0.83</v>
      </c>
      <c r="I177" s="40">
        <f t="shared" si="6"/>
        <v>86.32</v>
      </c>
      <c r="J177" s="43">
        <v>0.23</v>
      </c>
      <c r="K177" s="44">
        <f t="shared" si="5"/>
        <v>106.17359999999999</v>
      </c>
    </row>
    <row r="178" spans="1:11" ht="28.5" x14ac:dyDescent="0.45">
      <c r="A178" s="3" t="s">
        <v>944</v>
      </c>
      <c r="B178" s="24">
        <v>3821000008</v>
      </c>
      <c r="C178" s="21" t="s">
        <v>800</v>
      </c>
      <c r="D178" s="11" t="s">
        <v>248</v>
      </c>
      <c r="E178" s="49">
        <v>48.14</v>
      </c>
      <c r="F178" s="33">
        <v>58</v>
      </c>
      <c r="G178" t="e">
        <f>VLOOKUP(B178,Arkusz2!$A:$C,2,0)</f>
        <v>#N/A</v>
      </c>
      <c r="H178">
        <v>0.83</v>
      </c>
      <c r="I178" s="40">
        <f t="shared" si="6"/>
        <v>48.14</v>
      </c>
      <c r="J178" s="43">
        <v>0.23</v>
      </c>
      <c r="K178" s="44">
        <f t="shared" si="5"/>
        <v>59.212200000000003</v>
      </c>
    </row>
    <row r="179" spans="1:11" ht="28.5" x14ac:dyDescent="0.45">
      <c r="A179" s="3" t="s">
        <v>945</v>
      </c>
      <c r="B179" s="24">
        <v>3860000007</v>
      </c>
      <c r="C179" s="21" t="s">
        <v>800</v>
      </c>
      <c r="D179" s="11" t="s">
        <v>249</v>
      </c>
      <c r="E179" s="49">
        <v>27.389999999999997</v>
      </c>
      <c r="F179" s="33">
        <v>33</v>
      </c>
      <c r="G179" t="e">
        <f>VLOOKUP(B179,Arkusz2!$A:$C,2,0)</f>
        <v>#N/A</v>
      </c>
      <c r="H179">
        <v>0.83</v>
      </c>
      <c r="I179" s="40">
        <f t="shared" si="6"/>
        <v>27.389999999999997</v>
      </c>
      <c r="J179" s="43">
        <v>0.23</v>
      </c>
      <c r="K179" s="44">
        <f t="shared" si="5"/>
        <v>33.689699999999995</v>
      </c>
    </row>
    <row r="180" spans="1:11" ht="28.5" x14ac:dyDescent="0.45">
      <c r="A180" s="3" t="s">
        <v>946</v>
      </c>
      <c r="B180" s="24">
        <v>3880000011</v>
      </c>
      <c r="C180" s="21" t="s">
        <v>800</v>
      </c>
      <c r="D180" s="11" t="s">
        <v>250</v>
      </c>
      <c r="E180" s="49">
        <v>469.78</v>
      </c>
      <c r="F180" s="33">
        <v>566</v>
      </c>
      <c r="G180" t="e">
        <f>VLOOKUP(B180,Arkusz2!$A:$C,2,0)</f>
        <v>#N/A</v>
      </c>
      <c r="H180">
        <v>0.83</v>
      </c>
      <c r="I180" s="40">
        <f t="shared" si="6"/>
        <v>469.78</v>
      </c>
      <c r="J180" s="43">
        <v>0.23</v>
      </c>
      <c r="K180" s="44">
        <f t="shared" si="5"/>
        <v>577.82939999999996</v>
      </c>
    </row>
    <row r="181" spans="1:11" ht="28.5" x14ac:dyDescent="0.45">
      <c r="A181" s="3" t="s">
        <v>947</v>
      </c>
      <c r="B181" s="24">
        <v>3880000020</v>
      </c>
      <c r="C181" s="21" t="s">
        <v>800</v>
      </c>
      <c r="D181" s="11" t="s">
        <v>251</v>
      </c>
      <c r="E181" s="49">
        <v>514.6</v>
      </c>
      <c r="F181" s="33">
        <v>620</v>
      </c>
      <c r="G181" t="e">
        <f>VLOOKUP(B181,Arkusz2!$A:$C,2,0)</f>
        <v>#N/A</v>
      </c>
      <c r="H181">
        <v>0.83</v>
      </c>
      <c r="I181" s="40">
        <f t="shared" si="6"/>
        <v>514.6</v>
      </c>
      <c r="J181" s="43">
        <v>0.23</v>
      </c>
      <c r="K181" s="44">
        <f t="shared" si="5"/>
        <v>632.95800000000008</v>
      </c>
    </row>
    <row r="182" spans="1:11" ht="28.5" x14ac:dyDescent="0.45">
      <c r="A182" s="3" t="s">
        <v>948</v>
      </c>
      <c r="B182" s="24">
        <v>3880000038</v>
      </c>
      <c r="C182" s="21" t="s">
        <v>800</v>
      </c>
      <c r="D182" s="11" t="s">
        <v>252</v>
      </c>
      <c r="E182" s="49">
        <v>400.89</v>
      </c>
      <c r="F182" s="33">
        <v>483</v>
      </c>
      <c r="G182" t="e">
        <f>VLOOKUP(B182,Arkusz2!$A:$C,2,0)</f>
        <v>#N/A</v>
      </c>
      <c r="H182">
        <v>0.83</v>
      </c>
      <c r="I182" s="40">
        <f t="shared" si="6"/>
        <v>400.89</v>
      </c>
      <c r="J182" s="43">
        <v>0.23</v>
      </c>
      <c r="K182" s="44">
        <f t="shared" si="5"/>
        <v>493.09469999999999</v>
      </c>
    </row>
    <row r="183" spans="1:11" ht="28.5" x14ac:dyDescent="0.45">
      <c r="A183" s="3" t="s">
        <v>949</v>
      </c>
      <c r="B183" s="24">
        <v>3880000046</v>
      </c>
      <c r="C183" s="21" t="s">
        <v>800</v>
      </c>
      <c r="D183" s="11" t="s">
        <v>253</v>
      </c>
      <c r="E183" s="49">
        <v>514.6</v>
      </c>
      <c r="F183" s="33">
        <v>620</v>
      </c>
      <c r="G183" t="e">
        <f>VLOOKUP(B183,Arkusz2!$A:$C,2,0)</f>
        <v>#N/A</v>
      </c>
      <c r="H183">
        <v>0.83</v>
      </c>
      <c r="I183" s="40">
        <f t="shared" si="6"/>
        <v>514.6</v>
      </c>
      <c r="J183" s="43">
        <v>0.23</v>
      </c>
      <c r="K183" s="44">
        <f t="shared" si="5"/>
        <v>632.95800000000008</v>
      </c>
    </row>
    <row r="184" spans="1:11" ht="28.5" x14ac:dyDescent="0.45">
      <c r="A184" s="3" t="s">
        <v>950</v>
      </c>
      <c r="B184" s="24">
        <v>3880000160</v>
      </c>
      <c r="C184" s="21" t="s">
        <v>800</v>
      </c>
      <c r="D184" s="11" t="s">
        <v>254</v>
      </c>
      <c r="E184" s="49">
        <v>153.54999999999998</v>
      </c>
      <c r="F184" s="33">
        <v>185</v>
      </c>
      <c r="G184" t="e">
        <f>VLOOKUP(B184,Arkusz2!$A:$C,2,0)</f>
        <v>#N/A</v>
      </c>
      <c r="H184">
        <v>0.83</v>
      </c>
      <c r="I184" s="40">
        <f t="shared" si="6"/>
        <v>153.54999999999998</v>
      </c>
      <c r="J184" s="43">
        <v>0.23</v>
      </c>
      <c r="K184" s="44">
        <f t="shared" si="5"/>
        <v>188.86649999999997</v>
      </c>
    </row>
    <row r="185" spans="1:11" ht="28.5" x14ac:dyDescent="0.45">
      <c r="A185" s="3" t="s">
        <v>951</v>
      </c>
      <c r="B185" s="24">
        <v>3880000178</v>
      </c>
      <c r="C185" s="21" t="s">
        <v>800</v>
      </c>
      <c r="D185" s="11" t="s">
        <v>255</v>
      </c>
      <c r="E185" s="49">
        <v>153.54999999999998</v>
      </c>
      <c r="F185" s="33">
        <v>185</v>
      </c>
      <c r="G185" t="e">
        <f>VLOOKUP(B185,Arkusz2!$A:$C,2,0)</f>
        <v>#N/A</v>
      </c>
      <c r="H185">
        <v>0.83</v>
      </c>
      <c r="I185" s="40">
        <f t="shared" si="6"/>
        <v>153.54999999999998</v>
      </c>
      <c r="J185" s="43">
        <v>0.23</v>
      </c>
      <c r="K185" s="44">
        <f t="shared" si="5"/>
        <v>188.86649999999997</v>
      </c>
    </row>
    <row r="186" spans="1:11" ht="28.5" x14ac:dyDescent="0.45">
      <c r="A186" s="3" t="s">
        <v>952</v>
      </c>
      <c r="B186" s="24">
        <v>3880001018</v>
      </c>
      <c r="C186" s="21" t="s">
        <v>800</v>
      </c>
      <c r="D186" s="11" t="s">
        <v>256</v>
      </c>
      <c r="E186" s="49">
        <v>469.78</v>
      </c>
      <c r="F186" s="33">
        <v>566</v>
      </c>
      <c r="G186" t="e">
        <f>VLOOKUP(B186,Arkusz2!$A:$C,2,0)</f>
        <v>#N/A</v>
      </c>
      <c r="H186">
        <v>0.83</v>
      </c>
      <c r="I186" s="40">
        <f t="shared" si="6"/>
        <v>469.78</v>
      </c>
      <c r="J186" s="43">
        <v>0.23</v>
      </c>
      <c r="K186" s="44">
        <f t="shared" si="5"/>
        <v>577.82939999999996</v>
      </c>
    </row>
    <row r="187" spans="1:11" ht="28.5" x14ac:dyDescent="0.45">
      <c r="A187" s="3" t="s">
        <v>953</v>
      </c>
      <c r="B187" s="24">
        <v>3880001026</v>
      </c>
      <c r="C187" s="21" t="s">
        <v>800</v>
      </c>
      <c r="D187" s="11" t="s">
        <v>257</v>
      </c>
      <c r="E187" s="49">
        <v>514.6</v>
      </c>
      <c r="F187" s="33">
        <v>620</v>
      </c>
      <c r="G187" t="e">
        <f>VLOOKUP(B187,Arkusz2!$A:$C,2,0)</f>
        <v>#N/A</v>
      </c>
      <c r="H187">
        <v>0.83</v>
      </c>
      <c r="I187" s="40">
        <f t="shared" si="6"/>
        <v>514.6</v>
      </c>
      <c r="J187" s="43">
        <v>0.23</v>
      </c>
      <c r="K187" s="44">
        <f t="shared" si="5"/>
        <v>632.95800000000008</v>
      </c>
    </row>
    <row r="188" spans="1:11" ht="28.5" x14ac:dyDescent="0.45">
      <c r="A188" s="3" t="s">
        <v>954</v>
      </c>
      <c r="B188" s="24">
        <v>3880001034</v>
      </c>
      <c r="C188" s="21" t="s">
        <v>800</v>
      </c>
      <c r="D188" s="11" t="s">
        <v>258</v>
      </c>
      <c r="E188" s="49">
        <v>400.89</v>
      </c>
      <c r="F188" s="33">
        <v>483</v>
      </c>
      <c r="G188" t="e">
        <f>VLOOKUP(B188,Arkusz2!$A:$C,2,0)</f>
        <v>#N/A</v>
      </c>
      <c r="H188">
        <v>0.83</v>
      </c>
      <c r="I188" s="40">
        <f t="shared" si="6"/>
        <v>400.89</v>
      </c>
      <c r="J188" s="43">
        <v>0.23</v>
      </c>
      <c r="K188" s="44">
        <f t="shared" si="5"/>
        <v>493.09469999999999</v>
      </c>
    </row>
    <row r="189" spans="1:11" ht="28.5" x14ac:dyDescent="0.45">
      <c r="A189" s="3" t="s">
        <v>955</v>
      </c>
      <c r="B189" s="24">
        <v>3880001042</v>
      </c>
      <c r="C189" s="21" t="s">
        <v>800</v>
      </c>
      <c r="D189" s="11" t="s">
        <v>259</v>
      </c>
      <c r="E189" s="49">
        <v>514.6</v>
      </c>
      <c r="F189" s="33">
        <v>620</v>
      </c>
      <c r="G189" t="e">
        <f>VLOOKUP(B189,Arkusz2!$A:$C,2,0)</f>
        <v>#N/A</v>
      </c>
      <c r="H189">
        <v>0.83</v>
      </c>
      <c r="I189" s="40">
        <f t="shared" si="6"/>
        <v>514.6</v>
      </c>
      <c r="J189" s="43">
        <v>0.23</v>
      </c>
      <c r="K189" s="44">
        <f t="shared" si="5"/>
        <v>632.95800000000008</v>
      </c>
    </row>
    <row r="190" spans="1:11" ht="28.5" x14ac:dyDescent="0.45">
      <c r="A190" s="3" t="s">
        <v>956</v>
      </c>
      <c r="B190" s="24">
        <v>3880001166</v>
      </c>
      <c r="C190" s="21" t="s">
        <v>800</v>
      </c>
      <c r="D190" s="11" t="s">
        <v>260</v>
      </c>
      <c r="E190" s="49">
        <v>153.54999999999998</v>
      </c>
      <c r="F190" s="33">
        <v>185</v>
      </c>
      <c r="G190" t="e">
        <f>VLOOKUP(B190,Arkusz2!$A:$C,2,0)</f>
        <v>#N/A</v>
      </c>
      <c r="H190">
        <v>0.83</v>
      </c>
      <c r="I190" s="40">
        <f t="shared" si="6"/>
        <v>153.54999999999998</v>
      </c>
      <c r="J190" s="43">
        <v>0.23</v>
      </c>
      <c r="K190" s="44">
        <f t="shared" si="5"/>
        <v>188.86649999999997</v>
      </c>
    </row>
    <row r="191" spans="1:11" ht="28.5" x14ac:dyDescent="0.45">
      <c r="A191" s="3" t="s">
        <v>957</v>
      </c>
      <c r="B191" s="24">
        <v>3880001174</v>
      </c>
      <c r="C191" s="21" t="s">
        <v>800</v>
      </c>
      <c r="D191" s="11" t="s">
        <v>261</v>
      </c>
      <c r="E191" s="49">
        <v>153.54999999999998</v>
      </c>
      <c r="F191" s="33">
        <v>185</v>
      </c>
      <c r="G191" t="e">
        <f>VLOOKUP(B191,Arkusz2!$A:$C,2,0)</f>
        <v>#N/A</v>
      </c>
      <c r="H191">
        <v>0.83</v>
      </c>
      <c r="I191" s="40">
        <f t="shared" si="6"/>
        <v>153.54999999999998</v>
      </c>
      <c r="J191" s="43">
        <v>0.23</v>
      </c>
      <c r="K191" s="44">
        <f t="shared" si="5"/>
        <v>188.86649999999997</v>
      </c>
    </row>
    <row r="192" spans="1:11" ht="28.5" x14ac:dyDescent="0.45">
      <c r="A192" s="3" t="s">
        <v>958</v>
      </c>
      <c r="B192" s="24">
        <v>3881000015</v>
      </c>
      <c r="C192" s="21" t="s">
        <v>800</v>
      </c>
      <c r="D192" s="11" t="s">
        <v>262</v>
      </c>
      <c r="E192" s="49">
        <v>308.76</v>
      </c>
      <c r="F192" s="33">
        <v>372</v>
      </c>
      <c r="G192" t="e">
        <f>VLOOKUP(B192,Arkusz2!$A:$C,2,0)</f>
        <v>#N/A</v>
      </c>
      <c r="H192">
        <v>0.83</v>
      </c>
      <c r="I192" s="40">
        <f t="shared" si="6"/>
        <v>308.76</v>
      </c>
      <c r="J192" s="43">
        <v>0.23</v>
      </c>
      <c r="K192" s="44">
        <f t="shared" si="5"/>
        <v>379.77479999999997</v>
      </c>
    </row>
    <row r="193" spans="1:11" ht="28.5" x14ac:dyDescent="0.45">
      <c r="A193" s="3" t="s">
        <v>959</v>
      </c>
      <c r="B193" s="24">
        <v>3881000023</v>
      </c>
      <c r="C193" s="21" t="s">
        <v>800</v>
      </c>
      <c r="D193" s="11" t="s">
        <v>263</v>
      </c>
      <c r="E193" s="49">
        <v>168.48999999999998</v>
      </c>
      <c r="F193" s="33">
        <v>203</v>
      </c>
      <c r="G193" t="e">
        <f>VLOOKUP(B193,Arkusz2!$A:$C,2,0)</f>
        <v>#N/A</v>
      </c>
      <c r="H193">
        <v>0.83</v>
      </c>
      <c r="I193" s="40">
        <f t="shared" si="6"/>
        <v>168.48999999999998</v>
      </c>
      <c r="J193" s="43">
        <v>0.23</v>
      </c>
      <c r="K193" s="44">
        <f t="shared" si="5"/>
        <v>207.24269999999999</v>
      </c>
    </row>
    <row r="194" spans="1:11" ht="28.5" x14ac:dyDescent="0.45">
      <c r="A194" s="3" t="s">
        <v>960</v>
      </c>
      <c r="B194" s="24">
        <v>3881000031</v>
      </c>
      <c r="C194" s="21" t="s">
        <v>800</v>
      </c>
      <c r="D194" s="11" t="s">
        <v>264</v>
      </c>
      <c r="E194" s="49">
        <v>168.48999999999998</v>
      </c>
      <c r="F194" s="33">
        <v>203</v>
      </c>
      <c r="G194" t="e">
        <f>VLOOKUP(B194,Arkusz2!$A:$C,2,0)</f>
        <v>#N/A</v>
      </c>
      <c r="H194">
        <v>0.83</v>
      </c>
      <c r="I194" s="40">
        <f t="shared" si="6"/>
        <v>168.48999999999998</v>
      </c>
      <c r="J194" s="43">
        <v>0.23</v>
      </c>
      <c r="K194" s="44">
        <f t="shared" ref="K194:K257" si="7">I194*J194+I194</f>
        <v>207.24269999999999</v>
      </c>
    </row>
    <row r="195" spans="1:11" ht="28.5" x14ac:dyDescent="0.45">
      <c r="A195" s="3" t="s">
        <v>961</v>
      </c>
      <c r="B195" s="24" t="s">
        <v>265</v>
      </c>
      <c r="C195" s="21" t="s">
        <v>800</v>
      </c>
      <c r="D195" s="11" t="s">
        <v>266</v>
      </c>
      <c r="E195" s="49">
        <v>181.76999999999998</v>
      </c>
      <c r="F195" s="33">
        <f>VLOOKUP(B195,Arkusz2!$A:$C,3,0)</f>
        <v>219</v>
      </c>
      <c r="G195" t="str">
        <f>VLOOKUP(B195,Arkusz2!$A:$C,2,0)</f>
        <v>UVette, 80 cuvettes</v>
      </c>
      <c r="H195">
        <v>0.83</v>
      </c>
      <c r="I195" s="40">
        <f t="shared" si="6"/>
        <v>181.76999999999998</v>
      </c>
      <c r="J195" s="43">
        <v>0.23</v>
      </c>
      <c r="K195" s="44">
        <f t="shared" si="7"/>
        <v>223.57709999999997</v>
      </c>
    </row>
    <row r="196" spans="1:11" ht="28.5" x14ac:dyDescent="0.45">
      <c r="A196" s="3" t="s">
        <v>962</v>
      </c>
      <c r="B196" s="24" t="s">
        <v>267</v>
      </c>
      <c r="C196" s="21" t="s">
        <v>800</v>
      </c>
      <c r="D196" s="11" t="s">
        <v>268</v>
      </c>
      <c r="E196" s="49">
        <v>380.14</v>
      </c>
      <c r="F196" s="33">
        <f>VLOOKUP(B196,Arkusz2!$A:$C,3,0)</f>
        <v>458</v>
      </c>
      <c r="G196" t="str">
        <f>VLOOKUP(B196,Arkusz2!$A:$C,2,0)</f>
        <v>UVette routine pack, 2x100 pcs</v>
      </c>
      <c r="H196">
        <v>0.83</v>
      </c>
      <c r="I196" s="40">
        <f t="shared" si="6"/>
        <v>380.14</v>
      </c>
      <c r="J196" s="43">
        <v>0.23</v>
      </c>
      <c r="K196" s="44">
        <f t="shared" si="7"/>
        <v>467.57219999999995</v>
      </c>
    </row>
    <row r="197" spans="1:11" ht="28.5" x14ac:dyDescent="0.45">
      <c r="A197" s="3" t="s">
        <v>963</v>
      </c>
      <c r="B197" s="24" t="s">
        <v>269</v>
      </c>
      <c r="C197" s="21" t="s">
        <v>800</v>
      </c>
      <c r="D197" s="11" t="s">
        <v>270</v>
      </c>
      <c r="E197" s="49">
        <v>78.02</v>
      </c>
      <c r="F197" s="33">
        <v>94</v>
      </c>
      <c r="G197" t="str">
        <f>VLOOKUP(B197,Arkusz2!$A:$C,2,0)</f>
        <v>DNA LoBind tubes, 0,5ml, PCR clean, 250 pcs.</v>
      </c>
      <c r="H197">
        <v>0.83</v>
      </c>
      <c r="I197" s="40">
        <f t="shared" si="6"/>
        <v>78.02</v>
      </c>
      <c r="J197" s="43">
        <v>0.23</v>
      </c>
      <c r="K197" s="44">
        <f t="shared" si="7"/>
        <v>95.96459999999999</v>
      </c>
    </row>
    <row r="198" spans="1:11" ht="28.5" x14ac:dyDescent="0.45">
      <c r="A198" s="3" t="s">
        <v>964</v>
      </c>
      <c r="B198" s="24" t="s">
        <v>271</v>
      </c>
      <c r="C198" s="21" t="s">
        <v>800</v>
      </c>
      <c r="D198" s="11" t="s">
        <v>272</v>
      </c>
      <c r="E198" s="49">
        <v>43.16</v>
      </c>
      <c r="F198" s="33">
        <f>VLOOKUP(B198,Arkusz2!$A:$C,3,0)</f>
        <v>52</v>
      </c>
      <c r="G198" t="str">
        <f>VLOOKUP(B198,Arkusz2!$A:$C,2,0)</f>
        <v>DNA LoBind tubes, 1,5ml, PCR clean, 250 pcs.</v>
      </c>
      <c r="H198">
        <v>0.83</v>
      </c>
      <c r="I198" s="40">
        <f t="shared" si="6"/>
        <v>43.16</v>
      </c>
      <c r="J198" s="43">
        <v>0.23</v>
      </c>
      <c r="K198" s="44">
        <f t="shared" si="7"/>
        <v>53.086799999999997</v>
      </c>
    </row>
    <row r="199" spans="1:11" ht="28.5" x14ac:dyDescent="0.45">
      <c r="A199" s="3" t="s">
        <v>965</v>
      </c>
      <c r="B199" s="24" t="s">
        <v>273</v>
      </c>
      <c r="C199" s="21" t="s">
        <v>800</v>
      </c>
      <c r="D199" s="11" t="s">
        <v>274</v>
      </c>
      <c r="E199" s="49">
        <v>52.123999999999995</v>
      </c>
      <c r="F199" s="33">
        <f>VLOOKUP(B199,Arkusz2!$A:$C,3,0)</f>
        <v>62.8</v>
      </c>
      <c r="G199" t="str">
        <f>VLOOKUP(B199,Arkusz2!$A:$C,2,0)</f>
        <v>DNA LoBind tubes, 2,0ml, PCR clean, 250 pcs.</v>
      </c>
      <c r="H199">
        <v>0.83</v>
      </c>
      <c r="I199" s="40">
        <f t="shared" si="6"/>
        <v>52.123999999999995</v>
      </c>
      <c r="J199" s="43">
        <v>0.23</v>
      </c>
      <c r="K199" s="44">
        <f t="shared" si="7"/>
        <v>64.112519999999989</v>
      </c>
    </row>
    <row r="200" spans="1:11" ht="28.5" x14ac:dyDescent="0.45">
      <c r="A200" s="3" t="s">
        <v>966</v>
      </c>
      <c r="B200" s="24" t="s">
        <v>275</v>
      </c>
      <c r="C200" s="21" t="s">
        <v>800</v>
      </c>
      <c r="D200" s="11" t="s">
        <v>276</v>
      </c>
      <c r="E200" s="49">
        <v>41.416999999999994</v>
      </c>
      <c r="F200" s="33">
        <f>VLOOKUP(B200,Arkusz2!$A:$C,3,0)</f>
        <v>49.9</v>
      </c>
      <c r="G200" t="str">
        <f>VLOOKUP(B200,Arkusz2!$A:$C,2,0)</f>
        <v>Protein LoBind tubes, 0,5ml, PCR clean, 100 pcs.</v>
      </c>
      <c r="H200">
        <v>0.83</v>
      </c>
      <c r="I200" s="40">
        <f t="shared" si="6"/>
        <v>41.416999999999994</v>
      </c>
      <c r="J200" s="43">
        <v>0.23</v>
      </c>
      <c r="K200" s="44">
        <f t="shared" si="7"/>
        <v>50.942909999999998</v>
      </c>
    </row>
    <row r="201" spans="1:11" ht="28.5" x14ac:dyDescent="0.45">
      <c r="A201" s="3" t="s">
        <v>967</v>
      </c>
      <c r="B201" s="24" t="s">
        <v>277</v>
      </c>
      <c r="C201" s="21" t="s">
        <v>800</v>
      </c>
      <c r="D201" s="11" t="s">
        <v>278</v>
      </c>
      <c r="E201" s="49">
        <v>31.788999999999994</v>
      </c>
      <c r="F201" s="33">
        <f>VLOOKUP(B201,Arkusz2!$A:$C,3,0)</f>
        <v>38.299999999999997</v>
      </c>
      <c r="G201" t="str">
        <f>VLOOKUP(B201,Arkusz2!$A:$C,2,0)</f>
        <v>Protein LoBind tubes, 1,5ml, PCR clean, 100 pcs.</v>
      </c>
      <c r="H201">
        <v>0.83</v>
      </c>
      <c r="I201" s="40">
        <f t="shared" si="6"/>
        <v>31.788999999999994</v>
      </c>
      <c r="J201" s="43">
        <v>0.23</v>
      </c>
      <c r="K201" s="44">
        <f t="shared" si="7"/>
        <v>39.100469999999994</v>
      </c>
    </row>
    <row r="202" spans="1:11" ht="28.5" x14ac:dyDescent="0.45">
      <c r="A202" s="3" t="s">
        <v>968</v>
      </c>
      <c r="B202" s="24" t="s">
        <v>279</v>
      </c>
      <c r="C202" s="21" t="s">
        <v>800</v>
      </c>
      <c r="D202" s="11" t="s">
        <v>280</v>
      </c>
      <c r="E202" s="49">
        <v>50.381</v>
      </c>
      <c r="F202" s="33">
        <f>VLOOKUP(B202,Arkusz2!$A:$C,3,0)</f>
        <v>60.7</v>
      </c>
      <c r="G202" t="str">
        <f>VLOOKUP(B202,Arkusz2!$A:$C,2,0)</f>
        <v>Protein LoBind tubes, 2,0ml, PCR clean, 100 pcs.</v>
      </c>
      <c r="H202">
        <v>0.83</v>
      </c>
      <c r="I202" s="40">
        <f t="shared" si="6"/>
        <v>50.381</v>
      </c>
      <c r="J202" s="43">
        <v>0.23</v>
      </c>
      <c r="K202" s="44">
        <f t="shared" si="7"/>
        <v>61.968630000000005</v>
      </c>
    </row>
    <row r="203" spans="1:11" ht="28.5" x14ac:dyDescent="0.45">
      <c r="A203" s="3" t="s">
        <v>969</v>
      </c>
      <c r="B203" s="24" t="s">
        <v>281</v>
      </c>
      <c r="C203" s="21" t="s">
        <v>800</v>
      </c>
      <c r="D203" s="11" t="s">
        <v>282</v>
      </c>
      <c r="E203" s="49">
        <v>141.1</v>
      </c>
      <c r="F203" s="33">
        <f>VLOOKUP(B203,Arkusz2!$A:$C,3,0)</f>
        <v>170</v>
      </c>
      <c r="G203" t="str">
        <f>VLOOKUP(B203,Arkusz2!$A:$C,2,0)</f>
        <v>Safe-Lock micro test tubes, 1.5 ml, colourless, 1000 pcs.</v>
      </c>
      <c r="H203">
        <v>0.83</v>
      </c>
      <c r="I203" s="40">
        <f t="shared" si="6"/>
        <v>141.1</v>
      </c>
      <c r="J203" s="43">
        <v>0.23</v>
      </c>
      <c r="K203" s="44">
        <f t="shared" si="7"/>
        <v>173.553</v>
      </c>
    </row>
    <row r="204" spans="1:11" ht="28.5" x14ac:dyDescent="0.45">
      <c r="A204" s="3" t="s">
        <v>970</v>
      </c>
      <c r="B204" s="24" t="s">
        <v>283</v>
      </c>
      <c r="C204" s="21" t="s">
        <v>800</v>
      </c>
      <c r="D204" s="11" t="s">
        <v>284</v>
      </c>
      <c r="E204" s="49">
        <v>192.56</v>
      </c>
      <c r="F204" s="33">
        <f>VLOOKUP(B204,Arkusz2!$A:$C,3,0)</f>
        <v>232</v>
      </c>
      <c r="G204" t="str">
        <f>VLOOKUP(B204,Arkusz2!$A:$C,2,0)</f>
        <v>Safe-Lock micro test tubes, 2.0 ml, colourless, 1000 pcs.</v>
      </c>
      <c r="H204">
        <v>0.83</v>
      </c>
      <c r="I204" s="40">
        <f t="shared" si="6"/>
        <v>192.56</v>
      </c>
      <c r="J204" s="43">
        <v>0.23</v>
      </c>
      <c r="K204" s="44">
        <f t="shared" si="7"/>
        <v>236.84880000000001</v>
      </c>
    </row>
    <row r="205" spans="1:11" ht="28.5" x14ac:dyDescent="0.45">
      <c r="A205" s="3" t="s">
        <v>971</v>
      </c>
      <c r="B205" s="24" t="s">
        <v>285</v>
      </c>
      <c r="C205" s="21" t="s">
        <v>800</v>
      </c>
      <c r="D205" s="11" t="s">
        <v>286</v>
      </c>
      <c r="E205" s="49">
        <v>197.54</v>
      </c>
      <c r="F205" s="33">
        <f>VLOOKUP(B205,Arkusz2!$A:$C,3,0)</f>
        <v>238</v>
      </c>
      <c r="G205" t="str">
        <f>VLOOKUP(B205,Arkusz2!$A:$C,2,0)</f>
        <v>Safe-Lock micro test tubes 1.5 ml, yellow, 1000 pcs.</v>
      </c>
      <c r="H205">
        <v>0.83</v>
      </c>
      <c r="I205" s="40">
        <f t="shared" si="6"/>
        <v>197.54</v>
      </c>
      <c r="J205" s="43">
        <v>0.23</v>
      </c>
      <c r="K205" s="44">
        <f t="shared" si="7"/>
        <v>242.9742</v>
      </c>
    </row>
    <row r="206" spans="1:11" ht="28.5" x14ac:dyDescent="0.45">
      <c r="A206" s="3" t="s">
        <v>972</v>
      </c>
      <c r="B206" s="24" t="s">
        <v>287</v>
      </c>
      <c r="C206" s="21" t="s">
        <v>800</v>
      </c>
      <c r="D206" s="11" t="s">
        <v>288</v>
      </c>
      <c r="E206" s="49">
        <v>197.54</v>
      </c>
      <c r="F206" s="33">
        <f>VLOOKUP(B206,Arkusz2!$A:$C,3,0)</f>
        <v>238</v>
      </c>
      <c r="G206" t="str">
        <f>VLOOKUP(B206,Arkusz2!$A:$C,2,0)</f>
        <v>Safe-Lock micro test tubes 1.5 ml, red, 1000 pcs.</v>
      </c>
      <c r="H206">
        <v>0.83</v>
      </c>
      <c r="I206" s="40">
        <f t="shared" ref="I206:I269" si="8">F206*H206</f>
        <v>197.54</v>
      </c>
      <c r="J206" s="43">
        <v>0.23</v>
      </c>
      <c r="K206" s="44">
        <f t="shared" si="7"/>
        <v>242.9742</v>
      </c>
    </row>
    <row r="207" spans="1:11" ht="28.5" x14ac:dyDescent="0.45">
      <c r="A207" s="3" t="s">
        <v>973</v>
      </c>
      <c r="B207" s="24" t="s">
        <v>289</v>
      </c>
      <c r="C207" s="21" t="s">
        <v>800</v>
      </c>
      <c r="D207" s="11" t="s">
        <v>290</v>
      </c>
      <c r="E207" s="49">
        <v>197.54</v>
      </c>
      <c r="F207" s="33">
        <f>VLOOKUP(B207,Arkusz2!$A:$C,3,0)</f>
        <v>238</v>
      </c>
      <c r="G207" t="str">
        <f>VLOOKUP(B207,Arkusz2!$A:$C,2,0)</f>
        <v>Safe-Lock micro test tubes 1.5 ml, blue, 1000 pcs.</v>
      </c>
      <c r="H207">
        <v>0.83</v>
      </c>
      <c r="I207" s="40">
        <f t="shared" si="8"/>
        <v>197.54</v>
      </c>
      <c r="J207" s="43">
        <v>0.23</v>
      </c>
      <c r="K207" s="44">
        <f t="shared" si="7"/>
        <v>242.9742</v>
      </c>
    </row>
    <row r="208" spans="1:11" ht="28.5" x14ac:dyDescent="0.45">
      <c r="A208" s="3" t="s">
        <v>974</v>
      </c>
      <c r="B208" s="24" t="s">
        <v>291</v>
      </c>
      <c r="C208" s="21" t="s">
        <v>800</v>
      </c>
      <c r="D208" s="11" t="s">
        <v>292</v>
      </c>
      <c r="E208" s="49">
        <v>197.54</v>
      </c>
      <c r="F208" s="33">
        <f>VLOOKUP(B208,Arkusz2!$A:$C,3,0)</f>
        <v>238</v>
      </c>
      <c r="G208" t="str">
        <f>VLOOKUP(B208,Arkusz2!$A:$C,2,0)</f>
        <v>Safe-Lock micro test tubes, 1.5 ml, green, 1000 pcs.</v>
      </c>
      <c r="H208">
        <v>0.83</v>
      </c>
      <c r="I208" s="40">
        <f t="shared" si="8"/>
        <v>197.54</v>
      </c>
      <c r="J208" s="43">
        <v>0.23</v>
      </c>
      <c r="K208" s="44">
        <f t="shared" si="7"/>
        <v>242.9742</v>
      </c>
    </row>
    <row r="209" spans="1:11" ht="28.5" x14ac:dyDescent="0.45">
      <c r="A209" s="3" t="s">
        <v>975</v>
      </c>
      <c r="B209" s="24" t="s">
        <v>293</v>
      </c>
      <c r="C209" s="21" t="s">
        <v>800</v>
      </c>
      <c r="D209" s="11" t="s">
        <v>294</v>
      </c>
      <c r="E209" s="49">
        <v>210.82</v>
      </c>
      <c r="F209" s="33">
        <f>VLOOKUP(B209,Arkusz2!$A:$C,3,0)</f>
        <v>254</v>
      </c>
      <c r="G209" t="str">
        <f>VLOOKUP(B209,Arkusz2!$A:$C,2,0)</f>
        <v>Safe-Lock micro test tubes, 1.5 ml, amber, 1000 pcs.</v>
      </c>
      <c r="H209">
        <v>0.83</v>
      </c>
      <c r="I209" s="40">
        <f t="shared" si="8"/>
        <v>210.82</v>
      </c>
      <c r="J209" s="43">
        <v>0.23</v>
      </c>
      <c r="K209" s="44">
        <f t="shared" si="7"/>
        <v>259.30860000000001</v>
      </c>
    </row>
    <row r="210" spans="1:11" ht="28.5" x14ac:dyDescent="0.45">
      <c r="A210" s="3" t="s">
        <v>976</v>
      </c>
      <c r="B210" s="24" t="s">
        <v>295</v>
      </c>
      <c r="C210" s="21" t="s">
        <v>800</v>
      </c>
      <c r="D210" s="11" t="s">
        <v>296</v>
      </c>
      <c r="E210" s="49">
        <v>262.27999999999997</v>
      </c>
      <c r="F210" s="33">
        <f>VLOOKUP(B210,Arkusz2!$A:$C,3,0)</f>
        <v>316</v>
      </c>
      <c r="G210" t="str">
        <f>VLOOKUP(B210,Arkusz2!$A:$C,2,0)</f>
        <v>Safe-Lock micro test tubes, 2.0 ml, yellow, 1000 pcs.</v>
      </c>
      <c r="H210">
        <v>0.83</v>
      </c>
      <c r="I210" s="40">
        <f t="shared" si="8"/>
        <v>262.27999999999997</v>
      </c>
      <c r="J210" s="43">
        <v>0.23</v>
      </c>
      <c r="K210" s="44">
        <f t="shared" si="7"/>
        <v>322.60439999999994</v>
      </c>
    </row>
    <row r="211" spans="1:11" ht="28.5" x14ac:dyDescent="0.45">
      <c r="A211" s="3" t="s">
        <v>977</v>
      </c>
      <c r="B211" s="24" t="s">
        <v>297</v>
      </c>
      <c r="C211" s="21" t="s">
        <v>800</v>
      </c>
      <c r="D211" s="11" t="s">
        <v>298</v>
      </c>
      <c r="E211" s="49">
        <v>262.27999999999997</v>
      </c>
      <c r="F211" s="33">
        <f>VLOOKUP(B211,Arkusz2!$A:$C,3,0)</f>
        <v>316</v>
      </c>
      <c r="G211" t="str">
        <f>VLOOKUP(B211,Arkusz2!$A:$C,2,0)</f>
        <v>Safe-Lock micro test tubes, 2.0 ml, red, 1000 pcs.</v>
      </c>
      <c r="H211">
        <v>0.83</v>
      </c>
      <c r="I211" s="40">
        <f t="shared" si="8"/>
        <v>262.27999999999997</v>
      </c>
      <c r="J211" s="43">
        <v>0.23</v>
      </c>
      <c r="K211" s="44">
        <f t="shared" si="7"/>
        <v>322.60439999999994</v>
      </c>
    </row>
    <row r="212" spans="1:11" ht="28.5" x14ac:dyDescent="0.45">
      <c r="A212" s="3" t="s">
        <v>978</v>
      </c>
      <c r="B212" s="24" t="s">
        <v>299</v>
      </c>
      <c r="C212" s="21" t="s">
        <v>800</v>
      </c>
      <c r="D212" s="11" t="s">
        <v>300</v>
      </c>
      <c r="E212" s="49">
        <v>262.27999999999997</v>
      </c>
      <c r="F212" s="33">
        <f>VLOOKUP(B212,Arkusz2!$A:$C,3,0)</f>
        <v>316</v>
      </c>
      <c r="G212" t="str">
        <f>VLOOKUP(B212,Arkusz2!$A:$C,2,0)</f>
        <v>Safe-Lock micro test tubes, 2.0 ml blue, 1000 pcs.</v>
      </c>
      <c r="H212">
        <v>0.83</v>
      </c>
      <c r="I212" s="40">
        <f t="shared" si="8"/>
        <v>262.27999999999997</v>
      </c>
      <c r="J212" s="43">
        <v>0.23</v>
      </c>
      <c r="K212" s="44">
        <f t="shared" si="7"/>
        <v>322.60439999999994</v>
      </c>
    </row>
    <row r="213" spans="1:11" ht="28.5" x14ac:dyDescent="0.45">
      <c r="A213" s="3" t="s">
        <v>979</v>
      </c>
      <c r="B213" s="24" t="s">
        <v>301</v>
      </c>
      <c r="C213" s="21" t="s">
        <v>800</v>
      </c>
      <c r="D213" s="11" t="s">
        <v>302</v>
      </c>
      <c r="E213" s="49">
        <v>262.27999999999997</v>
      </c>
      <c r="F213" s="33">
        <f>VLOOKUP(B213,Arkusz2!$A:$C,3,0)</f>
        <v>316</v>
      </c>
      <c r="G213" t="str">
        <f>VLOOKUP(B213,Arkusz2!$A:$C,2,0)</f>
        <v>Safe-Lock micro test tubes, 2.0 ml, green, 1000 pcs.</v>
      </c>
      <c r="H213">
        <v>0.83</v>
      </c>
      <c r="I213" s="40">
        <f t="shared" si="8"/>
        <v>262.27999999999997</v>
      </c>
      <c r="J213" s="43">
        <v>0.23</v>
      </c>
      <c r="K213" s="44">
        <f t="shared" si="7"/>
        <v>322.60439999999994</v>
      </c>
    </row>
    <row r="214" spans="1:11" ht="28.5" x14ac:dyDescent="0.45">
      <c r="A214" s="3" t="s">
        <v>980</v>
      </c>
      <c r="B214" s="24" t="s">
        <v>303</v>
      </c>
      <c r="C214" s="21" t="s">
        <v>800</v>
      </c>
      <c r="D214" s="11" t="s">
        <v>304</v>
      </c>
      <c r="E214" s="49">
        <v>273.07</v>
      </c>
      <c r="F214" s="33">
        <f>VLOOKUP(B214,Arkusz2!$A:$C,3,0)</f>
        <v>329</v>
      </c>
      <c r="G214" t="str">
        <f>VLOOKUP(B214,Arkusz2!$A:$C,2,0)</f>
        <v>Safe-Lock micro test tubes, 2.0 ml, amber, 1000 pcs.</v>
      </c>
      <c r="H214">
        <v>0.83</v>
      </c>
      <c r="I214" s="40">
        <f t="shared" si="8"/>
        <v>273.07</v>
      </c>
      <c r="J214" s="43">
        <v>0.23</v>
      </c>
      <c r="K214" s="44">
        <f t="shared" si="7"/>
        <v>335.87610000000001</v>
      </c>
    </row>
    <row r="215" spans="1:11" ht="28.5" x14ac:dyDescent="0.45">
      <c r="A215" s="3" t="s">
        <v>981</v>
      </c>
      <c r="B215" s="24" t="s">
        <v>305</v>
      </c>
      <c r="C215" s="21" t="s">
        <v>800</v>
      </c>
      <c r="D215" s="11" t="s">
        <v>306</v>
      </c>
      <c r="E215" s="49">
        <v>126.16</v>
      </c>
      <c r="F215" s="33">
        <f>VLOOKUP(B215,Arkusz2!$A:$C,3,0)</f>
        <v>152</v>
      </c>
      <c r="G215" t="str">
        <f>VLOOKUP(B215,Arkusz2!$A:$C,2,0)</f>
        <v>Micropestles, 10 pieces</v>
      </c>
      <c r="H215">
        <v>0.83</v>
      </c>
      <c r="I215" s="40">
        <f t="shared" si="8"/>
        <v>126.16</v>
      </c>
      <c r="J215" s="43">
        <v>0.23</v>
      </c>
      <c r="K215" s="44">
        <f t="shared" si="7"/>
        <v>155.17679999999999</v>
      </c>
    </row>
    <row r="216" spans="1:11" ht="28.5" x14ac:dyDescent="0.45">
      <c r="A216" s="3" t="s">
        <v>982</v>
      </c>
      <c r="B216" s="24" t="s">
        <v>307</v>
      </c>
      <c r="C216" s="21" t="s">
        <v>800</v>
      </c>
      <c r="D216" s="11" t="s">
        <v>308</v>
      </c>
      <c r="E216" s="49">
        <v>139.44</v>
      </c>
      <c r="F216" s="33">
        <f>VLOOKUP(B216,Arkusz2!$A:$C,3,0)</f>
        <v>168</v>
      </c>
      <c r="G216" t="str">
        <f>VLOOKUP(B216,Arkusz2!$A:$C,2,0)</f>
        <v>Safe-Lock micro test tubes, 0.5 ml, colourless, 500 pcs.</v>
      </c>
      <c r="H216">
        <v>0.83</v>
      </c>
      <c r="I216" s="40">
        <f t="shared" si="8"/>
        <v>139.44</v>
      </c>
      <c r="J216" s="43">
        <v>0.23</v>
      </c>
      <c r="K216" s="44">
        <f t="shared" si="7"/>
        <v>171.5112</v>
      </c>
    </row>
    <row r="217" spans="1:11" ht="28.5" x14ac:dyDescent="0.45">
      <c r="A217" s="3" t="s">
        <v>983</v>
      </c>
      <c r="B217" s="24" t="s">
        <v>309</v>
      </c>
      <c r="C217" s="21" t="s">
        <v>800</v>
      </c>
      <c r="D217" s="11" t="s">
        <v>310</v>
      </c>
      <c r="E217" s="49">
        <v>185.09</v>
      </c>
      <c r="F217" s="33">
        <f>VLOOKUP(B217,Arkusz2!$A:$C,3,0)</f>
        <v>223</v>
      </c>
      <c r="G217" t="str">
        <f>VLOOKUP(B217,Arkusz2!$A:$C,2,0)</f>
        <v>Safe-Lock micro test-tubes 0.5 ml, yellow, 500 pcs.</v>
      </c>
      <c r="H217">
        <v>0.83</v>
      </c>
      <c r="I217" s="40">
        <f t="shared" si="8"/>
        <v>185.09</v>
      </c>
      <c r="J217" s="43">
        <v>0.23</v>
      </c>
      <c r="K217" s="44">
        <f t="shared" si="7"/>
        <v>227.66070000000002</v>
      </c>
    </row>
    <row r="218" spans="1:11" ht="28.5" x14ac:dyDescent="0.45">
      <c r="A218" s="3" t="s">
        <v>984</v>
      </c>
      <c r="B218" s="24" t="s">
        <v>311</v>
      </c>
      <c r="C218" s="21" t="s">
        <v>800</v>
      </c>
      <c r="D218" s="11" t="s">
        <v>312</v>
      </c>
      <c r="E218" s="49">
        <v>185.09</v>
      </c>
      <c r="F218" s="33">
        <f>VLOOKUP(B218,Arkusz2!$A:$C,3,0)</f>
        <v>223</v>
      </c>
      <c r="G218" t="str">
        <f>VLOOKUP(B218,Arkusz2!$A:$C,2,0)</f>
        <v>Safe-Lock micro test tubes, 0.5 ml, red, 500 pcs.</v>
      </c>
      <c r="H218">
        <v>0.83</v>
      </c>
      <c r="I218" s="40">
        <f t="shared" si="8"/>
        <v>185.09</v>
      </c>
      <c r="J218" s="43">
        <v>0.23</v>
      </c>
      <c r="K218" s="44">
        <f t="shared" si="7"/>
        <v>227.66070000000002</v>
      </c>
    </row>
    <row r="219" spans="1:11" ht="28.5" x14ac:dyDescent="0.45">
      <c r="A219" s="3" t="s">
        <v>985</v>
      </c>
      <c r="B219" s="24" t="s">
        <v>313</v>
      </c>
      <c r="C219" s="21" t="s">
        <v>800</v>
      </c>
      <c r="D219" s="11" t="s">
        <v>314</v>
      </c>
      <c r="E219" s="49">
        <v>185.09</v>
      </c>
      <c r="F219" s="33">
        <f>VLOOKUP(B219,Arkusz2!$A:$C,3,0)</f>
        <v>223</v>
      </c>
      <c r="G219" t="str">
        <f>VLOOKUP(B219,Arkusz2!$A:$C,2,0)</f>
        <v>Safe-Lock micro test tubes 0.5 ml, blue, 500 pcs.</v>
      </c>
      <c r="H219">
        <v>0.83</v>
      </c>
      <c r="I219" s="40">
        <f t="shared" si="8"/>
        <v>185.09</v>
      </c>
      <c r="J219" s="43">
        <v>0.23</v>
      </c>
      <c r="K219" s="44">
        <f t="shared" si="7"/>
        <v>227.66070000000002</v>
      </c>
    </row>
    <row r="220" spans="1:11" ht="28.5" x14ac:dyDescent="0.45">
      <c r="A220" s="3" t="s">
        <v>986</v>
      </c>
      <c r="B220" s="24" t="s">
        <v>315</v>
      </c>
      <c r="C220" s="21" t="s">
        <v>800</v>
      </c>
      <c r="D220" s="11" t="s">
        <v>316</v>
      </c>
      <c r="E220" s="49">
        <v>185.09</v>
      </c>
      <c r="F220" s="33">
        <f>VLOOKUP(B220,Arkusz2!$A:$C,3,0)</f>
        <v>223</v>
      </c>
      <c r="G220" t="str">
        <f>VLOOKUP(B220,Arkusz2!$A:$C,2,0)</f>
        <v>Safe-Lock micro test tubes 0.5 ml, green, 500 pcs.</v>
      </c>
      <c r="H220">
        <v>0.83</v>
      </c>
      <c r="I220" s="40">
        <f t="shared" si="8"/>
        <v>185.09</v>
      </c>
      <c r="J220" s="43">
        <v>0.23</v>
      </c>
      <c r="K220" s="44">
        <f t="shared" si="7"/>
        <v>227.66070000000002</v>
      </c>
    </row>
    <row r="221" spans="1:11" ht="28.5" x14ac:dyDescent="0.45">
      <c r="A221" s="3" t="s">
        <v>987</v>
      </c>
      <c r="B221" s="24" t="s">
        <v>317</v>
      </c>
      <c r="C221" s="21" t="s">
        <v>800</v>
      </c>
      <c r="D221" s="11" t="s">
        <v>318</v>
      </c>
      <c r="E221" s="49">
        <v>197.54</v>
      </c>
      <c r="F221" s="33">
        <f>VLOOKUP(B221,Arkusz2!$A:$C,3,0)</f>
        <v>238</v>
      </c>
      <c r="G221" t="str">
        <f>VLOOKUP(B221,Arkusz2!$A:$C,2,0)</f>
        <v>Safe-Lock micro test tubes 0.5 ml, amber, 500 pcs.</v>
      </c>
      <c r="H221">
        <v>0.83</v>
      </c>
      <c r="I221" s="40">
        <f t="shared" si="8"/>
        <v>197.54</v>
      </c>
      <c r="J221" s="43">
        <v>0.23</v>
      </c>
      <c r="K221" s="44">
        <f t="shared" si="7"/>
        <v>242.9742</v>
      </c>
    </row>
    <row r="222" spans="1:11" ht="28.5" x14ac:dyDescent="0.45">
      <c r="A222" s="3" t="s">
        <v>988</v>
      </c>
      <c r="B222" s="24" t="s">
        <v>319</v>
      </c>
      <c r="C222" s="21" t="s">
        <v>800</v>
      </c>
      <c r="D222" s="11" t="s">
        <v>320</v>
      </c>
      <c r="E222" s="49">
        <v>93.789999999999992</v>
      </c>
      <c r="F222" s="33">
        <f>VLOOKUP(B222,Arkusz2!$A:$C,3,0)</f>
        <v>113</v>
      </c>
      <c r="G222" t="str">
        <f>VLOOKUP(B222,Arkusz2!$A:$C,2,0)</f>
        <v>Safe-Lock micro test tubes, 0.5 ml, Biopur, 50 pcs. individually sealed</v>
      </c>
      <c r="H222">
        <v>0.83</v>
      </c>
      <c r="I222" s="40">
        <f t="shared" si="8"/>
        <v>93.789999999999992</v>
      </c>
      <c r="J222" s="43">
        <v>0.23</v>
      </c>
      <c r="K222" s="44">
        <f t="shared" si="7"/>
        <v>115.36169999999998</v>
      </c>
    </row>
    <row r="223" spans="1:11" ht="28.5" x14ac:dyDescent="0.45">
      <c r="A223" s="3" t="s">
        <v>989</v>
      </c>
      <c r="B223" s="24" t="s">
        <v>321</v>
      </c>
      <c r="C223" s="21" t="s">
        <v>800</v>
      </c>
      <c r="D223" s="11" t="s">
        <v>322</v>
      </c>
      <c r="E223" s="49">
        <v>96.28</v>
      </c>
      <c r="F223" s="33">
        <f>VLOOKUP(B223,Arkusz2!$A:$C,3,0)</f>
        <v>116</v>
      </c>
      <c r="G223" t="str">
        <f>VLOOKUP(B223,Arkusz2!$A:$C,2,0)</f>
        <v>Safe-Lock micro test tubes, 1.5 ml, Biopur, 100 pcs. individually sealed</v>
      </c>
      <c r="H223">
        <v>0.83</v>
      </c>
      <c r="I223" s="40">
        <f t="shared" si="8"/>
        <v>96.28</v>
      </c>
      <c r="J223" s="43">
        <v>0.23</v>
      </c>
      <c r="K223" s="44">
        <f t="shared" si="7"/>
        <v>118.42440000000001</v>
      </c>
    </row>
    <row r="224" spans="1:11" ht="28.5" x14ac:dyDescent="0.45">
      <c r="A224" s="3" t="s">
        <v>990</v>
      </c>
      <c r="B224" s="24" t="s">
        <v>323</v>
      </c>
      <c r="C224" s="21" t="s">
        <v>800</v>
      </c>
      <c r="D224" s="11" t="s">
        <v>327</v>
      </c>
      <c r="E224" s="49">
        <v>126.99</v>
      </c>
      <c r="F224" s="33">
        <f>VLOOKUP(B224,Arkusz2!$A:$C,3,0)</f>
        <v>153</v>
      </c>
      <c r="G224" t="str">
        <f>VLOOKUP(B224,Arkusz2!$A:$C,2,0)</f>
        <v>Safe-Lock micro test tubes, 2.0 ml, Biopur, 100 pcs. individually sealed</v>
      </c>
      <c r="H224">
        <v>0.83</v>
      </c>
      <c r="I224" s="40">
        <f t="shared" si="8"/>
        <v>126.99</v>
      </c>
      <c r="J224" s="43">
        <v>0.23</v>
      </c>
      <c r="K224" s="44">
        <f t="shared" si="7"/>
        <v>156.1977</v>
      </c>
    </row>
    <row r="225" spans="1:11" ht="28.5" x14ac:dyDescent="0.45">
      <c r="A225" s="3" t="s">
        <v>991</v>
      </c>
      <c r="B225" s="24" t="s">
        <v>324</v>
      </c>
      <c r="C225" s="21" t="s">
        <v>800</v>
      </c>
      <c r="D225" s="11" t="s">
        <v>328</v>
      </c>
      <c r="E225" s="49">
        <v>203.35</v>
      </c>
      <c r="F225" s="33">
        <f>VLOOKUP(B225,Arkusz2!$A:$C,3,0)</f>
        <v>245</v>
      </c>
      <c r="G225" t="str">
        <f>VLOOKUP(B225,Arkusz2!$A:$C,2,0)</f>
        <v>Safe-Lock micro test tubes 2.0 ml, assortment, 1000 pcs.</v>
      </c>
      <c r="H225">
        <v>0.83</v>
      </c>
      <c r="I225" s="40">
        <f t="shared" si="8"/>
        <v>203.35</v>
      </c>
      <c r="J225" s="43">
        <v>0.23</v>
      </c>
      <c r="K225" s="44">
        <f t="shared" si="7"/>
        <v>250.12049999999999</v>
      </c>
    </row>
    <row r="226" spans="1:11" ht="28.5" x14ac:dyDescent="0.45">
      <c r="A226" s="3" t="s">
        <v>992</v>
      </c>
      <c r="B226" s="24" t="s">
        <v>325</v>
      </c>
      <c r="C226" s="21" t="s">
        <v>800</v>
      </c>
      <c r="D226" s="11" t="s">
        <v>329</v>
      </c>
      <c r="E226" s="49">
        <v>147.73999999999998</v>
      </c>
      <c r="F226" s="33">
        <f>VLOOKUP(B226,Arkusz2!$A:$C,3,0)</f>
        <v>178</v>
      </c>
      <c r="G226" t="str">
        <f>VLOOKUP(B226,Arkusz2!$A:$C,2,0)</f>
        <v>Safe-Lock micro test tubes, 1.5 ml, assortment, 1000 pcs.</v>
      </c>
      <c r="H226">
        <v>0.83</v>
      </c>
      <c r="I226" s="40">
        <f t="shared" si="8"/>
        <v>147.73999999999998</v>
      </c>
      <c r="J226" s="43">
        <v>0.23</v>
      </c>
      <c r="K226" s="44">
        <f t="shared" si="7"/>
        <v>181.72019999999998</v>
      </c>
    </row>
    <row r="227" spans="1:11" ht="28.5" x14ac:dyDescent="0.45">
      <c r="A227" s="3" t="s">
        <v>993</v>
      </c>
      <c r="B227" s="24" t="s">
        <v>326</v>
      </c>
      <c r="C227" s="21" t="s">
        <v>800</v>
      </c>
      <c r="D227" s="11" t="s">
        <v>330</v>
      </c>
      <c r="E227" s="49">
        <v>147.73999999999998</v>
      </c>
      <c r="F227" s="33">
        <f>VLOOKUP(B227,Arkusz2!$A:$C,3,0)</f>
        <v>178</v>
      </c>
      <c r="G227" t="str">
        <f>VLOOKUP(B227,Arkusz2!$A:$C,2,0)</f>
        <v>Safe-Lock micro test tubes, 0.5ml, assortment, 500 pcs.</v>
      </c>
      <c r="H227">
        <v>0.83</v>
      </c>
      <c r="I227" s="40">
        <f t="shared" si="8"/>
        <v>147.73999999999998</v>
      </c>
      <c r="J227" s="43">
        <v>0.23</v>
      </c>
      <c r="K227" s="44">
        <f t="shared" si="7"/>
        <v>181.72019999999998</v>
      </c>
    </row>
    <row r="228" spans="1:11" ht="28.5" x14ac:dyDescent="0.45">
      <c r="A228" s="3" t="s">
        <v>994</v>
      </c>
      <c r="B228" s="24" t="s">
        <v>331</v>
      </c>
      <c r="C228" s="21" t="s">
        <v>800</v>
      </c>
      <c r="D228" s="11" t="s">
        <v>332</v>
      </c>
      <c r="E228" s="49">
        <v>87.97999999999999</v>
      </c>
      <c r="F228" s="33">
        <f>VLOOKUP(B228,Arkusz2!$A:$C,3,0)</f>
        <v>106</v>
      </c>
      <c r="G228" t="str">
        <f>VLOOKUP(B228,Arkusz2!$A:$C,2,0)</f>
        <v>Tube-rack for 0.5 ml test tubes</v>
      </c>
      <c r="H228">
        <v>0.83</v>
      </c>
      <c r="I228" s="40">
        <f t="shared" si="8"/>
        <v>87.97999999999999</v>
      </c>
      <c r="J228" s="43">
        <v>0.23</v>
      </c>
      <c r="K228" s="44">
        <f t="shared" si="7"/>
        <v>108.21539999999999</v>
      </c>
    </row>
    <row r="229" spans="1:11" ht="28.5" x14ac:dyDescent="0.45">
      <c r="A229" s="3" t="s">
        <v>995</v>
      </c>
      <c r="B229" s="24" t="s">
        <v>333</v>
      </c>
      <c r="C229" s="21" t="s">
        <v>800</v>
      </c>
      <c r="D229" s="11" t="s">
        <v>334</v>
      </c>
      <c r="E229" s="49">
        <v>87.97999999999999</v>
      </c>
      <c r="F229" s="33">
        <f>VLOOKUP(B229,Arkusz2!$A:$C,3,0)</f>
        <v>106</v>
      </c>
      <c r="G229" t="str">
        <f>VLOOKUP(B229,Arkusz2!$A:$C,2,0)</f>
        <v>Tube-Rack for 1.5-2.0 ml test tubes</v>
      </c>
      <c r="H229">
        <v>0.83</v>
      </c>
      <c r="I229" s="40">
        <f t="shared" si="8"/>
        <v>87.97999999999999</v>
      </c>
      <c r="J229" s="43">
        <v>0.23</v>
      </c>
      <c r="K229" s="44">
        <f t="shared" si="7"/>
        <v>108.21539999999999</v>
      </c>
    </row>
    <row r="230" spans="1:11" ht="28.5" x14ac:dyDescent="0.45">
      <c r="A230" s="3" t="s">
        <v>996</v>
      </c>
      <c r="B230" s="24" t="s">
        <v>335</v>
      </c>
      <c r="C230" s="21" t="s">
        <v>800</v>
      </c>
      <c r="D230" s="11" t="s">
        <v>362</v>
      </c>
      <c r="E230" s="49">
        <v>147.73999999999998</v>
      </c>
      <c r="F230" s="33">
        <f>VLOOKUP(B230,Arkusz2!$A:$C,3,0)</f>
        <v>178</v>
      </c>
      <c r="G230" t="str">
        <f>VLOOKUP(B230,Arkusz2!$A:$C,2,0)</f>
        <v>Safe-Lock micro test tubes, 0.5 ml, PCR clean, colourless, 500 pcs.</v>
      </c>
      <c r="H230">
        <v>0.83</v>
      </c>
      <c r="I230" s="40">
        <f t="shared" si="8"/>
        <v>147.73999999999998</v>
      </c>
      <c r="J230" s="43">
        <v>0.23</v>
      </c>
      <c r="K230" s="44">
        <f t="shared" si="7"/>
        <v>181.72019999999998</v>
      </c>
    </row>
    <row r="231" spans="1:11" ht="28.5" x14ac:dyDescent="0.45">
      <c r="A231" s="3" t="s">
        <v>997</v>
      </c>
      <c r="B231" s="24" t="s">
        <v>336</v>
      </c>
      <c r="C231" s="21" t="s">
        <v>800</v>
      </c>
      <c r="D231" s="11" t="s">
        <v>363</v>
      </c>
      <c r="E231" s="49">
        <v>147.73999999999998</v>
      </c>
      <c r="F231" s="33">
        <f>VLOOKUP(B231,Arkusz2!$A:$C,3,0)</f>
        <v>178</v>
      </c>
      <c r="G231" t="str">
        <f>VLOOKUP(B231,Arkusz2!$A:$C,2,0)</f>
        <v>Safe-Lock micro test tubes, 1.5 ml, PCR clean, colourless, 1000 pcs.</v>
      </c>
      <c r="H231">
        <v>0.83</v>
      </c>
      <c r="I231" s="40">
        <f t="shared" si="8"/>
        <v>147.73999999999998</v>
      </c>
      <c r="J231" s="43">
        <v>0.23</v>
      </c>
      <c r="K231" s="44">
        <f t="shared" si="7"/>
        <v>181.72019999999998</v>
      </c>
    </row>
    <row r="232" spans="1:11" ht="28.5" x14ac:dyDescent="0.45">
      <c r="A232" s="3" t="s">
        <v>998</v>
      </c>
      <c r="B232" s="24" t="s">
        <v>337</v>
      </c>
      <c r="C232" s="21" t="s">
        <v>800</v>
      </c>
      <c r="D232" s="11" t="s">
        <v>364</v>
      </c>
      <c r="E232" s="49">
        <v>201.69</v>
      </c>
      <c r="F232" s="33">
        <f>VLOOKUP(B232,Arkusz2!$A:$C,3,0)</f>
        <v>243</v>
      </c>
      <c r="G232" t="str">
        <f>VLOOKUP(B232,Arkusz2!$A:$C,2,0)</f>
        <v>Safe-Lock micro test tubes, 2.0 ml, PCR clean, colourless, 1000 pcs.</v>
      </c>
      <c r="H232">
        <v>0.83</v>
      </c>
      <c r="I232" s="40">
        <f t="shared" si="8"/>
        <v>201.69</v>
      </c>
      <c r="J232" s="43">
        <v>0.23</v>
      </c>
      <c r="K232" s="44">
        <f t="shared" si="7"/>
        <v>248.0787</v>
      </c>
    </row>
    <row r="233" spans="1:11" ht="28.5" x14ac:dyDescent="0.45">
      <c r="A233" s="3" t="s">
        <v>999</v>
      </c>
      <c r="B233" s="24" t="s">
        <v>338</v>
      </c>
      <c r="C233" s="21" t="s">
        <v>800</v>
      </c>
      <c r="D233" s="11" t="s">
        <v>365</v>
      </c>
      <c r="E233" s="49">
        <v>172.64</v>
      </c>
      <c r="F233" s="33">
        <f>VLOOKUP(B233,Arkusz2!$A:$C,3,0)</f>
        <v>208</v>
      </c>
      <c r="G233" t="str">
        <f>VLOOKUP(B233,Arkusz2!$A:$C,2,0)</f>
        <v>Work trays, for 0,2 ml PCR Tubes, for 96 tubes, set of 10</v>
      </c>
      <c r="H233">
        <v>0.83</v>
      </c>
      <c r="I233" s="40">
        <f t="shared" si="8"/>
        <v>172.64</v>
      </c>
      <c r="J233" s="43">
        <v>0.23</v>
      </c>
      <c r="K233" s="44">
        <f t="shared" si="7"/>
        <v>212.34719999999999</v>
      </c>
    </row>
    <row r="234" spans="1:11" ht="30" x14ac:dyDescent="0.45">
      <c r="A234" s="3" t="s">
        <v>1000</v>
      </c>
      <c r="B234" s="24" t="s">
        <v>339</v>
      </c>
      <c r="C234" s="21" t="s">
        <v>800</v>
      </c>
      <c r="D234" s="11" t="s">
        <v>366</v>
      </c>
      <c r="E234" s="49">
        <v>148.57</v>
      </c>
      <c r="F234" s="33">
        <f>VLOOKUP(B234,Arkusz2!$A:$C,3,0)</f>
        <v>179</v>
      </c>
      <c r="G234" t="str">
        <f>VLOOKUP(B234,Arkusz2!$A:$C,2,0)</f>
        <v>Frame, for work tray, set of 5 (together with tray = rack)</v>
      </c>
      <c r="H234">
        <v>0.83</v>
      </c>
      <c r="I234" s="40">
        <f t="shared" si="8"/>
        <v>148.57</v>
      </c>
      <c r="J234" s="43">
        <v>0.23</v>
      </c>
      <c r="K234" s="44">
        <f t="shared" si="7"/>
        <v>182.74109999999999</v>
      </c>
    </row>
    <row r="235" spans="1:11" ht="28.5" x14ac:dyDescent="0.45">
      <c r="A235" s="3" t="s">
        <v>1001</v>
      </c>
      <c r="B235" s="24" t="s">
        <v>340</v>
      </c>
      <c r="C235" s="21" t="s">
        <v>800</v>
      </c>
      <c r="D235" s="11" t="s">
        <v>367</v>
      </c>
      <c r="E235" s="49">
        <v>414.16999999999996</v>
      </c>
      <c r="F235" s="33">
        <f>VLOOKUP(B235,Arkusz2!$A:$C,3,0)</f>
        <v>499</v>
      </c>
      <c r="G235" t="str">
        <f>VLOOKUP(B235,Arkusz2!$A:$C,2,0)</f>
        <v>0,2 ml PCR tubes, colourless, per 1,000 pcs.</v>
      </c>
      <c r="H235">
        <v>0.83</v>
      </c>
      <c r="I235" s="40">
        <f t="shared" si="8"/>
        <v>414.16999999999996</v>
      </c>
      <c r="J235" s="43">
        <v>0.23</v>
      </c>
      <c r="K235" s="44">
        <f t="shared" si="7"/>
        <v>509.42909999999995</v>
      </c>
    </row>
    <row r="236" spans="1:11" ht="28.5" x14ac:dyDescent="0.45">
      <c r="A236" s="3" t="s">
        <v>1002</v>
      </c>
      <c r="B236" s="24" t="s">
        <v>341</v>
      </c>
      <c r="C236" s="21" t="s">
        <v>800</v>
      </c>
      <c r="D236" s="11" t="s">
        <v>368</v>
      </c>
      <c r="E236" s="49">
        <v>514.6</v>
      </c>
      <c r="F236" s="33">
        <f>VLOOKUP(B236,Arkusz2!$A:$C,3,0)</f>
        <v>620</v>
      </c>
      <c r="G236" t="str">
        <f>VLOOKUP(B236,Arkusz2!$A:$C,2,0)</f>
        <v>Eight-tube strip, for 0,2 ml PCR Tubes, pack of 120 (= 960 tubes)</v>
      </c>
      <c r="H236">
        <v>0.83</v>
      </c>
      <c r="I236" s="40">
        <f t="shared" si="8"/>
        <v>514.6</v>
      </c>
      <c r="J236" s="43">
        <v>0.23</v>
      </c>
      <c r="K236" s="44">
        <f t="shared" si="7"/>
        <v>632.95800000000008</v>
      </c>
    </row>
    <row r="237" spans="1:11" ht="28.5" x14ac:dyDescent="0.45">
      <c r="A237" s="3" t="s">
        <v>1003</v>
      </c>
      <c r="B237" s="24" t="s">
        <v>342</v>
      </c>
      <c r="C237" s="21" t="s">
        <v>800</v>
      </c>
      <c r="D237" s="11" t="s">
        <v>369</v>
      </c>
      <c r="E237" s="49">
        <v>143.59</v>
      </c>
      <c r="F237" s="33">
        <f>VLOOKUP(B237,Arkusz2!$A:$C,3,0)</f>
        <v>173</v>
      </c>
      <c r="G237" t="str">
        <f>VLOOKUP(B237,Arkusz2!$A:$C,2,0)</f>
        <v>PCR tubes 0,5mL, colourless, 500 pcs.</v>
      </c>
      <c r="H237">
        <v>0.83</v>
      </c>
      <c r="I237" s="40">
        <f t="shared" si="8"/>
        <v>143.59</v>
      </c>
      <c r="J237" s="43">
        <v>0.23</v>
      </c>
      <c r="K237" s="44">
        <f t="shared" si="7"/>
        <v>176.6157</v>
      </c>
    </row>
    <row r="238" spans="1:11" ht="28.5" x14ac:dyDescent="0.45">
      <c r="A238" s="3" t="s">
        <v>1004</v>
      </c>
      <c r="B238" s="24" t="s">
        <v>343</v>
      </c>
      <c r="C238" s="21" t="s">
        <v>800</v>
      </c>
      <c r="D238" s="11" t="s">
        <v>344</v>
      </c>
      <c r="E238" s="49">
        <v>431.59999999999997</v>
      </c>
      <c r="F238" s="33">
        <f>VLOOKUP(B238,Arkusz2!$A:$C,3,0)</f>
        <v>520</v>
      </c>
      <c r="G238" t="str">
        <f>VLOOKUP(B238,Arkusz2!$A:$C,2,0)</f>
        <v>PCR Rack, 10 pcs.</v>
      </c>
      <c r="H238">
        <v>0.83</v>
      </c>
      <c r="I238" s="40">
        <f t="shared" si="8"/>
        <v>431.59999999999997</v>
      </c>
      <c r="J238" s="43">
        <v>0.23</v>
      </c>
      <c r="K238" s="44">
        <f t="shared" si="7"/>
        <v>530.86799999999994</v>
      </c>
    </row>
    <row r="239" spans="1:11" ht="28.5" x14ac:dyDescent="0.45">
      <c r="A239" s="3" t="s">
        <v>1005</v>
      </c>
      <c r="B239" s="24" t="s">
        <v>345</v>
      </c>
      <c r="C239" s="21" t="s">
        <v>800</v>
      </c>
      <c r="D239" s="11" t="s">
        <v>370</v>
      </c>
      <c r="E239" s="49">
        <v>390.09999999999997</v>
      </c>
      <c r="F239" s="33">
        <f>VLOOKUP(B239,Arkusz2!$A:$C,3,0)</f>
        <v>470</v>
      </c>
      <c r="G239" t="str">
        <f>VLOOKUP(B239,Arkusz2!$A:$C,2,0)</f>
        <v>PCR Tube Strips 0,1mL, without caps, 10 x 12 strips</v>
      </c>
      <c r="H239">
        <v>0.83</v>
      </c>
      <c r="I239" s="40">
        <f t="shared" si="8"/>
        <v>390.09999999999997</v>
      </c>
      <c r="J239" s="43">
        <v>0.23</v>
      </c>
      <c r="K239" s="44">
        <f t="shared" si="7"/>
        <v>479.82299999999998</v>
      </c>
    </row>
    <row r="240" spans="1:11" ht="28.5" x14ac:dyDescent="0.45">
      <c r="A240" s="3" t="s">
        <v>1006</v>
      </c>
      <c r="B240" s="24" t="s">
        <v>346</v>
      </c>
      <c r="C240" s="21" t="s">
        <v>800</v>
      </c>
      <c r="D240" s="11" t="s">
        <v>371</v>
      </c>
      <c r="E240" s="49">
        <v>532.03</v>
      </c>
      <c r="F240" s="33">
        <f>VLOOKUP(B240,Arkusz2!$A:$C,3,0)</f>
        <v>641</v>
      </c>
      <c r="G240" t="str">
        <f>VLOOKUP(B240,Arkusz2!$A:$C,2,0)</f>
        <v>PCR Tube Strips 0,1 mL and Cap Strips, domed, 120 pcs. each</v>
      </c>
      <c r="H240">
        <v>0.83</v>
      </c>
      <c r="I240" s="40">
        <f t="shared" si="8"/>
        <v>532.03</v>
      </c>
      <c r="J240" s="43">
        <v>0.23</v>
      </c>
      <c r="K240" s="44">
        <f t="shared" si="7"/>
        <v>654.39689999999996</v>
      </c>
    </row>
    <row r="241" spans="1:11" ht="28.5" x14ac:dyDescent="0.45">
      <c r="A241" s="3" t="s">
        <v>1007</v>
      </c>
      <c r="B241" s="24" t="s">
        <v>347</v>
      </c>
      <c r="C241" s="21" t="s">
        <v>800</v>
      </c>
      <c r="D241" s="11" t="s">
        <v>372</v>
      </c>
      <c r="E241" s="49">
        <v>569.38</v>
      </c>
      <c r="F241" s="33">
        <f>VLOOKUP(B241,Arkusz2!$A:$C,3,0)</f>
        <v>686</v>
      </c>
      <c r="G241" t="str">
        <f>VLOOKUP(B241,Arkusz2!$A:$C,2,0)</f>
        <v>PCR Tube Strips 0,1 mL and Cap Strips, flat, 120 pcs. each</v>
      </c>
      <c r="H241">
        <v>0.83</v>
      </c>
      <c r="I241" s="40">
        <f t="shared" si="8"/>
        <v>569.38</v>
      </c>
      <c r="J241" s="43">
        <v>0.23</v>
      </c>
      <c r="K241" s="44">
        <f t="shared" si="7"/>
        <v>700.3374</v>
      </c>
    </row>
    <row r="242" spans="1:11" ht="28.5" x14ac:dyDescent="0.45">
      <c r="A242" s="3" t="s">
        <v>1008</v>
      </c>
      <c r="B242" s="24" t="s">
        <v>348</v>
      </c>
      <c r="C242" s="21" t="s">
        <v>800</v>
      </c>
      <c r="D242" s="11" t="s">
        <v>373</v>
      </c>
      <c r="E242" s="49">
        <v>170.15</v>
      </c>
      <c r="F242" s="33">
        <f>VLOOKUP(B242,Arkusz2!$A:$C,3,0)</f>
        <v>205</v>
      </c>
      <c r="G242" t="str">
        <f>VLOOKUP(B242,Arkusz2!$A:$C,2,0)</f>
        <v>Cap Strips, domed, 10 x 12 strips</v>
      </c>
      <c r="H242">
        <v>0.83</v>
      </c>
      <c r="I242" s="40">
        <f t="shared" si="8"/>
        <v>170.15</v>
      </c>
      <c r="J242" s="43">
        <v>0.23</v>
      </c>
      <c r="K242" s="44">
        <f t="shared" si="7"/>
        <v>209.28450000000001</v>
      </c>
    </row>
    <row r="243" spans="1:11" ht="28.5" x14ac:dyDescent="0.45">
      <c r="A243" s="3" t="s">
        <v>1009</v>
      </c>
      <c r="B243" s="24" t="s">
        <v>349</v>
      </c>
      <c r="C243" s="21" t="s">
        <v>800</v>
      </c>
      <c r="D243" s="11" t="s">
        <v>374</v>
      </c>
      <c r="E243" s="49">
        <v>214.97</v>
      </c>
      <c r="F243" s="33">
        <f>VLOOKUP(B243,Arkusz2!$A:$C,3,0)</f>
        <v>259</v>
      </c>
      <c r="G243" t="str">
        <f>VLOOKUP(B243,Arkusz2!$A:$C,2,0)</f>
        <v>Cap Strips, flat, 10x12 strips</v>
      </c>
      <c r="H243">
        <v>0.83</v>
      </c>
      <c r="I243" s="40">
        <f t="shared" si="8"/>
        <v>214.97</v>
      </c>
      <c r="J243" s="43">
        <v>0.23</v>
      </c>
      <c r="K243" s="44">
        <f t="shared" si="7"/>
        <v>264.41309999999999</v>
      </c>
    </row>
    <row r="244" spans="1:11" ht="28.5" x14ac:dyDescent="0.45">
      <c r="A244" s="3" t="s">
        <v>1010</v>
      </c>
      <c r="B244" s="24" t="s">
        <v>350</v>
      </c>
      <c r="C244" s="21" t="s">
        <v>800</v>
      </c>
      <c r="D244" s="11" t="s">
        <v>375</v>
      </c>
      <c r="E244" s="49">
        <v>121.17999999999999</v>
      </c>
      <c r="F244" s="33">
        <f>VLOOKUP(B244,Arkusz2!$A:$C,3,0)</f>
        <v>146</v>
      </c>
      <c r="G244" t="str">
        <f>VLOOKUP(B244,Arkusz2!$A:$C,2,0)</f>
        <v>Micro test tube 3810X, 1.5 ml colourless, 1000 pcs</v>
      </c>
      <c r="H244">
        <v>0.83</v>
      </c>
      <c r="I244" s="40">
        <f t="shared" si="8"/>
        <v>121.17999999999999</v>
      </c>
      <c r="J244" s="43">
        <v>0.23</v>
      </c>
      <c r="K244" s="44">
        <f t="shared" si="7"/>
        <v>149.0514</v>
      </c>
    </row>
    <row r="245" spans="1:11" ht="28.5" x14ac:dyDescent="0.45">
      <c r="A245" s="3" t="s">
        <v>1011</v>
      </c>
      <c r="B245" s="24" t="s">
        <v>351</v>
      </c>
      <c r="C245" s="21" t="s">
        <v>800</v>
      </c>
      <c r="D245" s="11" t="s">
        <v>376</v>
      </c>
      <c r="E245" s="49">
        <v>198.37</v>
      </c>
      <c r="F245" s="33">
        <f>VLOOKUP(B245,Arkusz2!$A:$C,3,0)</f>
        <v>239</v>
      </c>
      <c r="G245" t="str">
        <f>VLOOKUP(B245,Arkusz2!$A:$C,2,0)</f>
        <v>Micro test tube 3810X, 1.5 ml, blue, 1000 pcs.</v>
      </c>
      <c r="H245">
        <v>0.83</v>
      </c>
      <c r="I245" s="40">
        <f t="shared" si="8"/>
        <v>198.37</v>
      </c>
      <c r="J245" s="43">
        <v>0.23</v>
      </c>
      <c r="K245" s="44">
        <f t="shared" si="7"/>
        <v>243.99510000000001</v>
      </c>
    </row>
    <row r="246" spans="1:11" ht="28.5" x14ac:dyDescent="0.45">
      <c r="A246" s="3" t="s">
        <v>1012</v>
      </c>
      <c r="B246" s="24" t="s">
        <v>352</v>
      </c>
      <c r="C246" s="21" t="s">
        <v>800</v>
      </c>
      <c r="D246" s="11" t="s">
        <v>377</v>
      </c>
      <c r="E246" s="49">
        <v>198.37</v>
      </c>
      <c r="F246" s="33">
        <f>VLOOKUP(B246,Arkusz2!$A:$C,3,0)</f>
        <v>239</v>
      </c>
      <c r="G246" t="str">
        <f>VLOOKUP(B246,Arkusz2!$A:$C,2,0)</f>
        <v>Micro test tube 3810X, 1.5 ml, green, 1000 pcs.</v>
      </c>
      <c r="H246">
        <v>0.83</v>
      </c>
      <c r="I246" s="40">
        <f t="shared" si="8"/>
        <v>198.37</v>
      </c>
      <c r="J246" s="43">
        <v>0.23</v>
      </c>
      <c r="K246" s="44">
        <f t="shared" si="7"/>
        <v>243.99510000000001</v>
      </c>
    </row>
    <row r="247" spans="1:11" ht="28.5" x14ac:dyDescent="0.45">
      <c r="A247" s="3" t="s">
        <v>1013</v>
      </c>
      <c r="B247" s="24" t="s">
        <v>353</v>
      </c>
      <c r="C247" s="21" t="s">
        <v>800</v>
      </c>
      <c r="D247" s="11" t="s">
        <v>378</v>
      </c>
      <c r="E247" s="49">
        <v>198.37</v>
      </c>
      <c r="F247" s="33">
        <f>VLOOKUP(B247,Arkusz2!$A:$C,3,0)</f>
        <v>239</v>
      </c>
      <c r="G247" t="str">
        <f>VLOOKUP(B247,Arkusz2!$A:$C,2,0)</f>
        <v>Micro test tube 3810X, 1.5 ml, red, 1000 pcs.</v>
      </c>
      <c r="H247">
        <v>0.83</v>
      </c>
      <c r="I247" s="40">
        <f t="shared" si="8"/>
        <v>198.37</v>
      </c>
      <c r="J247" s="43">
        <v>0.23</v>
      </c>
      <c r="K247" s="44">
        <f t="shared" si="7"/>
        <v>243.99510000000001</v>
      </c>
    </row>
    <row r="248" spans="1:11" ht="28.5" x14ac:dyDescent="0.45">
      <c r="A248" s="3" t="s">
        <v>1014</v>
      </c>
      <c r="B248" s="24" t="s">
        <v>354</v>
      </c>
      <c r="C248" s="21" t="s">
        <v>800</v>
      </c>
      <c r="D248" s="11" t="s">
        <v>379</v>
      </c>
      <c r="E248" s="49">
        <v>198.37</v>
      </c>
      <c r="F248" s="33">
        <f>VLOOKUP(B248,Arkusz2!$A:$C,3,0)</f>
        <v>239</v>
      </c>
      <c r="G248" t="str">
        <f>VLOOKUP(B248,Arkusz2!$A:$C,2,0)</f>
        <v>Micro test tube 3810X, 1.5 ml, yellow, 1000 pcs.</v>
      </c>
      <c r="H248">
        <v>0.83</v>
      </c>
      <c r="I248" s="40">
        <f t="shared" si="8"/>
        <v>198.37</v>
      </c>
      <c r="J248" s="43">
        <v>0.23</v>
      </c>
      <c r="K248" s="44">
        <f t="shared" si="7"/>
        <v>243.99510000000001</v>
      </c>
    </row>
    <row r="249" spans="1:11" ht="28.5" x14ac:dyDescent="0.45">
      <c r="A249" s="3" t="s">
        <v>1015</v>
      </c>
      <c r="B249" s="24" t="s">
        <v>355</v>
      </c>
      <c r="C249" s="21" t="s">
        <v>800</v>
      </c>
      <c r="D249" s="11" t="s">
        <v>380</v>
      </c>
      <c r="E249" s="49">
        <v>126.99</v>
      </c>
      <c r="F249" s="33">
        <f>VLOOKUP(B249,Arkusz2!$A:$C,3,0)</f>
        <v>153</v>
      </c>
      <c r="G249" t="str">
        <f>VLOOKUP(B249,Arkusz2!$A:$C,2,0)</f>
        <v>Micro test tubes 3810X, PCR clean, colourless</v>
      </c>
      <c r="H249">
        <v>0.83</v>
      </c>
      <c r="I249" s="40">
        <f t="shared" si="8"/>
        <v>126.99</v>
      </c>
      <c r="J249" s="43">
        <v>0.23</v>
      </c>
      <c r="K249" s="44">
        <f t="shared" si="7"/>
        <v>156.1977</v>
      </c>
    </row>
    <row r="250" spans="1:11" ht="28.5" x14ac:dyDescent="0.45">
      <c r="A250" s="3" t="s">
        <v>1016</v>
      </c>
      <c r="B250" s="24" t="s">
        <v>356</v>
      </c>
      <c r="C250" s="21" t="s">
        <v>800</v>
      </c>
      <c r="D250" s="11" t="s">
        <v>381</v>
      </c>
      <c r="E250" s="49">
        <v>441.56</v>
      </c>
      <c r="F250" s="33">
        <f>VLOOKUP(B250,Arkusz2!$A:$C,3,0)</f>
        <v>532</v>
      </c>
      <c r="G250" t="str">
        <f>VLOOKUP(B250,Arkusz2!$A:$C,2,0)</f>
        <v>PCR Film (self-adhesive), 100 pcs.</v>
      </c>
      <c r="H250">
        <v>0.83</v>
      </c>
      <c r="I250" s="40">
        <f t="shared" si="8"/>
        <v>441.56</v>
      </c>
      <c r="J250" s="43">
        <v>0.23</v>
      </c>
      <c r="K250" s="44">
        <f t="shared" si="7"/>
        <v>543.11879999999996</v>
      </c>
    </row>
    <row r="251" spans="1:11" ht="28.5" x14ac:dyDescent="0.45">
      <c r="A251" s="3" t="s">
        <v>1017</v>
      </c>
      <c r="B251" s="24" t="s">
        <v>357</v>
      </c>
      <c r="C251" s="21" t="s">
        <v>800</v>
      </c>
      <c r="D251" s="11" t="s">
        <v>382</v>
      </c>
      <c r="E251" s="49">
        <v>441.56</v>
      </c>
      <c r="F251" s="33">
        <v>532</v>
      </c>
      <c r="G251" t="e">
        <f>VLOOKUP(B251,Arkusz2!$A:$C,2,0)</f>
        <v>#N/A</v>
      </c>
      <c r="H251">
        <v>0.83</v>
      </c>
      <c r="I251" s="40">
        <f t="shared" si="8"/>
        <v>441.56</v>
      </c>
      <c r="J251" s="43">
        <v>0.23</v>
      </c>
      <c r="K251" s="44">
        <f t="shared" si="7"/>
        <v>543.11879999999996</v>
      </c>
    </row>
    <row r="252" spans="1:11" ht="28.5" x14ac:dyDescent="0.45">
      <c r="A252" s="3" t="s">
        <v>1018</v>
      </c>
      <c r="B252" s="24" t="s">
        <v>358</v>
      </c>
      <c r="C252" s="21" t="s">
        <v>800</v>
      </c>
      <c r="D252" s="11" t="s">
        <v>359</v>
      </c>
      <c r="E252" s="49">
        <v>535.35</v>
      </c>
      <c r="F252" s="33">
        <f>VLOOKUP(B252,Arkusz2!$A:$C,3,0)</f>
        <v>645</v>
      </c>
      <c r="G252" t="str">
        <f>VLOOKUP(B252,Arkusz2!$A:$C,2,0)</f>
        <v>Heat Sealing film, 100 pcs.</v>
      </c>
      <c r="H252">
        <v>0.83</v>
      </c>
      <c r="I252" s="40">
        <f t="shared" si="8"/>
        <v>535.35</v>
      </c>
      <c r="J252" s="43">
        <v>0.23</v>
      </c>
      <c r="K252" s="44">
        <f t="shared" si="7"/>
        <v>658.48050000000001</v>
      </c>
    </row>
    <row r="253" spans="1:11" ht="28.5" x14ac:dyDescent="0.45">
      <c r="A253" s="3" t="s">
        <v>1019</v>
      </c>
      <c r="B253" s="24" t="s">
        <v>360</v>
      </c>
      <c r="C253" s="21" t="s">
        <v>800</v>
      </c>
      <c r="D253" s="11" t="s">
        <v>361</v>
      </c>
      <c r="E253" s="49">
        <v>372.66999999999996</v>
      </c>
      <c r="F253" s="33">
        <f>VLOOKUP(B253,Arkusz2!$A:$C,3,0)</f>
        <v>449</v>
      </c>
      <c r="G253" t="str">
        <f>VLOOKUP(B253,Arkusz2!$A:$C,2,0)</f>
        <v>Heat Sealing foil, 100 pcs.</v>
      </c>
      <c r="H253">
        <v>0.83</v>
      </c>
      <c r="I253" s="40">
        <f t="shared" si="8"/>
        <v>372.66999999999996</v>
      </c>
      <c r="J253" s="43">
        <v>0.23</v>
      </c>
      <c r="K253" s="44">
        <f t="shared" si="7"/>
        <v>458.38409999999993</v>
      </c>
    </row>
    <row r="254" spans="1:11" ht="28.5" x14ac:dyDescent="0.45">
      <c r="A254" s="3" t="s">
        <v>1020</v>
      </c>
      <c r="B254" s="24" t="s">
        <v>383</v>
      </c>
      <c r="C254" s="21" t="s">
        <v>800</v>
      </c>
      <c r="D254" s="11" t="s">
        <v>398</v>
      </c>
      <c r="E254" s="49">
        <v>396.74</v>
      </c>
      <c r="F254" s="33">
        <f>VLOOKUP(B254,Arkusz2!$A:$C,3,0)</f>
        <v>478</v>
      </c>
      <c r="G254" t="str">
        <f>VLOOKUP(B254,Arkusz2!$A:$C,2,0)</f>
        <v>Storage Film (self-adhesive), 100 pcs.</v>
      </c>
      <c r="H254">
        <v>0.83</v>
      </c>
      <c r="I254" s="40">
        <f t="shared" si="8"/>
        <v>396.74</v>
      </c>
      <c r="J254" s="43">
        <v>0.23</v>
      </c>
      <c r="K254" s="44">
        <f t="shared" si="7"/>
        <v>487.99020000000002</v>
      </c>
    </row>
    <row r="255" spans="1:11" ht="28.5" x14ac:dyDescent="0.45">
      <c r="A255" s="3" t="s">
        <v>1021</v>
      </c>
      <c r="B255" s="24" t="s">
        <v>384</v>
      </c>
      <c r="C255" s="21" t="s">
        <v>800</v>
      </c>
      <c r="D255" s="11" t="s">
        <v>399</v>
      </c>
      <c r="E255" s="49">
        <v>359.39</v>
      </c>
      <c r="F255" s="33">
        <f>VLOOKUP(B255,Arkusz2!$A:$C,3,0)</f>
        <v>433</v>
      </c>
      <c r="G255" t="str">
        <f>VLOOKUP(B255,Arkusz2!$A:$C,2,0)</f>
        <v>Storage Foil (self-adhesive), 100 pcs.</v>
      </c>
      <c r="H255">
        <v>0.83</v>
      </c>
      <c r="I255" s="40">
        <f t="shared" si="8"/>
        <v>359.39</v>
      </c>
      <c r="J255" s="43">
        <v>0.23</v>
      </c>
      <c r="K255" s="44">
        <f t="shared" si="7"/>
        <v>442.04969999999997</v>
      </c>
    </row>
    <row r="256" spans="1:11" ht="30" x14ac:dyDescent="0.45">
      <c r="A256" s="3" t="s">
        <v>1022</v>
      </c>
      <c r="B256" s="24" t="s">
        <v>385</v>
      </c>
      <c r="C256" s="21" t="s">
        <v>800</v>
      </c>
      <c r="D256" s="11" t="s">
        <v>400</v>
      </c>
      <c r="E256" s="49">
        <v>3980.68</v>
      </c>
      <c r="F256" s="33">
        <v>4796</v>
      </c>
      <c r="G256" t="e">
        <f>VLOOKUP(B256,Arkusz2!$A:$C,2,0)</f>
        <v>#N/A</v>
      </c>
      <c r="H256">
        <v>0.83</v>
      </c>
      <c r="I256" s="40">
        <f t="shared" si="8"/>
        <v>3980.68</v>
      </c>
      <c r="J256" s="43">
        <v>0.23</v>
      </c>
      <c r="K256" s="44">
        <f t="shared" si="7"/>
        <v>4896.2363999999998</v>
      </c>
    </row>
    <row r="257" spans="1:11" ht="28.5" x14ac:dyDescent="0.45">
      <c r="A257" s="3" t="s">
        <v>1023</v>
      </c>
      <c r="B257" s="24" t="s">
        <v>386</v>
      </c>
      <c r="C257" s="21" t="s">
        <v>800</v>
      </c>
      <c r="D257" s="11" t="s">
        <v>401</v>
      </c>
      <c r="E257" s="49">
        <v>642.41999999999996</v>
      </c>
      <c r="F257" s="33">
        <f>VLOOKUP(B257,Arkusz2!$A:$C,3,0)</f>
        <v>774</v>
      </c>
      <c r="G257" t="str">
        <f>VLOOKUP(B257,Arkusz2!$A:$C,2,0)</f>
        <v>twin.tec PCR Plate 384, (Wells colorless) Colorless, 25 pcs.</v>
      </c>
      <c r="H257">
        <v>0.83</v>
      </c>
      <c r="I257" s="40">
        <f t="shared" si="8"/>
        <v>642.41999999999996</v>
      </c>
      <c r="J257" s="43">
        <v>0.23</v>
      </c>
      <c r="K257" s="44">
        <f t="shared" si="7"/>
        <v>790.17660000000001</v>
      </c>
    </row>
    <row r="258" spans="1:11" ht="28.5" x14ac:dyDescent="0.45">
      <c r="A258" s="3" t="s">
        <v>1024</v>
      </c>
      <c r="B258" s="24" t="s">
        <v>387</v>
      </c>
      <c r="C258" s="21" t="s">
        <v>800</v>
      </c>
      <c r="D258" s="11" t="s">
        <v>402</v>
      </c>
      <c r="E258" s="49">
        <v>642.41999999999996</v>
      </c>
      <c r="F258" s="33">
        <f>VLOOKUP(B258,Arkusz2!$A:$C,3,0)</f>
        <v>774</v>
      </c>
      <c r="G258" t="str">
        <f>VLOOKUP(B258,Arkusz2!$A:$C,2,0)</f>
        <v>twin.tec PCR Plate 384 (Wells colorless) Yellow, 25 pcs.</v>
      </c>
      <c r="H258">
        <v>0.83</v>
      </c>
      <c r="I258" s="40">
        <f t="shared" si="8"/>
        <v>642.41999999999996</v>
      </c>
      <c r="J258" s="43">
        <v>0.23</v>
      </c>
      <c r="K258" s="44">
        <f t="shared" ref="K258:K321" si="9">I258*J258+I258</f>
        <v>790.17660000000001</v>
      </c>
    </row>
    <row r="259" spans="1:11" ht="28.5" x14ac:dyDescent="0.45">
      <c r="A259" s="3" t="s">
        <v>1025</v>
      </c>
      <c r="B259" s="24" t="s">
        <v>388</v>
      </c>
      <c r="C259" s="21" t="s">
        <v>800</v>
      </c>
      <c r="D259" s="11" t="s">
        <v>403</v>
      </c>
      <c r="E259" s="49">
        <v>642.41999999999996</v>
      </c>
      <c r="F259" s="33">
        <f>VLOOKUP(B259,Arkusz2!$A:$C,3,0)</f>
        <v>774</v>
      </c>
      <c r="G259" t="str">
        <f>VLOOKUP(B259,Arkusz2!$A:$C,2,0)</f>
        <v>twin.tec. PCR Plate 384 (Wells colorless) Green, 25 pcs.</v>
      </c>
      <c r="H259">
        <v>0.83</v>
      </c>
      <c r="I259" s="40">
        <f t="shared" si="8"/>
        <v>642.41999999999996</v>
      </c>
      <c r="J259" s="43">
        <v>0.23</v>
      </c>
      <c r="K259" s="44">
        <f t="shared" si="9"/>
        <v>790.17660000000001</v>
      </c>
    </row>
    <row r="260" spans="1:11" ht="28.5" x14ac:dyDescent="0.45">
      <c r="A260" s="3" t="s">
        <v>1026</v>
      </c>
      <c r="B260" s="24" t="s">
        <v>389</v>
      </c>
      <c r="C260" s="21" t="s">
        <v>800</v>
      </c>
      <c r="D260" s="11" t="s">
        <v>404</v>
      </c>
      <c r="E260" s="49">
        <v>642.41999999999996</v>
      </c>
      <c r="F260" s="33">
        <f>VLOOKUP(B260,Arkusz2!$A:$C,3,0)</f>
        <v>774</v>
      </c>
      <c r="G260" t="str">
        <f>VLOOKUP(B260,Arkusz2!$A:$C,2,0)</f>
        <v>twin.tec PCR Plate 384 (Wells colorless) Blue, 25 pcs.</v>
      </c>
      <c r="H260">
        <v>0.83</v>
      </c>
      <c r="I260" s="40">
        <f t="shared" si="8"/>
        <v>642.41999999999996</v>
      </c>
      <c r="J260" s="43">
        <v>0.23</v>
      </c>
      <c r="K260" s="44">
        <f t="shared" si="9"/>
        <v>790.17660000000001</v>
      </c>
    </row>
    <row r="261" spans="1:11" ht="28.5" x14ac:dyDescent="0.45">
      <c r="A261" s="3" t="s">
        <v>1027</v>
      </c>
      <c r="B261" s="24" t="s">
        <v>390</v>
      </c>
      <c r="C261" s="21" t="s">
        <v>800</v>
      </c>
      <c r="D261" s="11" t="s">
        <v>405</v>
      </c>
      <c r="E261" s="49">
        <v>642.41999999999996</v>
      </c>
      <c r="F261" s="33">
        <f>VLOOKUP(B261,Arkusz2!$A:$C,3,0)</f>
        <v>774</v>
      </c>
      <c r="G261" t="str">
        <f>VLOOKUP(B261,Arkusz2!$A:$C,2,0)</f>
        <v>twin.tec PCR Plate 384 (Wells colorless) Red, 25 pcs.</v>
      </c>
      <c r="H261">
        <v>0.83</v>
      </c>
      <c r="I261" s="40">
        <f t="shared" si="8"/>
        <v>642.41999999999996</v>
      </c>
      <c r="J261" s="43">
        <v>0.23</v>
      </c>
      <c r="K261" s="44">
        <f t="shared" si="9"/>
        <v>790.17660000000001</v>
      </c>
    </row>
    <row r="262" spans="1:11" ht="30" x14ac:dyDescent="0.45">
      <c r="A262" s="3" t="s">
        <v>1028</v>
      </c>
      <c r="B262" s="24" t="s">
        <v>391</v>
      </c>
      <c r="C262" s="21" t="s">
        <v>800</v>
      </c>
      <c r="D262" s="11" t="s">
        <v>406</v>
      </c>
      <c r="E262" s="49">
        <v>414.16999999999996</v>
      </c>
      <c r="F262" s="33">
        <f>VLOOKUP(B262,Arkusz2!$A:$C,3,0)</f>
        <v>499</v>
      </c>
      <c r="G262" t="str">
        <f>VLOOKUP(B262,Arkusz2!$A:$C,2,0)</f>
        <v>twin.tec PCR Plate 96, semi- skirted (Wells colorless) Colorless, 25 pcs.</v>
      </c>
      <c r="H262">
        <v>0.83</v>
      </c>
      <c r="I262" s="40">
        <f t="shared" si="8"/>
        <v>414.16999999999996</v>
      </c>
      <c r="J262" s="43">
        <v>0.23</v>
      </c>
      <c r="K262" s="44">
        <f t="shared" si="9"/>
        <v>509.42909999999995</v>
      </c>
    </row>
    <row r="263" spans="1:11" ht="30" x14ac:dyDescent="0.45">
      <c r="A263" s="3" t="s">
        <v>1029</v>
      </c>
      <c r="B263" s="24" t="s">
        <v>392</v>
      </c>
      <c r="C263" s="21" t="s">
        <v>800</v>
      </c>
      <c r="D263" s="11" t="s">
        <v>407</v>
      </c>
      <c r="E263" s="49">
        <v>414.16999999999996</v>
      </c>
      <c r="F263" s="33">
        <f>VLOOKUP(B263,Arkusz2!$A:$C,3,0)</f>
        <v>499</v>
      </c>
      <c r="G263" t="str">
        <f>VLOOKUP(B263,Arkusz2!$A:$C,2,0)</f>
        <v>twin.tec PCR Plate 96, semi- skirted (Wells colorless) Yellow, 25 pcs.</v>
      </c>
      <c r="H263">
        <v>0.83</v>
      </c>
      <c r="I263" s="40">
        <f t="shared" si="8"/>
        <v>414.16999999999996</v>
      </c>
      <c r="J263" s="43">
        <v>0.23</v>
      </c>
      <c r="K263" s="44">
        <f t="shared" si="9"/>
        <v>509.42909999999995</v>
      </c>
    </row>
    <row r="264" spans="1:11" ht="30" x14ac:dyDescent="0.45">
      <c r="A264" s="3" t="s">
        <v>1030</v>
      </c>
      <c r="B264" s="24" t="s">
        <v>393</v>
      </c>
      <c r="C264" s="21" t="s">
        <v>800</v>
      </c>
      <c r="D264" s="11" t="s">
        <v>408</v>
      </c>
      <c r="E264" s="49">
        <v>414.16999999999996</v>
      </c>
      <c r="F264" s="33">
        <f>VLOOKUP(B264,Arkusz2!$A:$C,3,0)</f>
        <v>499</v>
      </c>
      <c r="G264" t="str">
        <f>VLOOKUP(B264,Arkusz2!$A:$C,2,0)</f>
        <v>twin.tec PCR Plate 96, semi- skirted (Wells colorless) Green, 25 pcs.</v>
      </c>
      <c r="H264">
        <v>0.83</v>
      </c>
      <c r="I264" s="40">
        <f t="shared" si="8"/>
        <v>414.16999999999996</v>
      </c>
      <c r="J264" s="43">
        <v>0.23</v>
      </c>
      <c r="K264" s="44">
        <f t="shared" si="9"/>
        <v>509.42909999999995</v>
      </c>
    </row>
    <row r="265" spans="1:11" ht="30" x14ac:dyDescent="0.45">
      <c r="A265" s="3" t="s">
        <v>1031</v>
      </c>
      <c r="B265" s="24" t="s">
        <v>394</v>
      </c>
      <c r="C265" s="21" t="s">
        <v>800</v>
      </c>
      <c r="D265" s="11" t="s">
        <v>409</v>
      </c>
      <c r="E265" s="49">
        <v>414.16999999999996</v>
      </c>
      <c r="F265" s="33">
        <f>VLOOKUP(B265,Arkusz2!$A:$C,3,0)</f>
        <v>499</v>
      </c>
      <c r="G265" t="str">
        <f>VLOOKUP(B265,Arkusz2!$A:$C,2,0)</f>
        <v>twin.tec PCR Plate 96, semi- skirted (Wells colorless) Blue, 25 pcs.</v>
      </c>
      <c r="H265">
        <v>0.83</v>
      </c>
      <c r="I265" s="40">
        <f t="shared" si="8"/>
        <v>414.16999999999996</v>
      </c>
      <c r="J265" s="43">
        <v>0.23</v>
      </c>
      <c r="K265" s="44">
        <f t="shared" si="9"/>
        <v>509.42909999999995</v>
      </c>
    </row>
    <row r="266" spans="1:11" ht="30" x14ac:dyDescent="0.45">
      <c r="A266" s="3" t="s">
        <v>1032</v>
      </c>
      <c r="B266" s="24" t="s">
        <v>395</v>
      </c>
      <c r="C266" s="21" t="s">
        <v>800</v>
      </c>
      <c r="D266" s="11" t="s">
        <v>410</v>
      </c>
      <c r="E266" s="49">
        <v>414.16999999999996</v>
      </c>
      <c r="F266" s="33">
        <f>VLOOKUP(B266,Arkusz2!$A:$C,3,0)</f>
        <v>499</v>
      </c>
      <c r="G266" t="str">
        <f>VLOOKUP(B266,Arkusz2!$A:$C,2,0)</f>
        <v>twin.tec PCR Plate 96, semi- skirted (Wells colorless) Red, 25 pcs.</v>
      </c>
      <c r="H266">
        <v>0.83</v>
      </c>
      <c r="I266" s="40">
        <f t="shared" si="8"/>
        <v>414.16999999999996</v>
      </c>
      <c r="J266" s="43">
        <v>0.23</v>
      </c>
      <c r="K266" s="44">
        <f t="shared" si="9"/>
        <v>509.42909999999995</v>
      </c>
    </row>
    <row r="267" spans="1:11" ht="30" x14ac:dyDescent="0.45">
      <c r="A267" s="3" t="s">
        <v>1033</v>
      </c>
      <c r="B267" s="24" t="s">
        <v>396</v>
      </c>
      <c r="C267" s="21" t="s">
        <v>800</v>
      </c>
      <c r="D267" s="11" t="s">
        <v>411</v>
      </c>
      <c r="E267" s="49">
        <v>414.16999999999996</v>
      </c>
      <c r="F267" s="33">
        <f>VLOOKUP(B267,Arkusz2!$A:$C,3,0)</f>
        <v>499</v>
      </c>
      <c r="G267" t="str">
        <f>VLOOKUP(B267,Arkusz2!$A:$C,2,0)</f>
        <v>twin.tec PCR Plate 96, skirted (Wells colorless) Colorless, 25 pcs.</v>
      </c>
      <c r="H267">
        <v>0.83</v>
      </c>
      <c r="I267" s="40">
        <f t="shared" si="8"/>
        <v>414.16999999999996</v>
      </c>
      <c r="J267" s="43">
        <v>0.23</v>
      </c>
      <c r="K267" s="44">
        <f t="shared" si="9"/>
        <v>509.42909999999995</v>
      </c>
    </row>
    <row r="268" spans="1:11" ht="30" x14ac:dyDescent="0.45">
      <c r="A268" s="3" t="s">
        <v>1034</v>
      </c>
      <c r="B268" s="24" t="s">
        <v>397</v>
      </c>
      <c r="C268" s="21" t="s">
        <v>800</v>
      </c>
      <c r="D268" s="11" t="s">
        <v>412</v>
      </c>
      <c r="E268" s="49">
        <v>414.16999999999996</v>
      </c>
      <c r="F268" s="33">
        <f>VLOOKUP(B268,Arkusz2!$A:$C,3,0)</f>
        <v>499</v>
      </c>
      <c r="G268" t="str">
        <f>VLOOKUP(B268,Arkusz2!$A:$C,2,0)</f>
        <v>twin.tec PCR Plate 96, skirted (Wells colorless) Yellow, 25 pcs.</v>
      </c>
      <c r="H268">
        <v>0.83</v>
      </c>
      <c r="I268" s="40">
        <f t="shared" si="8"/>
        <v>414.16999999999996</v>
      </c>
      <c r="J268" s="43">
        <v>0.23</v>
      </c>
      <c r="K268" s="44">
        <f t="shared" si="9"/>
        <v>509.42909999999995</v>
      </c>
    </row>
    <row r="269" spans="1:11" ht="30" x14ac:dyDescent="0.45">
      <c r="A269" s="3" t="s">
        <v>1035</v>
      </c>
      <c r="B269" s="24" t="s">
        <v>413</v>
      </c>
      <c r="C269" s="21" t="s">
        <v>800</v>
      </c>
      <c r="D269" s="11" t="s">
        <v>430</v>
      </c>
      <c r="E269" s="49">
        <v>414.16999999999996</v>
      </c>
      <c r="F269" s="33">
        <f>VLOOKUP(B269,Arkusz2!$A:$C,3,0)</f>
        <v>499</v>
      </c>
      <c r="G269" t="str">
        <f>VLOOKUP(B269,Arkusz2!$A:$C,2,0)</f>
        <v>twin.tec PCR Plate 96, skirted (Wells colorless) Green, 25 pcs.</v>
      </c>
      <c r="H269">
        <v>0.83</v>
      </c>
      <c r="I269" s="40">
        <f t="shared" si="8"/>
        <v>414.16999999999996</v>
      </c>
      <c r="J269" s="43">
        <v>0.23</v>
      </c>
      <c r="K269" s="44">
        <f t="shared" si="9"/>
        <v>509.42909999999995</v>
      </c>
    </row>
    <row r="270" spans="1:11" ht="30" x14ac:dyDescent="0.45">
      <c r="A270" s="3" t="s">
        <v>1036</v>
      </c>
      <c r="B270" s="24" t="s">
        <v>414</v>
      </c>
      <c r="C270" s="21" t="s">
        <v>800</v>
      </c>
      <c r="D270" s="11" t="s">
        <v>431</v>
      </c>
      <c r="E270" s="49">
        <v>414.16999999999996</v>
      </c>
      <c r="F270" s="33">
        <f>VLOOKUP(B270,Arkusz2!$A:$C,3,0)</f>
        <v>499</v>
      </c>
      <c r="G270" t="str">
        <f>VLOOKUP(B270,Arkusz2!$A:$C,2,0)</f>
        <v>twin.tec PCR Plate 96, skirted (Wells colorless) Blue, 25 pcs.</v>
      </c>
      <c r="H270">
        <v>0.83</v>
      </c>
      <c r="I270" s="40">
        <f t="shared" ref="I270:I333" si="10">F270*H270</f>
        <v>414.16999999999996</v>
      </c>
      <c r="J270" s="43">
        <v>0.23</v>
      </c>
      <c r="K270" s="44">
        <f t="shared" si="9"/>
        <v>509.42909999999995</v>
      </c>
    </row>
    <row r="271" spans="1:11" ht="30" x14ac:dyDescent="0.45">
      <c r="A271" s="3" t="s">
        <v>1037</v>
      </c>
      <c r="B271" s="24" t="s">
        <v>415</v>
      </c>
      <c r="C271" s="21" t="s">
        <v>800</v>
      </c>
      <c r="D271" s="11" t="s">
        <v>432</v>
      </c>
      <c r="E271" s="49">
        <v>414.16999999999996</v>
      </c>
      <c r="F271" s="33">
        <f>VLOOKUP(B271,Arkusz2!$A:$C,3,0)</f>
        <v>499</v>
      </c>
      <c r="G271" t="str">
        <f>VLOOKUP(B271,Arkusz2!$A:$C,2,0)</f>
        <v>twin.tec PCR Plate 96, skirted (Wells colorless) Red, 25 pcs.</v>
      </c>
      <c r="H271">
        <v>0.83</v>
      </c>
      <c r="I271" s="40">
        <f t="shared" si="10"/>
        <v>414.16999999999996</v>
      </c>
      <c r="J271" s="43">
        <v>0.23</v>
      </c>
      <c r="K271" s="44">
        <f t="shared" si="9"/>
        <v>509.42909999999995</v>
      </c>
    </row>
    <row r="272" spans="1:11" ht="30" x14ac:dyDescent="0.45">
      <c r="A272" s="3" t="s">
        <v>1038</v>
      </c>
      <c r="B272" s="24" t="s">
        <v>416</v>
      </c>
      <c r="C272" s="21" t="s">
        <v>800</v>
      </c>
      <c r="D272" s="11" t="s">
        <v>433</v>
      </c>
      <c r="E272" s="49">
        <v>441.56</v>
      </c>
      <c r="F272" s="33">
        <f>VLOOKUP(B272,Arkusz2!$A:$C,3,0)</f>
        <v>532</v>
      </c>
      <c r="G272" t="str">
        <f>VLOOKUP(B272,Arkusz2!$A:$C,2,0)</f>
        <v>twin.tec PCR plate 96, barcode side surface A, semi-skirted (wells colorless),white,25pcs.</v>
      </c>
      <c r="H272">
        <v>0.83</v>
      </c>
      <c r="I272" s="40">
        <f t="shared" si="10"/>
        <v>441.56</v>
      </c>
      <c r="J272" s="43">
        <v>0.23</v>
      </c>
      <c r="K272" s="44">
        <f t="shared" si="9"/>
        <v>543.11879999999996</v>
      </c>
    </row>
    <row r="273" spans="1:11" ht="30" x14ac:dyDescent="0.45">
      <c r="A273" s="3" t="s">
        <v>1039</v>
      </c>
      <c r="B273" s="24" t="s">
        <v>417</v>
      </c>
      <c r="C273" s="21" t="s">
        <v>800</v>
      </c>
      <c r="D273" s="11" t="s">
        <v>434</v>
      </c>
      <c r="E273" s="49">
        <v>414.16999999999996</v>
      </c>
      <c r="F273" s="33">
        <v>499</v>
      </c>
      <c r="G273" t="e">
        <f>VLOOKUP(B273,Arkusz2!$A:$C,2,0)</f>
        <v>#N/A</v>
      </c>
      <c r="H273">
        <v>0.83</v>
      </c>
      <c r="I273" s="40">
        <f t="shared" si="10"/>
        <v>414.16999999999996</v>
      </c>
      <c r="J273" s="43">
        <v>0.23</v>
      </c>
      <c r="K273" s="44">
        <f t="shared" si="9"/>
        <v>509.42909999999995</v>
      </c>
    </row>
    <row r="274" spans="1:11" ht="28.5" x14ac:dyDescent="0.45">
      <c r="A274" s="3" t="s">
        <v>1040</v>
      </c>
      <c r="B274" s="24" t="s">
        <v>418</v>
      </c>
      <c r="C274" s="21" t="s">
        <v>800</v>
      </c>
      <c r="D274" s="11" t="s">
        <v>435</v>
      </c>
      <c r="E274" s="49">
        <v>642.41999999999996</v>
      </c>
      <c r="F274" s="33">
        <f>VLOOKUP(B274,Arkusz2!$A:$C,3,0)</f>
        <v>774</v>
      </c>
      <c r="G274" t="str">
        <f>VLOOKUP(B274,Arkusz2!$A:$C,2,0)</f>
        <v>twin.tec PCR Plate 384 (Wells colorless) white, 25 pcs.</v>
      </c>
      <c r="H274">
        <v>0.83</v>
      </c>
      <c r="I274" s="40">
        <f t="shared" si="10"/>
        <v>642.41999999999996</v>
      </c>
      <c r="J274" s="43">
        <v>0.23</v>
      </c>
      <c r="K274" s="44">
        <f t="shared" si="9"/>
        <v>790.17660000000001</v>
      </c>
    </row>
    <row r="275" spans="1:11" ht="28.5" x14ac:dyDescent="0.45">
      <c r="A275" s="3" t="s">
        <v>1041</v>
      </c>
      <c r="B275" s="24" t="s">
        <v>419</v>
      </c>
      <c r="C275" s="21" t="s">
        <v>800</v>
      </c>
      <c r="D275" s="11" t="s">
        <v>436</v>
      </c>
      <c r="E275" s="49">
        <v>4443.82</v>
      </c>
      <c r="F275" s="33">
        <v>5354</v>
      </c>
      <c r="G275" t="str">
        <f>VLOOKUP(B275,Arkusz2!$A:$C,2,0)</f>
        <v>twin.tec PCR Plate 96, skirted (Wells colorless) clear, 300 pcs.</v>
      </c>
      <c r="H275">
        <v>0.83</v>
      </c>
      <c r="I275" s="40">
        <f t="shared" si="10"/>
        <v>4443.82</v>
      </c>
      <c r="J275" s="43">
        <v>0.23</v>
      </c>
      <c r="K275" s="44">
        <f t="shared" si="9"/>
        <v>5465.8985999999995</v>
      </c>
    </row>
    <row r="276" spans="1:11" ht="30" x14ac:dyDescent="0.45">
      <c r="A276" s="3" t="s">
        <v>1042</v>
      </c>
      <c r="B276" s="24" t="s">
        <v>420</v>
      </c>
      <c r="C276" s="21" t="s">
        <v>800</v>
      </c>
      <c r="D276" s="11" t="s">
        <v>437</v>
      </c>
      <c r="E276" s="49">
        <v>4443.82</v>
      </c>
      <c r="F276" s="33">
        <v>5354</v>
      </c>
      <c r="G276" t="str">
        <f>VLOOKUP(B276,Arkusz2!$A:$C,2,0)</f>
        <v>twin.tec PCR Plate 96, skirted (Wells colorless) yellow, 300 pcs.</v>
      </c>
      <c r="H276">
        <v>0.83</v>
      </c>
      <c r="I276" s="40">
        <f t="shared" si="10"/>
        <v>4443.82</v>
      </c>
      <c r="J276" s="43">
        <v>0.23</v>
      </c>
      <c r="K276" s="44">
        <f t="shared" si="9"/>
        <v>5465.8985999999995</v>
      </c>
    </row>
    <row r="277" spans="1:11" ht="30" x14ac:dyDescent="0.45">
      <c r="A277" s="3" t="s">
        <v>1043</v>
      </c>
      <c r="B277" s="24" t="s">
        <v>421</v>
      </c>
      <c r="C277" s="21" t="s">
        <v>800</v>
      </c>
      <c r="D277" s="11" t="s">
        <v>438</v>
      </c>
      <c r="E277" s="49">
        <v>4443.82</v>
      </c>
      <c r="F277" s="33">
        <v>5354</v>
      </c>
      <c r="G277" t="str">
        <f>VLOOKUP(B277,Arkusz2!$A:$C,2,0)</f>
        <v>twin.tec PCR Plate 96, skirted (Wells colorless) green, 300 pcs.</v>
      </c>
      <c r="H277">
        <v>0.83</v>
      </c>
      <c r="I277" s="40">
        <f t="shared" si="10"/>
        <v>4443.82</v>
      </c>
      <c r="J277" s="43">
        <v>0.23</v>
      </c>
      <c r="K277" s="44">
        <f t="shared" si="9"/>
        <v>5465.8985999999995</v>
      </c>
    </row>
    <row r="278" spans="1:11" ht="30" x14ac:dyDescent="0.45">
      <c r="A278" s="3" t="s">
        <v>1044</v>
      </c>
      <c r="B278" s="24" t="s">
        <v>422</v>
      </c>
      <c r="C278" s="21" t="s">
        <v>800</v>
      </c>
      <c r="D278" s="11" t="s">
        <v>439</v>
      </c>
      <c r="E278" s="49">
        <v>414.16999999999996</v>
      </c>
      <c r="F278" s="33">
        <f>VLOOKUP(B278,Arkusz2!$A:$C,3,0)</f>
        <v>499</v>
      </c>
      <c r="G278" t="str">
        <f>VLOOKUP(B278,Arkusz2!$A:$C,2,0)</f>
        <v>twin.tec PCR Plate 96, skirted (Wells black) Yellow, 25 pcs.</v>
      </c>
      <c r="H278">
        <v>0.83</v>
      </c>
      <c r="I278" s="40">
        <f t="shared" si="10"/>
        <v>414.16999999999996</v>
      </c>
      <c r="J278" s="43">
        <v>0.23</v>
      </c>
      <c r="K278" s="44">
        <f t="shared" si="9"/>
        <v>509.42909999999995</v>
      </c>
    </row>
    <row r="279" spans="1:11" ht="28.5" x14ac:dyDescent="0.45">
      <c r="A279" s="3" t="s">
        <v>1045</v>
      </c>
      <c r="B279" s="24" t="s">
        <v>423</v>
      </c>
      <c r="C279" s="21" t="s">
        <v>800</v>
      </c>
      <c r="D279" s="11" t="s">
        <v>440</v>
      </c>
      <c r="E279" s="49">
        <v>655.69999999999993</v>
      </c>
      <c r="F279" s="33">
        <f>VLOOKUP(B279,Arkusz2!$A:$C,3,0)</f>
        <v>790</v>
      </c>
      <c r="G279" t="str">
        <f>VLOOKUP(B279,Arkusz2!$A:$C,2,0)</f>
        <v>twin.tec PCR Plate 384 (Wells black), Yellow, 25 pcs.</v>
      </c>
      <c r="H279">
        <v>0.83</v>
      </c>
      <c r="I279" s="40">
        <f t="shared" si="10"/>
        <v>655.69999999999993</v>
      </c>
      <c r="J279" s="43">
        <v>0.23</v>
      </c>
      <c r="K279" s="44">
        <f t="shared" si="9"/>
        <v>806.51099999999997</v>
      </c>
    </row>
    <row r="280" spans="1:11" ht="30" x14ac:dyDescent="0.45">
      <c r="A280" s="3" t="s">
        <v>1046</v>
      </c>
      <c r="B280" s="24" t="s">
        <v>424</v>
      </c>
      <c r="C280" s="21" t="s">
        <v>800</v>
      </c>
      <c r="D280" s="11" t="s">
        <v>441</v>
      </c>
      <c r="E280" s="49">
        <v>4176.12</v>
      </c>
      <c r="F280" s="33">
        <v>5354</v>
      </c>
      <c r="G280" t="str">
        <f>VLOOKUP(B280,Arkusz2!$A:$C,2,0)</f>
        <v>twin.tec PCR Plate 96, skirted (Wells colorless) blue, 300 pcs.</v>
      </c>
      <c r="H280">
        <v>0.78</v>
      </c>
      <c r="I280" s="40">
        <f t="shared" si="10"/>
        <v>4176.12</v>
      </c>
      <c r="J280" s="43">
        <v>0.23</v>
      </c>
      <c r="K280" s="44">
        <f t="shared" si="9"/>
        <v>5136.6275999999998</v>
      </c>
    </row>
    <row r="281" spans="1:11" ht="30" x14ac:dyDescent="0.45">
      <c r="A281" s="3" t="s">
        <v>1047</v>
      </c>
      <c r="B281" s="24" t="s">
        <v>425</v>
      </c>
      <c r="C281" s="21" t="s">
        <v>800</v>
      </c>
      <c r="D281" s="11" t="s">
        <v>442</v>
      </c>
      <c r="E281" s="49">
        <v>4176.12</v>
      </c>
      <c r="F281" s="33">
        <v>5354</v>
      </c>
      <c r="G281" t="str">
        <f>VLOOKUP(B281,Arkusz2!$A:$C,2,0)</f>
        <v>twin.tec PCR Plate 96, skirted (Wells colorless) red, 300 pcs.</v>
      </c>
      <c r="H281">
        <v>0.78</v>
      </c>
      <c r="I281" s="40">
        <f t="shared" si="10"/>
        <v>4176.12</v>
      </c>
      <c r="J281" s="43">
        <v>0.23</v>
      </c>
      <c r="K281" s="44">
        <f t="shared" si="9"/>
        <v>5136.6275999999998</v>
      </c>
    </row>
    <row r="282" spans="1:11" ht="30" x14ac:dyDescent="0.45">
      <c r="A282" s="3" t="s">
        <v>1048</v>
      </c>
      <c r="B282" s="24" t="s">
        <v>426</v>
      </c>
      <c r="C282" s="21" t="s">
        <v>800</v>
      </c>
      <c r="D282" s="11" t="s">
        <v>443</v>
      </c>
      <c r="E282" s="49">
        <v>4176.12</v>
      </c>
      <c r="F282" s="33">
        <v>5354</v>
      </c>
      <c r="G282" t="str">
        <f>VLOOKUP(B282,Arkusz2!$A:$C,2,0)</f>
        <v>twin.tec PCR Plate 96, semi- skirted, (Wells colorless) clear, 300 pcs.</v>
      </c>
      <c r="H282">
        <v>0.78</v>
      </c>
      <c r="I282" s="40">
        <f t="shared" si="10"/>
        <v>4176.12</v>
      </c>
      <c r="J282" s="43">
        <v>0.23</v>
      </c>
      <c r="K282" s="44">
        <f t="shared" si="9"/>
        <v>5136.6275999999998</v>
      </c>
    </row>
    <row r="283" spans="1:11" ht="28.5" x14ac:dyDescent="0.45">
      <c r="A283" s="3" t="s">
        <v>1049</v>
      </c>
      <c r="B283" s="24" t="s">
        <v>427</v>
      </c>
      <c r="C283" s="21" t="s">
        <v>800</v>
      </c>
      <c r="D283" s="11" t="s">
        <v>444</v>
      </c>
      <c r="E283" s="49">
        <v>6372.6</v>
      </c>
      <c r="F283" s="33">
        <v>8170</v>
      </c>
      <c r="G283" t="str">
        <f>VLOOKUP(B283,Arkusz2!$A:$C,2,0)</f>
        <v>twin.tec PCR Plate 384 (Wells colorless) orange, 300 pcs.</v>
      </c>
      <c r="H283">
        <v>0.78</v>
      </c>
      <c r="I283" s="40">
        <f t="shared" si="10"/>
        <v>6372.6</v>
      </c>
      <c r="J283" s="43">
        <v>0.23</v>
      </c>
      <c r="K283" s="44">
        <f t="shared" si="9"/>
        <v>7838.2980000000007</v>
      </c>
    </row>
    <row r="284" spans="1:11" ht="28.5" x14ac:dyDescent="0.45">
      <c r="A284" s="3" t="s">
        <v>1050</v>
      </c>
      <c r="B284" s="24" t="s">
        <v>428</v>
      </c>
      <c r="C284" s="21" t="s">
        <v>800</v>
      </c>
      <c r="D284" s="11" t="s">
        <v>445</v>
      </c>
      <c r="E284" s="49">
        <v>6372.6</v>
      </c>
      <c r="F284" s="33">
        <v>8170</v>
      </c>
      <c r="G284" t="str">
        <f>VLOOKUP(B284,Arkusz2!$A:$C,2,0)</f>
        <v>twin.tec PCR Plate 384, (Wells colorless) Black, 300 pcs.</v>
      </c>
      <c r="H284">
        <v>0.78</v>
      </c>
      <c r="I284" s="40">
        <f t="shared" si="10"/>
        <v>6372.6</v>
      </c>
      <c r="J284" s="43">
        <v>0.23</v>
      </c>
      <c r="K284" s="44">
        <f t="shared" si="9"/>
        <v>7838.2980000000007</v>
      </c>
    </row>
    <row r="285" spans="1:11" ht="28.5" x14ac:dyDescent="0.45">
      <c r="A285" s="3" t="s">
        <v>1051</v>
      </c>
      <c r="B285" s="24" t="s">
        <v>429</v>
      </c>
      <c r="C285" s="21" t="s">
        <v>800</v>
      </c>
      <c r="D285" s="11" t="s">
        <v>446</v>
      </c>
      <c r="E285" s="49">
        <v>6187.74</v>
      </c>
      <c r="F285" s="33">
        <v>7933</v>
      </c>
      <c r="G285" t="str">
        <f>VLOOKUP(B285,Arkusz2!$A:$C,2,0)</f>
        <v>twin.tec PCR Plate 384 (Wells colorless) colorless, 300 pcs.</v>
      </c>
      <c r="H285">
        <v>0.78</v>
      </c>
      <c r="I285" s="40">
        <f t="shared" si="10"/>
        <v>6187.74</v>
      </c>
      <c r="J285" s="43">
        <v>0.23</v>
      </c>
      <c r="K285" s="44">
        <f t="shared" si="9"/>
        <v>7610.9201999999996</v>
      </c>
    </row>
    <row r="286" spans="1:11" ht="28.5" x14ac:dyDescent="0.45">
      <c r="A286" s="3" t="s">
        <v>1052</v>
      </c>
      <c r="B286" s="24" t="s">
        <v>447</v>
      </c>
      <c r="C286" s="21" t="s">
        <v>800</v>
      </c>
      <c r="D286" s="11" t="s">
        <v>463</v>
      </c>
      <c r="E286" s="49">
        <v>6187.74</v>
      </c>
      <c r="F286" s="33">
        <v>7933</v>
      </c>
      <c r="G286" t="str">
        <f>VLOOKUP(B286,Arkusz2!$A:$C,2,0)</f>
        <v>twin.tec PCR Plate 384 (Wells colorless) yellow, 300 pcs.</v>
      </c>
      <c r="H286">
        <v>0.78</v>
      </c>
      <c r="I286" s="40">
        <f t="shared" si="10"/>
        <v>6187.74</v>
      </c>
      <c r="J286" s="43">
        <v>0.23</v>
      </c>
      <c r="K286" s="44">
        <f t="shared" si="9"/>
        <v>7610.9201999999996</v>
      </c>
    </row>
    <row r="287" spans="1:11" ht="28.5" x14ac:dyDescent="0.45">
      <c r="A287" s="3" t="s">
        <v>1053</v>
      </c>
      <c r="B287" s="24" t="s">
        <v>448</v>
      </c>
      <c r="C287" s="21" t="s">
        <v>800</v>
      </c>
      <c r="D287" s="11" t="s">
        <v>464</v>
      </c>
      <c r="E287" s="49">
        <v>6187.74</v>
      </c>
      <c r="F287" s="33">
        <v>7933</v>
      </c>
      <c r="G287" t="str">
        <f>VLOOKUP(B287,Arkusz2!$A:$C,2,0)</f>
        <v>twin.tec PCR Plate 384 (Wells colorless) green, 300 pcs.</v>
      </c>
      <c r="H287">
        <v>0.78</v>
      </c>
      <c r="I287" s="40">
        <f t="shared" si="10"/>
        <v>6187.74</v>
      </c>
      <c r="J287" s="43">
        <v>0.23</v>
      </c>
      <c r="K287" s="44">
        <f t="shared" si="9"/>
        <v>7610.9201999999996</v>
      </c>
    </row>
    <row r="288" spans="1:11" ht="28.5" x14ac:dyDescent="0.45">
      <c r="A288" s="3" t="s">
        <v>1054</v>
      </c>
      <c r="B288" s="24" t="s">
        <v>449</v>
      </c>
      <c r="C288" s="21" t="s">
        <v>800</v>
      </c>
      <c r="D288" s="11" t="s">
        <v>465</v>
      </c>
      <c r="E288" s="49">
        <v>6187.74</v>
      </c>
      <c r="F288" s="33">
        <v>7933</v>
      </c>
      <c r="G288" t="str">
        <f>VLOOKUP(B288,Arkusz2!$A:$C,2,0)</f>
        <v>twin.tec PCR Plate 384 (Wells colorless) blue, 300 pcs.</v>
      </c>
      <c r="H288">
        <v>0.78</v>
      </c>
      <c r="I288" s="40">
        <f t="shared" si="10"/>
        <v>6187.74</v>
      </c>
      <c r="J288" s="43">
        <v>0.23</v>
      </c>
      <c r="K288" s="44">
        <f t="shared" si="9"/>
        <v>7610.9201999999996</v>
      </c>
    </row>
    <row r="289" spans="1:11" ht="28.5" x14ac:dyDescent="0.45">
      <c r="A289" s="3" t="s">
        <v>1055</v>
      </c>
      <c r="B289" s="24" t="s">
        <v>450</v>
      </c>
      <c r="C289" s="21" t="s">
        <v>800</v>
      </c>
      <c r="D289" s="11" t="s">
        <v>466</v>
      </c>
      <c r="E289" s="49">
        <v>6187.74</v>
      </c>
      <c r="F289" s="33">
        <v>7933</v>
      </c>
      <c r="G289" t="str">
        <f>VLOOKUP(B289,Arkusz2!$A:$C,2,0)</f>
        <v>twin.tec PCR Plate 384 (Wells colorless) red, 300 pcs.</v>
      </c>
      <c r="H289">
        <v>0.78</v>
      </c>
      <c r="I289" s="40">
        <f t="shared" si="10"/>
        <v>6187.74</v>
      </c>
      <c r="J289" s="43">
        <v>0.23</v>
      </c>
      <c r="K289" s="44">
        <f t="shared" si="9"/>
        <v>7610.9201999999996</v>
      </c>
    </row>
    <row r="290" spans="1:11" ht="30" x14ac:dyDescent="0.45">
      <c r="A290" s="3" t="s">
        <v>1056</v>
      </c>
      <c r="B290" s="24" t="s">
        <v>451</v>
      </c>
      <c r="C290" s="21" t="s">
        <v>800</v>
      </c>
      <c r="D290" s="11" t="s">
        <v>467</v>
      </c>
      <c r="E290" s="49">
        <v>6271.9800000000005</v>
      </c>
      <c r="F290" s="33">
        <v>8041</v>
      </c>
      <c r="G290" t="str">
        <f>VLOOKUP(B290,Arkusz2!$A:$C,2,0)</f>
        <v>twin.tec PCR Plate 96, skirted (colorless wells), custom-made yellow, 300 pcs.</v>
      </c>
      <c r="H290">
        <v>0.78</v>
      </c>
      <c r="I290" s="40">
        <f t="shared" si="10"/>
        <v>6271.9800000000005</v>
      </c>
      <c r="J290" s="43">
        <v>0.23</v>
      </c>
      <c r="K290" s="44">
        <f t="shared" si="9"/>
        <v>7714.5354000000007</v>
      </c>
    </row>
    <row r="291" spans="1:11" ht="30" x14ac:dyDescent="0.45">
      <c r="A291" s="3" t="s">
        <v>1057</v>
      </c>
      <c r="B291" s="24" t="s">
        <v>452</v>
      </c>
      <c r="C291" s="21" t="s">
        <v>800</v>
      </c>
      <c r="D291" s="11" t="s">
        <v>468</v>
      </c>
      <c r="E291" s="49">
        <v>238.20999999999998</v>
      </c>
      <c r="F291" s="33">
        <f>VLOOKUP(B291,Arkusz2!$A:$C,3,0)</f>
        <v>287</v>
      </c>
      <c r="G291" t="str">
        <f>VLOOKUP(B291,Arkusz2!$A:$C,2,0)</f>
        <v>twin.tec microbiology PCR Plate 96, skirted, clear, 10 pcs.</v>
      </c>
      <c r="H291">
        <v>0.83</v>
      </c>
      <c r="I291" s="40">
        <f t="shared" si="10"/>
        <v>238.20999999999998</v>
      </c>
      <c r="J291" s="43">
        <v>0.23</v>
      </c>
      <c r="K291" s="44">
        <f t="shared" si="9"/>
        <v>292.99829999999997</v>
      </c>
    </row>
    <row r="292" spans="1:11" ht="30" x14ac:dyDescent="0.45">
      <c r="A292" s="3" t="s">
        <v>1058</v>
      </c>
      <c r="B292" s="24" t="s">
        <v>453</v>
      </c>
      <c r="C292" s="21" t="s">
        <v>800</v>
      </c>
      <c r="D292" s="11" t="s">
        <v>469</v>
      </c>
      <c r="E292" s="49">
        <v>238.20999999999998</v>
      </c>
      <c r="F292" s="33">
        <f>VLOOKUP(B292,Arkusz2!$A:$C,3,0)</f>
        <v>287</v>
      </c>
      <c r="G292" t="str">
        <f>VLOOKUP(B292,Arkusz2!$A:$C,2,0)</f>
        <v>twin.tec microbiology PCR Plate 96, skirted, blue, 10 pcs.</v>
      </c>
      <c r="H292">
        <v>0.83</v>
      </c>
      <c r="I292" s="40">
        <f t="shared" si="10"/>
        <v>238.20999999999998</v>
      </c>
      <c r="J292" s="43">
        <v>0.23</v>
      </c>
      <c r="K292" s="44">
        <f t="shared" si="9"/>
        <v>292.99829999999997</v>
      </c>
    </row>
    <row r="293" spans="1:11" ht="30" x14ac:dyDescent="0.45">
      <c r="A293" s="3" t="s">
        <v>1059</v>
      </c>
      <c r="B293" s="24" t="s">
        <v>454</v>
      </c>
      <c r="C293" s="21" t="s">
        <v>800</v>
      </c>
      <c r="D293" s="11" t="s">
        <v>470</v>
      </c>
      <c r="E293" s="49">
        <v>238.20999999999998</v>
      </c>
      <c r="F293" s="33">
        <f>VLOOKUP(B293,Arkusz2!$A:$C,3,0)</f>
        <v>287</v>
      </c>
      <c r="G293" t="str">
        <f>VLOOKUP(B293,Arkusz2!$A:$C,2,0)</f>
        <v>twin.tec microbiology PCR Plate 96, semi-skirted, clear, 10 pcs.</v>
      </c>
      <c r="H293">
        <v>0.83</v>
      </c>
      <c r="I293" s="40">
        <f t="shared" si="10"/>
        <v>238.20999999999998</v>
      </c>
      <c r="J293" s="43">
        <v>0.23</v>
      </c>
      <c r="K293" s="44">
        <f t="shared" si="9"/>
        <v>292.99829999999997</v>
      </c>
    </row>
    <row r="294" spans="1:11" ht="30" x14ac:dyDescent="0.45">
      <c r="A294" s="3" t="s">
        <v>1060</v>
      </c>
      <c r="B294" s="24" t="s">
        <v>455</v>
      </c>
      <c r="C294" s="21" t="s">
        <v>800</v>
      </c>
      <c r="D294" s="11" t="s">
        <v>471</v>
      </c>
      <c r="E294" s="49">
        <v>238.20999999999998</v>
      </c>
      <c r="F294" s="33">
        <f>VLOOKUP(B294,Arkusz2!$A:$C,3,0)</f>
        <v>287</v>
      </c>
      <c r="G294" t="str">
        <f>VLOOKUP(B294,Arkusz2!$A:$C,2,0)</f>
        <v>twin.tec microbiology PCR Plate 96, semi-skirted, blue, 10 pcs.</v>
      </c>
      <c r="H294">
        <v>0.83</v>
      </c>
      <c r="I294" s="40">
        <f t="shared" si="10"/>
        <v>238.20999999999998</v>
      </c>
      <c r="J294" s="43">
        <v>0.23</v>
      </c>
      <c r="K294" s="44">
        <f t="shared" si="9"/>
        <v>292.99829999999997</v>
      </c>
    </row>
    <row r="295" spans="1:11" ht="28.5" x14ac:dyDescent="0.45">
      <c r="A295" s="3" t="s">
        <v>1061</v>
      </c>
      <c r="B295" s="24" t="s">
        <v>456</v>
      </c>
      <c r="C295" s="21" t="s">
        <v>800</v>
      </c>
      <c r="D295" s="11" t="s">
        <v>472</v>
      </c>
      <c r="E295" s="49">
        <v>348.59999999999997</v>
      </c>
      <c r="F295" s="33">
        <f>VLOOKUP(B295,Arkusz2!$A:$C,3,0)</f>
        <v>420</v>
      </c>
      <c r="G295" t="str">
        <f>VLOOKUP(B295,Arkusz2!$A:$C,2,0)</f>
        <v>twin.tec microbiology PCR Plate 384, clear, 10 pcs.</v>
      </c>
      <c r="H295">
        <v>0.83</v>
      </c>
      <c r="I295" s="40">
        <f t="shared" si="10"/>
        <v>348.59999999999997</v>
      </c>
      <c r="J295" s="43">
        <v>0.23</v>
      </c>
      <c r="K295" s="44">
        <f t="shared" si="9"/>
        <v>428.77799999999996</v>
      </c>
    </row>
    <row r="296" spans="1:11" ht="28.5" x14ac:dyDescent="0.45">
      <c r="A296" s="3" t="s">
        <v>1062</v>
      </c>
      <c r="B296" s="24" t="s">
        <v>457</v>
      </c>
      <c r="C296" s="21" t="s">
        <v>800</v>
      </c>
      <c r="D296" s="11" t="s">
        <v>473</v>
      </c>
      <c r="E296" s="49">
        <v>348.59999999999997</v>
      </c>
      <c r="F296" s="33">
        <f>VLOOKUP(B296,Arkusz2!$A:$C,3,0)</f>
        <v>420</v>
      </c>
      <c r="G296" t="str">
        <f>VLOOKUP(B296,Arkusz2!$A:$C,2,0)</f>
        <v>twin.tec microbiology PCR Plate 384, blau, 10 pcs.</v>
      </c>
      <c r="H296">
        <v>0.83</v>
      </c>
      <c r="I296" s="40">
        <f t="shared" si="10"/>
        <v>348.59999999999997</v>
      </c>
      <c r="J296" s="43">
        <v>0.23</v>
      </c>
      <c r="K296" s="44">
        <f t="shared" si="9"/>
        <v>428.77799999999996</v>
      </c>
    </row>
    <row r="297" spans="1:11" ht="28.5" x14ac:dyDescent="0.45">
      <c r="A297" s="3" t="s">
        <v>1063</v>
      </c>
      <c r="B297" s="24" t="s">
        <v>458</v>
      </c>
      <c r="C297" s="21" t="s">
        <v>800</v>
      </c>
      <c r="D297" s="11" t="s">
        <v>474</v>
      </c>
      <c r="E297" s="49">
        <v>348.59999999999997</v>
      </c>
      <c r="F297" s="33">
        <f>VLOOKUP(B297,Arkusz2!$A:$C,3,0)</f>
        <v>420</v>
      </c>
      <c r="G297" t="str">
        <f>VLOOKUP(B297,Arkusz2!$A:$C,2,0)</f>
        <v>Eppendorf Plate Lid, PCR Clean 80 lids (5 x 16)</v>
      </c>
      <c r="H297">
        <v>0.83</v>
      </c>
      <c r="I297" s="40">
        <f t="shared" si="10"/>
        <v>348.59999999999997</v>
      </c>
      <c r="J297" s="43">
        <v>0.23</v>
      </c>
      <c r="K297" s="44">
        <f t="shared" si="9"/>
        <v>428.77799999999996</v>
      </c>
    </row>
    <row r="298" spans="1:11" ht="28.5" x14ac:dyDescent="0.45">
      <c r="A298" s="3" t="s">
        <v>1064</v>
      </c>
      <c r="B298" s="24" t="s">
        <v>459</v>
      </c>
      <c r="C298" s="21" t="s">
        <v>800</v>
      </c>
      <c r="D298" s="11" t="s">
        <v>475</v>
      </c>
      <c r="E298" s="49">
        <v>438.23999999999995</v>
      </c>
      <c r="F298" s="33">
        <f>VLOOKUP(B298,Arkusz2!$A:$C,3,0)</f>
        <v>528</v>
      </c>
      <c r="G298" t="str">
        <f>VLOOKUP(B298,Arkusz2!$A:$C,2,0)</f>
        <v>Eppendorf Plate Lid, Sterile, 80 lids (5 x 16)</v>
      </c>
      <c r="H298">
        <v>0.83</v>
      </c>
      <c r="I298" s="40">
        <f t="shared" si="10"/>
        <v>438.23999999999995</v>
      </c>
      <c r="J298" s="43">
        <v>0.23</v>
      </c>
      <c r="K298" s="44">
        <f t="shared" si="9"/>
        <v>539.03519999999992</v>
      </c>
    </row>
    <row r="299" spans="1:11" ht="30" x14ac:dyDescent="0.45">
      <c r="A299" s="3" t="s">
        <v>1065</v>
      </c>
      <c r="B299" s="24" t="s">
        <v>460</v>
      </c>
      <c r="C299" s="21" t="s">
        <v>800</v>
      </c>
      <c r="D299" s="11" t="s">
        <v>476</v>
      </c>
      <c r="E299" s="49">
        <v>497.16999999999996</v>
      </c>
      <c r="F299" s="33">
        <f>VLOOKUP(B299,Arkusz2!$A:$C,3,0)</f>
        <v>599</v>
      </c>
      <c r="G299" t="str">
        <f>VLOOKUP(B299,Arkusz2!$A:$C,2,0)</f>
        <v>twin.tec real-time PCR Plate 96, skirted (Wells white) Blue, 25 pcs.</v>
      </c>
      <c r="H299">
        <v>0.83</v>
      </c>
      <c r="I299" s="40">
        <f t="shared" si="10"/>
        <v>497.16999999999996</v>
      </c>
      <c r="J299" s="43">
        <v>0.23</v>
      </c>
      <c r="K299" s="44">
        <f t="shared" si="9"/>
        <v>611.51909999999998</v>
      </c>
    </row>
    <row r="300" spans="1:11" ht="30" x14ac:dyDescent="0.45">
      <c r="A300" s="3" t="s">
        <v>1066</v>
      </c>
      <c r="B300" s="24" t="s">
        <v>461</v>
      </c>
      <c r="C300" s="21" t="s">
        <v>800</v>
      </c>
      <c r="D300" s="11" t="s">
        <v>477</v>
      </c>
      <c r="E300" s="49">
        <v>497.16999999999996</v>
      </c>
      <c r="F300" s="33">
        <f>VLOOKUP(B300,Arkusz2!$A:$C,3,0)</f>
        <v>599</v>
      </c>
      <c r="G300" t="str">
        <f>VLOOKUP(B300,Arkusz2!$A:$C,2,0)</f>
        <v>twin.tec real-time PCR Plate 96, skirted (Wells white) White, 25 pcs.</v>
      </c>
      <c r="H300">
        <v>0.83</v>
      </c>
      <c r="I300" s="40">
        <f t="shared" si="10"/>
        <v>497.16999999999996</v>
      </c>
      <c r="J300" s="43">
        <v>0.23</v>
      </c>
      <c r="K300" s="44">
        <f t="shared" si="9"/>
        <v>611.51909999999998</v>
      </c>
    </row>
    <row r="301" spans="1:11" ht="30" x14ac:dyDescent="0.45">
      <c r="A301" s="3" t="s">
        <v>1067</v>
      </c>
      <c r="B301" s="24" t="s">
        <v>462</v>
      </c>
      <c r="C301" s="21" t="s">
        <v>800</v>
      </c>
      <c r="D301" s="11" t="s">
        <v>478</v>
      </c>
      <c r="E301" s="49">
        <v>497.16999999999996</v>
      </c>
      <c r="F301" s="33">
        <f>VLOOKUP(B301,Arkusz2!$A:$C,3,0)</f>
        <v>599</v>
      </c>
      <c r="G301" t="str">
        <f>VLOOKUP(B301,Arkusz2!$A:$C,2,0)</f>
        <v>twin.tec real-time PCR Plate 96, skirted (Wells white) Black, 25 pcs.</v>
      </c>
      <c r="H301">
        <v>0.83</v>
      </c>
      <c r="I301" s="40">
        <f t="shared" si="10"/>
        <v>497.16999999999996</v>
      </c>
      <c r="J301" s="43">
        <v>0.23</v>
      </c>
      <c r="K301" s="44">
        <f t="shared" si="9"/>
        <v>611.51909999999998</v>
      </c>
    </row>
    <row r="302" spans="1:11" ht="30" x14ac:dyDescent="0.45">
      <c r="A302" s="3" t="s">
        <v>1068</v>
      </c>
      <c r="B302" s="24" t="s">
        <v>479</v>
      </c>
      <c r="C302" s="21" t="s">
        <v>800</v>
      </c>
      <c r="D302" s="11" t="s">
        <v>640</v>
      </c>
      <c r="E302" s="49">
        <v>497.16999999999996</v>
      </c>
      <c r="F302" s="33">
        <f>VLOOKUP(B302,Arkusz2!$A:$C,3,0)</f>
        <v>599</v>
      </c>
      <c r="G302" t="str">
        <f>VLOOKUP(B302,Arkusz2!$A:$C,2,0)</f>
        <v>twin.tec real-time PCR Plate 96, semi-skirted (Wells white) Blue, 25 pcs.</v>
      </c>
      <c r="H302">
        <v>0.83</v>
      </c>
      <c r="I302" s="40">
        <f t="shared" si="10"/>
        <v>497.16999999999996</v>
      </c>
      <c r="J302" s="43">
        <v>0.23</v>
      </c>
      <c r="K302" s="44">
        <f t="shared" si="9"/>
        <v>611.51909999999998</v>
      </c>
    </row>
    <row r="303" spans="1:11" ht="30" x14ac:dyDescent="0.45">
      <c r="A303" s="3" t="s">
        <v>1069</v>
      </c>
      <c r="B303" s="24" t="s">
        <v>480</v>
      </c>
      <c r="C303" s="21" t="s">
        <v>800</v>
      </c>
      <c r="D303" s="11" t="s">
        <v>641</v>
      </c>
      <c r="E303" s="49">
        <v>497.16999999999996</v>
      </c>
      <c r="F303" s="33">
        <f>VLOOKUP(B303,Arkusz2!$A:$C,3,0)</f>
        <v>599</v>
      </c>
      <c r="G303" t="str">
        <f>VLOOKUP(B303,Arkusz2!$A:$C,2,0)</f>
        <v>twin.tec real-time PCR Plate 96, semi-skirted (Wells white) White, 25 pcs.</v>
      </c>
      <c r="H303">
        <v>0.83</v>
      </c>
      <c r="I303" s="40">
        <f t="shared" si="10"/>
        <v>497.16999999999996</v>
      </c>
      <c r="J303" s="43">
        <v>0.23</v>
      </c>
      <c r="K303" s="44">
        <f t="shared" si="9"/>
        <v>611.51909999999998</v>
      </c>
    </row>
    <row r="304" spans="1:11" ht="30" x14ac:dyDescent="0.45">
      <c r="A304" s="3" t="s">
        <v>1070</v>
      </c>
      <c r="B304" s="24" t="s">
        <v>481</v>
      </c>
      <c r="C304" s="21" t="s">
        <v>800</v>
      </c>
      <c r="D304" s="11" t="s">
        <v>642</v>
      </c>
      <c r="E304" s="49">
        <v>497.16999999999996</v>
      </c>
      <c r="F304" s="33">
        <f>VLOOKUP(B304,Arkusz2!$A:$C,3,0)</f>
        <v>599</v>
      </c>
      <c r="G304" t="str">
        <f>VLOOKUP(B304,Arkusz2!$A:$C,2,0)</f>
        <v>twin.tec real-time PCR Plate 96, semi-skirted (Wells white) Black, 25 pcs.</v>
      </c>
      <c r="H304">
        <v>0.83</v>
      </c>
      <c r="I304" s="40">
        <f t="shared" si="10"/>
        <v>497.16999999999996</v>
      </c>
      <c r="J304" s="43">
        <v>0.23</v>
      </c>
      <c r="K304" s="44">
        <f t="shared" si="9"/>
        <v>611.51909999999998</v>
      </c>
    </row>
    <row r="305" spans="1:11" ht="30" x14ac:dyDescent="0.45">
      <c r="A305" s="3" t="s">
        <v>1071</v>
      </c>
      <c r="B305" s="24" t="s">
        <v>482</v>
      </c>
      <c r="C305" s="21" t="s">
        <v>800</v>
      </c>
      <c r="D305" s="11" t="s">
        <v>643</v>
      </c>
      <c r="E305" s="49">
        <v>316.22999999999996</v>
      </c>
      <c r="F305" s="33">
        <f>VLOOKUP(B305,Arkusz2!$A:$C,3,0)</f>
        <v>381</v>
      </c>
      <c r="G305" t="str">
        <f>VLOOKUP(B305,Arkusz2!$A:$C,2,0)</f>
        <v>twin.tec real-time PCR Plate 96, unskirted, low profile, white, 20 pcs.</v>
      </c>
      <c r="H305">
        <v>0.83</v>
      </c>
      <c r="I305" s="40">
        <f t="shared" si="10"/>
        <v>316.22999999999996</v>
      </c>
      <c r="J305" s="43">
        <v>0.23</v>
      </c>
      <c r="K305" s="44">
        <f t="shared" si="9"/>
        <v>388.96289999999999</v>
      </c>
    </row>
    <row r="306" spans="1:11" ht="30" x14ac:dyDescent="0.45">
      <c r="A306" s="3" t="s">
        <v>1072</v>
      </c>
      <c r="B306" s="24" t="s">
        <v>483</v>
      </c>
      <c r="C306" s="21" t="s">
        <v>800</v>
      </c>
      <c r="D306" s="11" t="s">
        <v>644</v>
      </c>
      <c r="E306" s="49">
        <v>316.22999999999996</v>
      </c>
      <c r="F306" s="33">
        <f>VLOOKUP(B306,Arkusz2!$A:$C,3,0)</f>
        <v>381</v>
      </c>
      <c r="G306" t="str">
        <f>VLOOKUP(B306,Arkusz2!$A:$C,2,0)</f>
        <v>twin.tec real-time PCR Plate 96, unskirted, low profile, blue, 20 pcs.</v>
      </c>
      <c r="H306">
        <v>0.83</v>
      </c>
      <c r="I306" s="40">
        <f t="shared" si="10"/>
        <v>316.22999999999996</v>
      </c>
      <c r="J306" s="43">
        <v>0.23</v>
      </c>
      <c r="K306" s="44">
        <f t="shared" si="9"/>
        <v>388.96289999999999</v>
      </c>
    </row>
    <row r="307" spans="1:11" ht="30" x14ac:dyDescent="0.45">
      <c r="A307" s="3" t="s">
        <v>1073</v>
      </c>
      <c r="B307" s="24" t="s">
        <v>484</v>
      </c>
      <c r="C307" s="21" t="s">
        <v>800</v>
      </c>
      <c r="D307" s="11" t="s">
        <v>645</v>
      </c>
      <c r="E307" s="49">
        <v>316.22999999999996</v>
      </c>
      <c r="F307" s="33">
        <f>VLOOKUP(B307,Arkusz2!$A:$C,3,0)</f>
        <v>381</v>
      </c>
      <c r="G307" t="str">
        <f>VLOOKUP(B307,Arkusz2!$A:$C,2,0)</f>
        <v>twin.tec real-time PCR Plate 96, unskirted, low profile, black, 20 pcs.</v>
      </c>
      <c r="H307">
        <v>0.83</v>
      </c>
      <c r="I307" s="40">
        <f t="shared" si="10"/>
        <v>316.22999999999996</v>
      </c>
      <c r="J307" s="43">
        <v>0.23</v>
      </c>
      <c r="K307" s="44">
        <f t="shared" si="9"/>
        <v>388.96289999999999</v>
      </c>
    </row>
    <row r="308" spans="1:11" ht="28.5" x14ac:dyDescent="0.45">
      <c r="A308" s="3" t="s">
        <v>1074</v>
      </c>
      <c r="B308" s="24" t="s">
        <v>485</v>
      </c>
      <c r="C308" s="21" t="s">
        <v>800</v>
      </c>
      <c r="D308" s="11" t="s">
        <v>646</v>
      </c>
      <c r="E308" s="49">
        <v>693.88</v>
      </c>
      <c r="F308" s="33">
        <f>VLOOKUP(B308,Arkusz2!$A:$C,3,0)</f>
        <v>836</v>
      </c>
      <c r="G308" t="str">
        <f>VLOOKUP(B308,Arkusz2!$A:$C,2,0)</f>
        <v>twin.tec real-time PCR Plate 384, White, 25 pcs.</v>
      </c>
      <c r="H308">
        <v>0.83</v>
      </c>
      <c r="I308" s="40">
        <f t="shared" si="10"/>
        <v>693.88</v>
      </c>
      <c r="J308" s="43">
        <v>0.23</v>
      </c>
      <c r="K308" s="44">
        <f t="shared" si="9"/>
        <v>853.47239999999999</v>
      </c>
    </row>
    <row r="309" spans="1:11" ht="28.5" x14ac:dyDescent="0.45">
      <c r="A309" s="3" t="s">
        <v>1075</v>
      </c>
      <c r="B309" s="24" t="s">
        <v>486</v>
      </c>
      <c r="C309" s="21" t="s">
        <v>800</v>
      </c>
      <c r="D309" s="11" t="s">
        <v>647</v>
      </c>
      <c r="E309" s="49">
        <v>693.88</v>
      </c>
      <c r="F309" s="33">
        <f>VLOOKUP(B309,Arkusz2!$A:$C,3,0)</f>
        <v>836</v>
      </c>
      <c r="G309" t="str">
        <f>VLOOKUP(B309,Arkusz2!$A:$C,2,0)</f>
        <v>twin.tec real-time PCR Plate 384, Blue, 25 pcs.</v>
      </c>
      <c r="H309">
        <v>0.83</v>
      </c>
      <c r="I309" s="40">
        <f t="shared" si="10"/>
        <v>693.88</v>
      </c>
      <c r="J309" s="43">
        <v>0.23</v>
      </c>
      <c r="K309" s="44">
        <f t="shared" si="9"/>
        <v>853.47239999999999</v>
      </c>
    </row>
    <row r="310" spans="1:11" ht="28.5" x14ac:dyDescent="0.45">
      <c r="A310" s="3" t="s">
        <v>1076</v>
      </c>
      <c r="B310" s="24" t="s">
        <v>487</v>
      </c>
      <c r="C310" s="21" t="s">
        <v>800</v>
      </c>
      <c r="D310" s="11" t="s">
        <v>648</v>
      </c>
      <c r="E310" s="49">
        <v>693.88</v>
      </c>
      <c r="F310" s="33">
        <f>VLOOKUP(B310,Arkusz2!$A:$C,3,0)</f>
        <v>836</v>
      </c>
      <c r="G310" t="str">
        <f>VLOOKUP(B310,Arkusz2!$A:$C,2,0)</f>
        <v>twin.tec real-time PCR Plate 384, Black, 25 pcs.</v>
      </c>
      <c r="H310">
        <v>0.83</v>
      </c>
      <c r="I310" s="40">
        <f t="shared" si="10"/>
        <v>693.88</v>
      </c>
      <c r="J310" s="43">
        <v>0.23</v>
      </c>
      <c r="K310" s="44">
        <f t="shared" si="9"/>
        <v>853.47239999999999</v>
      </c>
    </row>
    <row r="311" spans="1:11" ht="28.5" x14ac:dyDescent="0.45">
      <c r="A311" s="3" t="s">
        <v>1077</v>
      </c>
      <c r="B311" s="24" t="s">
        <v>488</v>
      </c>
      <c r="C311" s="21" t="s">
        <v>800</v>
      </c>
      <c r="D311" s="11" t="s">
        <v>649</v>
      </c>
      <c r="E311" s="49">
        <v>288.83999999999997</v>
      </c>
      <c r="F311" s="33">
        <f>VLOOKUP(B311,Arkusz2!$A:$C,3,0)</f>
        <v>348</v>
      </c>
      <c r="G311" t="str">
        <f>VLOOKUP(B311,Arkusz2!$A:$C,2,0)</f>
        <v>Masterclear Cap Strips, 10x 12 = 120 pcs.</v>
      </c>
      <c r="H311">
        <v>0.83</v>
      </c>
      <c r="I311" s="40">
        <f t="shared" si="10"/>
        <v>288.83999999999997</v>
      </c>
      <c r="J311" s="43">
        <v>0.23</v>
      </c>
      <c r="K311" s="44">
        <f t="shared" si="9"/>
        <v>355.27319999999997</v>
      </c>
    </row>
    <row r="312" spans="1:11" ht="28.5" x14ac:dyDescent="0.45">
      <c r="A312" s="3" t="s">
        <v>1078</v>
      </c>
      <c r="B312" s="24" t="s">
        <v>489</v>
      </c>
      <c r="C312" s="21" t="s">
        <v>800</v>
      </c>
      <c r="D312" s="11" t="s">
        <v>650</v>
      </c>
      <c r="E312" s="49">
        <v>476.41999999999996</v>
      </c>
      <c r="F312" s="33">
        <f>VLOOKUP(B312,Arkusz2!$A:$C,3,0)</f>
        <v>574</v>
      </c>
      <c r="G312" t="str">
        <f>VLOOKUP(B312,Arkusz2!$A:$C,2,0)</f>
        <v>real-time PCR Tube Strips, 10x 12 = 120 pcs.</v>
      </c>
      <c r="H312">
        <v>0.83</v>
      </c>
      <c r="I312" s="40">
        <f t="shared" si="10"/>
        <v>476.41999999999996</v>
      </c>
      <c r="J312" s="43">
        <v>0.23</v>
      </c>
      <c r="K312" s="44">
        <f t="shared" si="9"/>
        <v>585.99659999999994</v>
      </c>
    </row>
    <row r="313" spans="1:11" ht="28.5" x14ac:dyDescent="0.45">
      <c r="A313" s="3" t="s">
        <v>1079</v>
      </c>
      <c r="B313" s="24" t="s">
        <v>490</v>
      </c>
      <c r="C313" s="21" t="s">
        <v>800</v>
      </c>
      <c r="D313" s="11" t="s">
        <v>651</v>
      </c>
      <c r="E313" s="49">
        <v>752.81</v>
      </c>
      <c r="F313" s="33">
        <f>VLOOKUP(B313,Arkusz2!$A:$C,3,0)</f>
        <v>907</v>
      </c>
      <c r="G313" t="str">
        <f>VLOOKUP(B313,Arkusz2!$A:$C,2,0)</f>
        <v>Masterclear Cap Strips and real-time PCR Tube Strips, 10x 12 = 120 pcs. each</v>
      </c>
      <c r="H313">
        <v>0.83</v>
      </c>
      <c r="I313" s="40">
        <f t="shared" si="10"/>
        <v>752.81</v>
      </c>
      <c r="J313" s="43">
        <v>0.23</v>
      </c>
      <c r="K313" s="44">
        <f t="shared" si="9"/>
        <v>925.95629999999994</v>
      </c>
    </row>
    <row r="314" spans="1:11" ht="28.5" x14ac:dyDescent="0.45">
      <c r="A314" s="3" t="s">
        <v>1080</v>
      </c>
      <c r="B314" s="24" t="s">
        <v>491</v>
      </c>
      <c r="C314" s="21" t="s">
        <v>800</v>
      </c>
      <c r="D314" s="11" t="s">
        <v>652</v>
      </c>
      <c r="E314" s="49">
        <v>804.27</v>
      </c>
      <c r="F314" s="33">
        <v>969</v>
      </c>
      <c r="G314" t="e">
        <f>VLOOKUP(B314,Arkusz2!$A:$C,2,0)</f>
        <v>#N/A</v>
      </c>
      <c r="H314">
        <v>0.83</v>
      </c>
      <c r="I314" s="40">
        <f t="shared" si="10"/>
        <v>804.27</v>
      </c>
      <c r="J314" s="43">
        <v>0.23</v>
      </c>
      <c r="K314" s="44">
        <f t="shared" si="9"/>
        <v>989.25209999999993</v>
      </c>
    </row>
    <row r="315" spans="1:11" ht="30" x14ac:dyDescent="0.45">
      <c r="A315" s="3" t="s">
        <v>1081</v>
      </c>
      <c r="B315" s="24" t="s">
        <v>492</v>
      </c>
      <c r="C315" s="21" t="s">
        <v>800</v>
      </c>
      <c r="D315" s="11" t="s">
        <v>653</v>
      </c>
      <c r="E315" s="49">
        <v>263.94</v>
      </c>
      <c r="F315" s="33">
        <f>VLOOKUP(B315,Arkusz2!$A:$C,3,0)</f>
        <v>318</v>
      </c>
      <c r="G315" t="str">
        <f>VLOOKUP(B315,Arkusz2!$A:$C,2,0)</f>
        <v>twin.tec PCR Plate 96, un- skirted, low profile, clear, 20 pcs.</v>
      </c>
      <c r="H315">
        <v>0.83</v>
      </c>
      <c r="I315" s="40">
        <f t="shared" si="10"/>
        <v>263.94</v>
      </c>
      <c r="J315" s="43">
        <v>0.23</v>
      </c>
      <c r="K315" s="44">
        <f t="shared" si="9"/>
        <v>324.64620000000002</v>
      </c>
    </row>
    <row r="316" spans="1:11" ht="30" x14ac:dyDescent="0.45">
      <c r="A316" s="3" t="s">
        <v>1082</v>
      </c>
      <c r="B316" s="24" t="s">
        <v>493</v>
      </c>
      <c r="C316" s="21" t="s">
        <v>800</v>
      </c>
      <c r="D316" s="11" t="s">
        <v>654</v>
      </c>
      <c r="E316" s="49">
        <v>263.94</v>
      </c>
      <c r="F316" s="33">
        <f>VLOOKUP(B316,Arkusz2!$A:$C,3,0)</f>
        <v>318</v>
      </c>
      <c r="G316" t="str">
        <f>VLOOKUP(B316,Arkusz2!$A:$C,2,0)</f>
        <v>twin.tec PCR Plate 96, un- skirted, low profile, yellow, 20 pcs.</v>
      </c>
      <c r="H316">
        <v>0.83</v>
      </c>
      <c r="I316" s="40">
        <f t="shared" si="10"/>
        <v>263.94</v>
      </c>
      <c r="J316" s="43">
        <v>0.23</v>
      </c>
      <c r="K316" s="44">
        <f t="shared" si="9"/>
        <v>324.64620000000002</v>
      </c>
    </row>
    <row r="317" spans="1:11" ht="30" x14ac:dyDescent="0.45">
      <c r="A317" s="3" t="s">
        <v>1083</v>
      </c>
      <c r="B317" s="24" t="s">
        <v>494</v>
      </c>
      <c r="C317" s="21" t="s">
        <v>800</v>
      </c>
      <c r="D317" s="11" t="s">
        <v>655</v>
      </c>
      <c r="E317" s="49">
        <v>263.94</v>
      </c>
      <c r="F317" s="33">
        <f>VLOOKUP(B317,Arkusz2!$A:$C,3,0)</f>
        <v>318</v>
      </c>
      <c r="G317" t="str">
        <f>VLOOKUP(B317,Arkusz2!$A:$C,2,0)</f>
        <v>twin.tec PCR Plate 96, un- skirted, low profile, green, 20 pcs.</v>
      </c>
      <c r="H317">
        <v>0.83</v>
      </c>
      <c r="I317" s="40">
        <f t="shared" si="10"/>
        <v>263.94</v>
      </c>
      <c r="J317" s="43">
        <v>0.23</v>
      </c>
      <c r="K317" s="44">
        <f t="shared" si="9"/>
        <v>324.64620000000002</v>
      </c>
    </row>
    <row r="318" spans="1:11" ht="30" x14ac:dyDescent="0.45">
      <c r="A318" s="3" t="s">
        <v>1084</v>
      </c>
      <c r="B318" s="24" t="s">
        <v>495</v>
      </c>
      <c r="C318" s="21" t="s">
        <v>800</v>
      </c>
      <c r="D318" s="11" t="s">
        <v>656</v>
      </c>
      <c r="E318" s="49">
        <v>263.94</v>
      </c>
      <c r="F318" s="33">
        <f>VLOOKUP(B318,Arkusz2!$A:$C,3,0)</f>
        <v>318</v>
      </c>
      <c r="G318" t="str">
        <f>VLOOKUP(B318,Arkusz2!$A:$C,2,0)</f>
        <v>twin.tec PCR Plate 96, un- skirted, low profile, blue, 20 pcs.</v>
      </c>
      <c r="H318">
        <v>0.83</v>
      </c>
      <c r="I318" s="40">
        <f t="shared" si="10"/>
        <v>263.94</v>
      </c>
      <c r="J318" s="43">
        <v>0.23</v>
      </c>
      <c r="K318" s="44">
        <f t="shared" si="9"/>
        <v>324.64620000000002</v>
      </c>
    </row>
    <row r="319" spans="1:11" ht="30" x14ac:dyDescent="0.45">
      <c r="A319" s="3" t="s">
        <v>1085</v>
      </c>
      <c r="B319" s="24" t="s">
        <v>496</v>
      </c>
      <c r="C319" s="21" t="s">
        <v>800</v>
      </c>
      <c r="D319" s="11" t="s">
        <v>657</v>
      </c>
      <c r="E319" s="49">
        <v>263.94</v>
      </c>
      <c r="F319" s="33">
        <f>VLOOKUP(B319,Arkusz2!$A:$C,3,0)</f>
        <v>318</v>
      </c>
      <c r="G319" t="str">
        <f>VLOOKUP(B319,Arkusz2!$A:$C,2,0)</f>
        <v>twin.tec PCR Plate 96, un- skirted, low profile, red, 20 pcs.</v>
      </c>
      <c r="H319">
        <v>0.83</v>
      </c>
      <c r="I319" s="40">
        <f t="shared" si="10"/>
        <v>263.94</v>
      </c>
      <c r="J319" s="43">
        <v>0.23</v>
      </c>
      <c r="K319" s="44">
        <f t="shared" si="9"/>
        <v>324.64620000000002</v>
      </c>
    </row>
    <row r="320" spans="1:11" ht="30" x14ac:dyDescent="0.45">
      <c r="A320" s="3" t="s">
        <v>1086</v>
      </c>
      <c r="B320" s="24" t="s">
        <v>497</v>
      </c>
      <c r="C320" s="21" t="s">
        <v>800</v>
      </c>
      <c r="D320" s="11" t="s">
        <v>658</v>
      </c>
      <c r="E320" s="49">
        <v>479.73999999999995</v>
      </c>
      <c r="F320" s="33">
        <f>VLOOKUP(B320,Arkusz2!$A:$C,3,0)</f>
        <v>578</v>
      </c>
      <c r="G320" t="str">
        <f>VLOOKUP(B320,Arkusz2!$A:$C,2,0)</f>
        <v>twin.tec PCR Plate 96, un- skirted, low profile, clear, divisible, 20 pcs.</v>
      </c>
      <c r="H320">
        <v>0.83</v>
      </c>
      <c r="I320" s="40">
        <f t="shared" si="10"/>
        <v>479.73999999999995</v>
      </c>
      <c r="J320" s="43">
        <v>0.23</v>
      </c>
      <c r="K320" s="44">
        <f t="shared" si="9"/>
        <v>590.08019999999999</v>
      </c>
    </row>
    <row r="321" spans="1:11" ht="30" x14ac:dyDescent="0.45">
      <c r="A321" s="3" t="s">
        <v>1087</v>
      </c>
      <c r="B321" s="24" t="s">
        <v>498</v>
      </c>
      <c r="C321" s="21" t="s">
        <v>800</v>
      </c>
      <c r="D321" s="11" t="s">
        <v>659</v>
      </c>
      <c r="E321" s="49">
        <v>263.94</v>
      </c>
      <c r="F321" s="33">
        <f>VLOOKUP(B321,Arkusz2!$A:$C,3,0)</f>
        <v>318</v>
      </c>
      <c r="G321" t="str">
        <f>VLOOKUP(B321,Arkusz2!$A:$C,2,0)</f>
        <v>twin.tec PCR Plate 96, un- skirted, clear (250µL), 20 pcs</v>
      </c>
      <c r="H321">
        <v>0.83</v>
      </c>
      <c r="I321" s="40">
        <f t="shared" si="10"/>
        <v>263.94</v>
      </c>
      <c r="J321" s="43">
        <v>0.23</v>
      </c>
      <c r="K321" s="44">
        <f t="shared" si="9"/>
        <v>324.64620000000002</v>
      </c>
    </row>
    <row r="322" spans="1:11" ht="30" x14ac:dyDescent="0.45">
      <c r="A322" s="3" t="s">
        <v>1088</v>
      </c>
      <c r="B322" s="24" t="s">
        <v>499</v>
      </c>
      <c r="C322" s="21" t="s">
        <v>800</v>
      </c>
      <c r="D322" s="11" t="s">
        <v>660</v>
      </c>
      <c r="E322" s="49">
        <v>479.73999999999995</v>
      </c>
      <c r="F322" s="33">
        <f>VLOOKUP(B322,Arkusz2!$A:$C,3,0)</f>
        <v>578</v>
      </c>
      <c r="G322" t="str">
        <f>VLOOKUP(B322,Arkusz2!$A:$C,2,0)</f>
        <v>twin.tec PCR Plate 96, un- skirted, clear (250µL), di- visible, 20 pcs</v>
      </c>
      <c r="H322">
        <v>0.83</v>
      </c>
      <c r="I322" s="40">
        <f t="shared" si="10"/>
        <v>479.73999999999995</v>
      </c>
      <c r="J322" s="43">
        <v>0.23</v>
      </c>
      <c r="K322" s="44">
        <f t="shared" ref="K322:K385" si="11">I322*J322+I322</f>
        <v>590.08019999999999</v>
      </c>
    </row>
    <row r="323" spans="1:11" ht="30" x14ac:dyDescent="0.45">
      <c r="A323" s="3" t="s">
        <v>1089</v>
      </c>
      <c r="B323" s="24" t="s">
        <v>500</v>
      </c>
      <c r="C323" s="21" t="s">
        <v>800</v>
      </c>
      <c r="D323" s="11" t="s">
        <v>661</v>
      </c>
      <c r="E323" s="49">
        <v>479.73999999999995</v>
      </c>
      <c r="F323" s="33">
        <f>VLOOKUP(B323,Arkusz2!$A:$C,3,0)</f>
        <v>578</v>
      </c>
      <c r="G323" t="str">
        <f>VLOOKUP(B323,Arkusz2!$A:$C,2,0)</f>
        <v>twin.tec PCR Plate 96, un- skirted, low profile, blue, divisible, 20 pcs.</v>
      </c>
      <c r="H323">
        <v>0.83</v>
      </c>
      <c r="I323" s="40">
        <f t="shared" si="10"/>
        <v>479.73999999999995</v>
      </c>
      <c r="J323" s="43">
        <v>0.23</v>
      </c>
      <c r="K323" s="44">
        <f t="shared" si="11"/>
        <v>590.08019999999999</v>
      </c>
    </row>
    <row r="324" spans="1:11" ht="28.5" x14ac:dyDescent="0.45">
      <c r="A324" s="3" t="s">
        <v>1090</v>
      </c>
      <c r="B324" s="24" t="s">
        <v>501</v>
      </c>
      <c r="C324" s="21" t="s">
        <v>800</v>
      </c>
      <c r="D324" s="11" t="s">
        <v>662</v>
      </c>
      <c r="E324" s="49">
        <v>263.94</v>
      </c>
      <c r="F324" s="33">
        <f>VLOOKUP(B324,Arkusz2!$A:$C,3,0)</f>
        <v>318</v>
      </c>
      <c r="G324" t="str">
        <f>VLOOKUP(B324,Arkusz2!$A:$C,2,0)</f>
        <v>twin.tec PCR Plate 96, un- skirted, blue (250µL), 20 pcs.</v>
      </c>
      <c r="H324">
        <v>0.83</v>
      </c>
      <c r="I324" s="40">
        <f t="shared" si="10"/>
        <v>263.94</v>
      </c>
      <c r="J324" s="43">
        <v>0.23</v>
      </c>
      <c r="K324" s="44">
        <f t="shared" si="11"/>
        <v>324.64620000000002</v>
      </c>
    </row>
    <row r="325" spans="1:11" ht="30" x14ac:dyDescent="0.45">
      <c r="A325" s="3" t="s">
        <v>1091</v>
      </c>
      <c r="B325" s="24" t="s">
        <v>502</v>
      </c>
      <c r="C325" s="21" t="s">
        <v>800</v>
      </c>
      <c r="D325" s="11" t="s">
        <v>663</v>
      </c>
      <c r="E325" s="49">
        <v>479.73999999999995</v>
      </c>
      <c r="F325" s="33">
        <f>VLOOKUP(B325,Arkusz2!$A:$C,3,0)</f>
        <v>578</v>
      </c>
      <c r="G325" t="str">
        <f>VLOOKUP(B325,Arkusz2!$A:$C,2,0)</f>
        <v>twin.tec PCR Plate 96, un- skirted, blue (250µL), di- visible, 20 pcs</v>
      </c>
      <c r="H325">
        <v>0.83</v>
      </c>
      <c r="I325" s="40">
        <f t="shared" si="10"/>
        <v>479.73999999999995</v>
      </c>
      <c r="J325" s="43">
        <v>0.23</v>
      </c>
      <c r="K325" s="44">
        <f t="shared" si="11"/>
        <v>590.08019999999999</v>
      </c>
    </row>
    <row r="326" spans="1:11" ht="28.5" x14ac:dyDescent="0.45">
      <c r="A326" s="3" t="s">
        <v>1092</v>
      </c>
      <c r="B326" s="24" t="s">
        <v>503</v>
      </c>
      <c r="C326" s="21" t="s">
        <v>800</v>
      </c>
      <c r="D326" s="11" t="s">
        <v>664</v>
      </c>
      <c r="E326" s="49">
        <v>590.13</v>
      </c>
      <c r="F326" s="33">
        <f>VLOOKUP(B326,Arkusz2!$A:$C,3,0)</f>
        <v>711</v>
      </c>
      <c r="G326" t="str">
        <f>VLOOKUP(B326,Arkusz2!$A:$C,2,0)</f>
        <v>twin.tec Adapter for PCR Plate unskirted, for LC 481</v>
      </c>
      <c r="H326">
        <v>0.83</v>
      </c>
      <c r="I326" s="40">
        <f t="shared" si="10"/>
        <v>590.13</v>
      </c>
      <c r="J326" s="43">
        <v>0.23</v>
      </c>
      <c r="K326" s="44">
        <f t="shared" si="11"/>
        <v>725.85990000000004</v>
      </c>
    </row>
    <row r="327" spans="1:11" ht="30" x14ac:dyDescent="0.45">
      <c r="A327" s="3" t="s">
        <v>1093</v>
      </c>
      <c r="B327" s="24" t="s">
        <v>504</v>
      </c>
      <c r="C327" s="21" t="s">
        <v>800</v>
      </c>
      <c r="D327" s="11" t="s">
        <v>665</v>
      </c>
      <c r="E327" s="49">
        <v>934.44</v>
      </c>
      <c r="F327" s="33">
        <f>VLOOKUP(B327,Arkusz2!$A:$C,3,0)</f>
        <v>1198</v>
      </c>
      <c r="G327" t="str">
        <f>VLOOKUP(B327,Arkusz2!$A:$C,2,0)</f>
        <v>Deepwell plate 96/500µl, Regular package, Standard, White, 40 plates (5 bags of 8)</v>
      </c>
      <c r="H327">
        <v>0.78</v>
      </c>
      <c r="I327" s="40">
        <f t="shared" si="10"/>
        <v>934.44</v>
      </c>
      <c r="J327" s="43">
        <v>0.23</v>
      </c>
      <c r="K327" s="44">
        <f t="shared" si="11"/>
        <v>1149.3612000000001</v>
      </c>
    </row>
    <row r="328" spans="1:11" ht="30" x14ac:dyDescent="0.45">
      <c r="A328" s="3" t="s">
        <v>1094</v>
      </c>
      <c r="B328" s="24" t="s">
        <v>505</v>
      </c>
      <c r="C328" s="21" t="s">
        <v>800</v>
      </c>
      <c r="D328" s="11" t="s">
        <v>666</v>
      </c>
      <c r="E328" s="49">
        <v>934.44</v>
      </c>
      <c r="F328" s="33">
        <f>VLOOKUP(B328,Arkusz2!$A:$C,3,0)</f>
        <v>1198</v>
      </c>
      <c r="G328" t="str">
        <f>VLOOKUP(B328,Arkusz2!$A:$C,2,0)</f>
        <v>Deepwell plate 96/500µl, Regular package, Standard, Yellow, 40 plates (5 bags of 8)</v>
      </c>
      <c r="H328">
        <v>0.78</v>
      </c>
      <c r="I328" s="40">
        <f t="shared" si="10"/>
        <v>934.44</v>
      </c>
      <c r="J328" s="43">
        <v>0.23</v>
      </c>
      <c r="K328" s="44">
        <f t="shared" si="11"/>
        <v>1149.3612000000001</v>
      </c>
    </row>
    <row r="329" spans="1:11" ht="30" x14ac:dyDescent="0.45">
      <c r="A329" s="3" t="s">
        <v>1095</v>
      </c>
      <c r="B329" s="24" t="s">
        <v>506</v>
      </c>
      <c r="C329" s="21" t="s">
        <v>800</v>
      </c>
      <c r="D329" s="11" t="s">
        <v>667</v>
      </c>
      <c r="E329" s="49">
        <v>934.44</v>
      </c>
      <c r="F329" s="33">
        <f>VLOOKUP(B329,Arkusz2!$A:$C,3,0)</f>
        <v>1198</v>
      </c>
      <c r="G329" t="str">
        <f>VLOOKUP(B329,Arkusz2!$A:$C,2,0)</f>
        <v>Deepwell plate 96/500µl, Regular package, Standard, Green, 40 plates (5 bags of 8)</v>
      </c>
      <c r="H329">
        <v>0.78</v>
      </c>
      <c r="I329" s="40">
        <f t="shared" si="10"/>
        <v>934.44</v>
      </c>
      <c r="J329" s="43">
        <v>0.23</v>
      </c>
      <c r="K329" s="44">
        <f t="shared" si="11"/>
        <v>1149.3612000000001</v>
      </c>
    </row>
    <row r="330" spans="1:11" ht="30" x14ac:dyDescent="0.45">
      <c r="A330" s="3" t="s">
        <v>1096</v>
      </c>
      <c r="B330" s="24" t="s">
        <v>507</v>
      </c>
      <c r="C330" s="21" t="s">
        <v>800</v>
      </c>
      <c r="D330" s="11" t="s">
        <v>668</v>
      </c>
      <c r="E330" s="49">
        <v>934.44</v>
      </c>
      <c r="F330" s="33">
        <f>VLOOKUP(B330,Arkusz2!$A:$C,3,0)</f>
        <v>1198</v>
      </c>
      <c r="G330" t="str">
        <f>VLOOKUP(B330,Arkusz2!$A:$C,2,0)</f>
        <v>Deepwell plate 96/500µl, Regular package, Standard, Blue, 40 plates (5 bags of 8)</v>
      </c>
      <c r="H330">
        <v>0.78</v>
      </c>
      <c r="I330" s="40">
        <f t="shared" si="10"/>
        <v>934.44</v>
      </c>
      <c r="J330" s="43">
        <v>0.23</v>
      </c>
      <c r="K330" s="44">
        <f t="shared" si="11"/>
        <v>1149.3612000000001</v>
      </c>
    </row>
    <row r="331" spans="1:11" ht="30" x14ac:dyDescent="0.45">
      <c r="A331" s="3" t="s">
        <v>1097</v>
      </c>
      <c r="B331" s="24" t="s">
        <v>508</v>
      </c>
      <c r="C331" s="21" t="s">
        <v>800</v>
      </c>
      <c r="D331" s="11" t="s">
        <v>669</v>
      </c>
      <c r="E331" s="49">
        <v>428.22</v>
      </c>
      <c r="F331" s="33">
        <f>VLOOKUP(B331,Arkusz2!$A:$C,3,0)</f>
        <v>549</v>
      </c>
      <c r="G331" t="str">
        <f>VLOOKUP(B331,Arkusz2!$A:$C,2,0)</f>
        <v>Deepwell plate 96/1000µl, Regular package, Standard, White, 20 plates (5 bags of 4)</v>
      </c>
      <c r="H331">
        <v>0.78</v>
      </c>
      <c r="I331" s="40">
        <f t="shared" si="10"/>
        <v>428.22</v>
      </c>
      <c r="J331" s="43">
        <v>0.23</v>
      </c>
      <c r="K331" s="44">
        <f t="shared" si="11"/>
        <v>526.7106</v>
      </c>
    </row>
    <row r="332" spans="1:11" ht="30" x14ac:dyDescent="0.45">
      <c r="A332" s="3" t="s">
        <v>1098</v>
      </c>
      <c r="B332" s="24" t="s">
        <v>509</v>
      </c>
      <c r="C332" s="21" t="s">
        <v>800</v>
      </c>
      <c r="D332" s="11" t="s">
        <v>670</v>
      </c>
      <c r="E332" s="49">
        <v>428.22</v>
      </c>
      <c r="F332" s="33">
        <f>VLOOKUP(B332,Arkusz2!$A:$C,3,0)</f>
        <v>549</v>
      </c>
      <c r="G332" t="str">
        <f>VLOOKUP(B332,Arkusz2!$A:$C,2,0)</f>
        <v>Deepwell plate 96/1000µl, Regular package, Standard, Yellow, 20 plates (5 bags of 4)</v>
      </c>
      <c r="H332">
        <v>0.78</v>
      </c>
      <c r="I332" s="40">
        <f t="shared" si="10"/>
        <v>428.22</v>
      </c>
      <c r="J332" s="43">
        <v>0.23</v>
      </c>
      <c r="K332" s="44">
        <f t="shared" si="11"/>
        <v>526.7106</v>
      </c>
    </row>
    <row r="333" spans="1:11" ht="30" x14ac:dyDescent="0.45">
      <c r="A333" s="3" t="s">
        <v>1099</v>
      </c>
      <c r="B333" s="24" t="s">
        <v>510</v>
      </c>
      <c r="C333" s="21" t="s">
        <v>800</v>
      </c>
      <c r="D333" s="11" t="s">
        <v>671</v>
      </c>
      <c r="E333" s="49">
        <v>428.22</v>
      </c>
      <c r="F333" s="33">
        <f>VLOOKUP(B333,Arkusz2!$A:$C,3,0)</f>
        <v>549</v>
      </c>
      <c r="G333" t="str">
        <f>VLOOKUP(B333,Arkusz2!$A:$C,2,0)</f>
        <v>Deepwell plate 96/1000µl, Regular package, Standard, Green, 20 plates (5 bags of 4)</v>
      </c>
      <c r="H333">
        <v>0.78</v>
      </c>
      <c r="I333" s="40">
        <f t="shared" si="10"/>
        <v>428.22</v>
      </c>
      <c r="J333" s="43">
        <v>0.23</v>
      </c>
      <c r="K333" s="44">
        <f t="shared" si="11"/>
        <v>526.7106</v>
      </c>
    </row>
    <row r="334" spans="1:11" ht="30" x14ac:dyDescent="0.45">
      <c r="A334" s="3" t="s">
        <v>1100</v>
      </c>
      <c r="B334" s="24" t="s">
        <v>511</v>
      </c>
      <c r="C334" s="21" t="s">
        <v>800</v>
      </c>
      <c r="D334" s="11" t="s">
        <v>672</v>
      </c>
      <c r="E334" s="49">
        <v>428.22</v>
      </c>
      <c r="F334" s="33">
        <f>VLOOKUP(B334,Arkusz2!$A:$C,3,0)</f>
        <v>549</v>
      </c>
      <c r="G334" t="str">
        <f>VLOOKUP(B334,Arkusz2!$A:$C,2,0)</f>
        <v>Deepwell plate 96/1000µl, Regular package, Standard, Blue, 20 plates (5 bags of 4)</v>
      </c>
      <c r="H334">
        <v>0.78</v>
      </c>
      <c r="I334" s="40">
        <f t="shared" ref="I334:I397" si="12">F334*H334</f>
        <v>428.22</v>
      </c>
      <c r="J334" s="43">
        <v>0.23</v>
      </c>
      <c r="K334" s="44">
        <f t="shared" si="11"/>
        <v>526.7106</v>
      </c>
    </row>
    <row r="335" spans="1:11" ht="30" x14ac:dyDescent="0.45">
      <c r="A335" s="3" t="s">
        <v>1101</v>
      </c>
      <c r="B335" s="24" t="s">
        <v>512</v>
      </c>
      <c r="C335" s="21" t="s">
        <v>800</v>
      </c>
      <c r="D335" s="11" t="s">
        <v>673</v>
      </c>
      <c r="E335" s="49">
        <v>503.1</v>
      </c>
      <c r="F335" s="33">
        <f>VLOOKUP(B335,Arkusz2!$A:$C,3,0)</f>
        <v>645</v>
      </c>
      <c r="G335" t="str">
        <f>VLOOKUP(B335,Arkusz2!$A:$C,2,0)</f>
        <v>Deepwell plate 96/2000µl, Regular package, Standard, White, 20 plates (5 bags of 4)</v>
      </c>
      <c r="H335">
        <v>0.78</v>
      </c>
      <c r="I335" s="40">
        <f t="shared" si="12"/>
        <v>503.1</v>
      </c>
      <c r="J335" s="43">
        <v>0.23</v>
      </c>
      <c r="K335" s="44">
        <f t="shared" si="11"/>
        <v>618.81299999999999</v>
      </c>
    </row>
    <row r="336" spans="1:11" ht="30" x14ac:dyDescent="0.45">
      <c r="A336" s="3" t="s">
        <v>1102</v>
      </c>
      <c r="B336" s="24" t="s">
        <v>513</v>
      </c>
      <c r="C336" s="21" t="s">
        <v>800</v>
      </c>
      <c r="D336" s="11" t="s">
        <v>674</v>
      </c>
      <c r="E336" s="49">
        <v>503.1</v>
      </c>
      <c r="F336" s="33">
        <f>VLOOKUP(B336,Arkusz2!$A:$C,3,0)</f>
        <v>645</v>
      </c>
      <c r="G336" t="str">
        <f>VLOOKUP(B336,Arkusz2!$A:$C,2,0)</f>
        <v>Deepwell plate 96/2000µl, Regular package, Standard, Yellow, 20 plates (5 bags of 4)</v>
      </c>
      <c r="H336">
        <v>0.78</v>
      </c>
      <c r="I336" s="40">
        <f t="shared" si="12"/>
        <v>503.1</v>
      </c>
      <c r="J336" s="43">
        <v>0.23</v>
      </c>
      <c r="K336" s="44">
        <f t="shared" si="11"/>
        <v>618.81299999999999</v>
      </c>
    </row>
    <row r="337" spans="1:11" ht="30" x14ac:dyDescent="0.45">
      <c r="A337" s="3" t="s">
        <v>1103</v>
      </c>
      <c r="B337" s="24" t="s">
        <v>514</v>
      </c>
      <c r="C337" s="21" t="s">
        <v>800</v>
      </c>
      <c r="D337" s="11" t="s">
        <v>675</v>
      </c>
      <c r="E337" s="49">
        <v>503.1</v>
      </c>
      <c r="F337" s="33">
        <f>VLOOKUP(B337,Arkusz2!$A:$C,3,0)</f>
        <v>645</v>
      </c>
      <c r="G337" t="str">
        <f>VLOOKUP(B337,Arkusz2!$A:$C,2,0)</f>
        <v>Deepwell plate 96/2000µl, Regular package, Standard, Green, 20 plates (5 bags of 4)</v>
      </c>
      <c r="H337">
        <v>0.78</v>
      </c>
      <c r="I337" s="40">
        <f t="shared" si="12"/>
        <v>503.1</v>
      </c>
      <c r="J337" s="43">
        <v>0.23</v>
      </c>
      <c r="K337" s="44">
        <f t="shared" si="11"/>
        <v>618.81299999999999</v>
      </c>
    </row>
    <row r="338" spans="1:11" ht="30" x14ac:dyDescent="0.45">
      <c r="A338" s="3" t="s">
        <v>1104</v>
      </c>
      <c r="B338" s="24" t="s">
        <v>515</v>
      </c>
      <c r="C338" s="21" t="s">
        <v>800</v>
      </c>
      <c r="D338" s="11" t="s">
        <v>676</v>
      </c>
      <c r="E338" s="49">
        <v>503.1</v>
      </c>
      <c r="F338" s="33">
        <f>VLOOKUP(B338,Arkusz2!$A:$C,3,0)</f>
        <v>645</v>
      </c>
      <c r="G338" t="str">
        <f>VLOOKUP(B338,Arkusz2!$A:$C,2,0)</f>
        <v>Deepwell plate 96/2000µl, Regular package, Standard, Blue, 20 plates (5 bags of 4)</v>
      </c>
      <c r="H338">
        <v>0.78</v>
      </c>
      <c r="I338" s="40">
        <f t="shared" si="12"/>
        <v>503.1</v>
      </c>
      <c r="J338" s="43">
        <v>0.23</v>
      </c>
      <c r="K338" s="44">
        <f t="shared" si="11"/>
        <v>618.81299999999999</v>
      </c>
    </row>
    <row r="339" spans="1:11" ht="30" x14ac:dyDescent="0.45">
      <c r="A339" s="3" t="s">
        <v>1105</v>
      </c>
      <c r="B339" s="24" t="s">
        <v>516</v>
      </c>
      <c r="C339" s="21" t="s">
        <v>800</v>
      </c>
      <c r="D339" s="11" t="s">
        <v>689</v>
      </c>
      <c r="E339" s="49">
        <v>1080.3</v>
      </c>
      <c r="F339" s="33">
        <f>VLOOKUP(B339,Arkusz2!$A:$C,3,0)</f>
        <v>1385</v>
      </c>
      <c r="G339" t="str">
        <f>VLOOKUP(B339,Arkusz2!$A:$C,2,0)</f>
        <v>Deepwell plate 96/500µl, Regular package, Sterile, White, 40 plates (5 bags of 8)</v>
      </c>
      <c r="H339">
        <v>0.78</v>
      </c>
      <c r="I339" s="40">
        <f t="shared" si="12"/>
        <v>1080.3</v>
      </c>
      <c r="J339" s="43">
        <v>0.23</v>
      </c>
      <c r="K339" s="44">
        <f t="shared" si="11"/>
        <v>1328.769</v>
      </c>
    </row>
    <row r="340" spans="1:11" ht="30" x14ac:dyDescent="0.45">
      <c r="A340" s="3" t="s">
        <v>1106</v>
      </c>
      <c r="B340" s="24" t="s">
        <v>517</v>
      </c>
      <c r="C340" s="21" t="s">
        <v>800</v>
      </c>
      <c r="D340" s="11" t="s">
        <v>690</v>
      </c>
      <c r="E340" s="49">
        <v>1080.3</v>
      </c>
      <c r="F340" s="33">
        <f>VLOOKUP(B340,Arkusz2!$A:$C,3,0)</f>
        <v>1385</v>
      </c>
      <c r="G340" t="str">
        <f>VLOOKUP(B340,Arkusz2!$A:$C,2,0)</f>
        <v>Deepwell plate 96/500µl, Regular package, Sterile, Yellow, 40 plates (5 bags of 8)</v>
      </c>
      <c r="H340">
        <v>0.78</v>
      </c>
      <c r="I340" s="40">
        <f t="shared" si="12"/>
        <v>1080.3</v>
      </c>
      <c r="J340" s="43">
        <v>0.23</v>
      </c>
      <c r="K340" s="44">
        <f t="shared" si="11"/>
        <v>1328.769</v>
      </c>
    </row>
    <row r="341" spans="1:11" ht="30" x14ac:dyDescent="0.45">
      <c r="A341" s="3" t="s">
        <v>1107</v>
      </c>
      <c r="B341" s="24" t="s">
        <v>518</v>
      </c>
      <c r="C341" s="21" t="s">
        <v>800</v>
      </c>
      <c r="D341" s="11" t="s">
        <v>691</v>
      </c>
      <c r="E341" s="49">
        <v>1080.3</v>
      </c>
      <c r="F341" s="33">
        <f>VLOOKUP(B341,Arkusz2!$A:$C,3,0)</f>
        <v>1385</v>
      </c>
      <c r="G341" t="str">
        <f>VLOOKUP(B341,Arkusz2!$A:$C,2,0)</f>
        <v>Deepwell plate 96/500µl, Regular package, Sterile, Green, 40 plates (5 bags of 8)</v>
      </c>
      <c r="H341">
        <v>0.78</v>
      </c>
      <c r="I341" s="40">
        <f t="shared" si="12"/>
        <v>1080.3</v>
      </c>
      <c r="J341" s="43">
        <v>0.23</v>
      </c>
      <c r="K341" s="44">
        <f t="shared" si="11"/>
        <v>1328.769</v>
      </c>
    </row>
    <row r="342" spans="1:11" ht="30" x14ac:dyDescent="0.45">
      <c r="A342" s="3" t="s">
        <v>1108</v>
      </c>
      <c r="B342" s="24" t="s">
        <v>519</v>
      </c>
      <c r="C342" s="21" t="s">
        <v>800</v>
      </c>
      <c r="D342" s="11" t="s">
        <v>692</v>
      </c>
      <c r="E342" s="49">
        <v>1080.3</v>
      </c>
      <c r="F342" s="33">
        <f>VLOOKUP(B342,Arkusz2!$A:$C,3,0)</f>
        <v>1385</v>
      </c>
      <c r="G342" t="str">
        <f>VLOOKUP(B342,Arkusz2!$A:$C,2,0)</f>
        <v>Deepwell plate 96/500µl, Regular package, Sterile, Blue, 40 plates (5 bags of 8)</v>
      </c>
      <c r="H342">
        <v>0.78</v>
      </c>
      <c r="I342" s="40">
        <f t="shared" si="12"/>
        <v>1080.3</v>
      </c>
      <c r="J342" s="43">
        <v>0.23</v>
      </c>
      <c r="K342" s="44">
        <f t="shared" si="11"/>
        <v>1328.769</v>
      </c>
    </row>
    <row r="343" spans="1:11" ht="30" x14ac:dyDescent="0.45">
      <c r="A343" s="3" t="s">
        <v>1109</v>
      </c>
      <c r="B343" s="24" t="s">
        <v>520</v>
      </c>
      <c r="C343" s="21" t="s">
        <v>800</v>
      </c>
      <c r="D343" s="11" t="s">
        <v>669</v>
      </c>
      <c r="E343" s="49">
        <v>492.96000000000004</v>
      </c>
      <c r="F343" s="33">
        <f>VLOOKUP(B343,Arkusz2!$A:$C,3,0)</f>
        <v>632</v>
      </c>
      <c r="G343" t="str">
        <f>VLOOKUP(B343,Arkusz2!$A:$C,2,0)</f>
        <v>Deepwell plate 96/1000µl, Regular package, Sterile, White, 20 plates (5 bags of 4)</v>
      </c>
      <c r="H343">
        <v>0.78</v>
      </c>
      <c r="I343" s="40">
        <f t="shared" si="12"/>
        <v>492.96000000000004</v>
      </c>
      <c r="J343" s="43">
        <v>0.23</v>
      </c>
      <c r="K343" s="44">
        <f t="shared" si="11"/>
        <v>606.34080000000006</v>
      </c>
    </row>
    <row r="344" spans="1:11" ht="30" x14ac:dyDescent="0.45">
      <c r="A344" s="3" t="s">
        <v>1110</v>
      </c>
      <c r="B344" s="24" t="s">
        <v>521</v>
      </c>
      <c r="C344" s="21" t="s">
        <v>800</v>
      </c>
      <c r="D344" s="11" t="s">
        <v>670</v>
      </c>
      <c r="E344" s="49">
        <v>492.96000000000004</v>
      </c>
      <c r="F344" s="33">
        <f>VLOOKUP(B344,Arkusz2!$A:$C,3,0)</f>
        <v>632</v>
      </c>
      <c r="G344" t="str">
        <f>VLOOKUP(B344,Arkusz2!$A:$C,2,0)</f>
        <v>Deepwell plate 96/1000µl, Regular package, Sterile, Yellow, 20 plates (5 bags of 4)</v>
      </c>
      <c r="H344">
        <v>0.78</v>
      </c>
      <c r="I344" s="40">
        <f t="shared" si="12"/>
        <v>492.96000000000004</v>
      </c>
      <c r="J344" s="43">
        <v>0.23</v>
      </c>
      <c r="K344" s="44">
        <f t="shared" si="11"/>
        <v>606.34080000000006</v>
      </c>
    </row>
    <row r="345" spans="1:11" ht="30" x14ac:dyDescent="0.45">
      <c r="A345" s="3" t="s">
        <v>1111</v>
      </c>
      <c r="B345" s="24" t="s">
        <v>522</v>
      </c>
      <c r="C345" s="21" t="s">
        <v>800</v>
      </c>
      <c r="D345" s="11" t="s">
        <v>671</v>
      </c>
      <c r="E345" s="49">
        <v>492.96000000000004</v>
      </c>
      <c r="F345" s="33">
        <f>VLOOKUP(B345,Arkusz2!$A:$C,3,0)</f>
        <v>632</v>
      </c>
      <c r="G345" t="str">
        <f>VLOOKUP(B345,Arkusz2!$A:$C,2,0)</f>
        <v>Deepwell plate 96/1000µl, Regular package, Sterile, Green, 20 plates (5 bags of 4)</v>
      </c>
      <c r="H345">
        <v>0.78</v>
      </c>
      <c r="I345" s="40">
        <f t="shared" si="12"/>
        <v>492.96000000000004</v>
      </c>
      <c r="J345" s="43">
        <v>0.23</v>
      </c>
      <c r="K345" s="44">
        <f t="shared" si="11"/>
        <v>606.34080000000006</v>
      </c>
    </row>
    <row r="346" spans="1:11" ht="30" x14ac:dyDescent="0.45">
      <c r="A346" s="3" t="s">
        <v>1112</v>
      </c>
      <c r="B346" s="24" t="s">
        <v>523</v>
      </c>
      <c r="C346" s="21" t="s">
        <v>800</v>
      </c>
      <c r="D346" s="11" t="s">
        <v>672</v>
      </c>
      <c r="E346" s="49">
        <v>492.96000000000004</v>
      </c>
      <c r="F346" s="33">
        <f>VLOOKUP(B346,Arkusz2!$A:$C,3,0)</f>
        <v>632</v>
      </c>
      <c r="G346" t="str">
        <f>VLOOKUP(B346,Arkusz2!$A:$C,2,0)</f>
        <v>Deepwell plate 96/1000µl, Regular package, Sterile, Bue, 20 plates (5 bags of 4)</v>
      </c>
      <c r="H346">
        <v>0.78</v>
      </c>
      <c r="I346" s="40">
        <f t="shared" si="12"/>
        <v>492.96000000000004</v>
      </c>
      <c r="J346" s="43">
        <v>0.23</v>
      </c>
      <c r="K346" s="44">
        <f t="shared" si="11"/>
        <v>606.34080000000006</v>
      </c>
    </row>
    <row r="347" spans="1:11" ht="30" x14ac:dyDescent="0.45">
      <c r="A347" s="3" t="s">
        <v>1113</v>
      </c>
      <c r="B347" s="24" t="s">
        <v>524</v>
      </c>
      <c r="C347" s="21" t="s">
        <v>800</v>
      </c>
      <c r="D347" s="11" t="s">
        <v>673</v>
      </c>
      <c r="E347" s="49">
        <v>584.22</v>
      </c>
      <c r="F347" s="33">
        <f>VLOOKUP(B347,Arkusz2!$A:$C,3,0)</f>
        <v>749</v>
      </c>
      <c r="G347" t="str">
        <f>VLOOKUP(B347,Arkusz2!$A:$C,2,0)</f>
        <v>Deepwell plate 96/2000µl, Regular package, Sterile, White, 20 plates (5 bags of 4)</v>
      </c>
      <c r="H347">
        <v>0.78</v>
      </c>
      <c r="I347" s="40">
        <f t="shared" si="12"/>
        <v>584.22</v>
      </c>
      <c r="J347" s="43">
        <v>0.23</v>
      </c>
      <c r="K347" s="44">
        <f t="shared" si="11"/>
        <v>718.59059999999999</v>
      </c>
    </row>
    <row r="348" spans="1:11" ht="30" x14ac:dyDescent="0.45">
      <c r="A348" s="3" t="s">
        <v>1114</v>
      </c>
      <c r="B348" s="24" t="s">
        <v>525</v>
      </c>
      <c r="C348" s="21" t="s">
        <v>800</v>
      </c>
      <c r="D348" s="11" t="s">
        <v>674</v>
      </c>
      <c r="E348" s="49">
        <v>584.22</v>
      </c>
      <c r="F348" s="33">
        <f>VLOOKUP(B348,Arkusz2!$A:$C,3,0)</f>
        <v>749</v>
      </c>
      <c r="G348" t="str">
        <f>VLOOKUP(B348,Arkusz2!$A:$C,2,0)</f>
        <v>Deepwell plate 96/2000µl, Regular package, Sterile, Yellow, 20 plates (5 bags of 4)</v>
      </c>
      <c r="H348">
        <v>0.78</v>
      </c>
      <c r="I348" s="40">
        <f t="shared" si="12"/>
        <v>584.22</v>
      </c>
      <c r="J348" s="43">
        <v>0.23</v>
      </c>
      <c r="K348" s="44">
        <f t="shared" si="11"/>
        <v>718.59059999999999</v>
      </c>
    </row>
    <row r="349" spans="1:11" ht="30" x14ac:dyDescent="0.45">
      <c r="A349" s="3" t="s">
        <v>1115</v>
      </c>
      <c r="B349" s="24" t="s">
        <v>526</v>
      </c>
      <c r="C349" s="21" t="s">
        <v>800</v>
      </c>
      <c r="D349" s="11" t="s">
        <v>675</v>
      </c>
      <c r="E349" s="49">
        <v>584.22</v>
      </c>
      <c r="F349" s="33">
        <f>VLOOKUP(B349,Arkusz2!$A:$C,3,0)</f>
        <v>749</v>
      </c>
      <c r="G349" t="str">
        <f>VLOOKUP(B349,Arkusz2!$A:$C,2,0)</f>
        <v>Deepwell plate 96/2000µl, Regular package, Sterile, Green, 20 plates (5 bags of 4)</v>
      </c>
      <c r="H349">
        <v>0.78</v>
      </c>
      <c r="I349" s="40">
        <f t="shared" si="12"/>
        <v>584.22</v>
      </c>
      <c r="J349" s="43">
        <v>0.23</v>
      </c>
      <c r="K349" s="44">
        <f t="shared" si="11"/>
        <v>718.59059999999999</v>
      </c>
    </row>
    <row r="350" spans="1:11" ht="30" x14ac:dyDescent="0.45">
      <c r="A350" s="3" t="s">
        <v>1116</v>
      </c>
      <c r="B350" s="24" t="s">
        <v>527</v>
      </c>
      <c r="C350" s="21" t="s">
        <v>800</v>
      </c>
      <c r="D350" s="11" t="s">
        <v>676</v>
      </c>
      <c r="E350" s="49">
        <v>584.22</v>
      </c>
      <c r="F350" s="33">
        <f>VLOOKUP(B350,Arkusz2!$A:$C,3,0)</f>
        <v>749</v>
      </c>
      <c r="G350" t="str">
        <f>VLOOKUP(B350,Arkusz2!$A:$C,2,0)</f>
        <v>Deepwell plate 96/2000µl, Regular package, Sterile, Blue, 20 plates (5 bags of 4)</v>
      </c>
      <c r="H350">
        <v>0.78</v>
      </c>
      <c r="I350" s="40">
        <f t="shared" si="12"/>
        <v>584.22</v>
      </c>
      <c r="J350" s="43">
        <v>0.23</v>
      </c>
      <c r="K350" s="44">
        <f t="shared" si="11"/>
        <v>718.59059999999999</v>
      </c>
    </row>
    <row r="351" spans="1:11" ht="30" x14ac:dyDescent="0.45">
      <c r="A351" s="3" t="s">
        <v>1117</v>
      </c>
      <c r="B351" s="24" t="s">
        <v>528</v>
      </c>
      <c r="C351" s="21" t="s">
        <v>800</v>
      </c>
      <c r="D351" s="11" t="s">
        <v>693</v>
      </c>
      <c r="E351" s="49">
        <v>1031.94</v>
      </c>
      <c r="F351" s="33">
        <f>VLOOKUP(B351,Arkusz2!$A:$C,3,0)</f>
        <v>1323</v>
      </c>
      <c r="G351" t="str">
        <f>VLOOKUP(B351,Arkusz2!$A:$C,2,0)</f>
        <v>Deepwell plate 96/500µl, Regular package, DNA LoBind White, 40 plates (5 bags of 8)</v>
      </c>
      <c r="H351">
        <v>0.78</v>
      </c>
      <c r="I351" s="40">
        <f t="shared" si="12"/>
        <v>1031.94</v>
      </c>
      <c r="J351" s="43">
        <v>0.23</v>
      </c>
      <c r="K351" s="44">
        <f t="shared" si="11"/>
        <v>1269.2862</v>
      </c>
    </row>
    <row r="352" spans="1:11" ht="30" x14ac:dyDescent="0.45">
      <c r="A352" s="3" t="s">
        <v>1118</v>
      </c>
      <c r="B352" s="24" t="s">
        <v>529</v>
      </c>
      <c r="C352" s="21" t="s">
        <v>800</v>
      </c>
      <c r="D352" s="11" t="s">
        <v>694</v>
      </c>
      <c r="E352" s="49">
        <v>1031.94</v>
      </c>
      <c r="F352" s="33">
        <f>VLOOKUP(B352,Arkusz2!$A:$C,3,0)</f>
        <v>1323</v>
      </c>
      <c r="G352" t="str">
        <f>VLOOKUP(B352,Arkusz2!$A:$C,2,0)</f>
        <v>Deepwell plate 96/500µl, Regular package, DNA LoBind Blue, 40 plates (5 bags of 8)</v>
      </c>
      <c r="H352">
        <v>0.78</v>
      </c>
      <c r="I352" s="40">
        <f t="shared" si="12"/>
        <v>1031.94</v>
      </c>
      <c r="J352" s="43">
        <v>0.23</v>
      </c>
      <c r="K352" s="44">
        <f t="shared" si="11"/>
        <v>1269.2862</v>
      </c>
    </row>
    <row r="353" spans="1:11" ht="30" x14ac:dyDescent="0.45">
      <c r="A353" s="3" t="s">
        <v>1119</v>
      </c>
      <c r="B353" s="24" t="s">
        <v>530</v>
      </c>
      <c r="C353" s="21" t="s">
        <v>800</v>
      </c>
      <c r="D353" s="11" t="s">
        <v>695</v>
      </c>
      <c r="E353" s="49">
        <v>473.46000000000004</v>
      </c>
      <c r="F353" s="33">
        <f>VLOOKUP(B353,Arkusz2!$A:$C,3,0)</f>
        <v>607</v>
      </c>
      <c r="G353" t="str">
        <f>VLOOKUP(B353,Arkusz2!$A:$C,2,0)</f>
        <v>Deepwell plate 96/1000µl, Regular package, DNA LoBind, White, 20 plates (5 bags of 4)</v>
      </c>
      <c r="H353">
        <v>0.78</v>
      </c>
      <c r="I353" s="40">
        <f t="shared" si="12"/>
        <v>473.46000000000004</v>
      </c>
      <c r="J353" s="43">
        <v>0.23</v>
      </c>
      <c r="K353" s="44">
        <f t="shared" si="11"/>
        <v>582.35580000000004</v>
      </c>
    </row>
    <row r="354" spans="1:11" ht="30" x14ac:dyDescent="0.45">
      <c r="A354" s="3" t="s">
        <v>1120</v>
      </c>
      <c r="B354" s="24" t="s">
        <v>531</v>
      </c>
      <c r="C354" s="21" t="s">
        <v>800</v>
      </c>
      <c r="D354" s="11" t="s">
        <v>696</v>
      </c>
      <c r="E354" s="49">
        <v>473.46000000000004</v>
      </c>
      <c r="F354" s="33">
        <f>VLOOKUP(B354,Arkusz2!$A:$C,3,0)</f>
        <v>607</v>
      </c>
      <c r="G354" t="str">
        <f>VLOOKUP(B354,Arkusz2!$A:$C,2,0)</f>
        <v>Deepwell plate 96/1000µl, Regular package, DNA LoBind, Blue, 20 plates (5 bags of 4)</v>
      </c>
      <c r="H354">
        <v>0.78</v>
      </c>
      <c r="I354" s="40">
        <f t="shared" si="12"/>
        <v>473.46000000000004</v>
      </c>
      <c r="J354" s="43">
        <v>0.23</v>
      </c>
      <c r="K354" s="44">
        <f t="shared" si="11"/>
        <v>582.35580000000004</v>
      </c>
    </row>
    <row r="355" spans="1:11" ht="30" x14ac:dyDescent="0.45">
      <c r="A355" s="3" t="s">
        <v>1121</v>
      </c>
      <c r="B355" s="24" t="s">
        <v>532</v>
      </c>
      <c r="C355" s="21" t="s">
        <v>800</v>
      </c>
      <c r="D355" s="11" t="s">
        <v>697</v>
      </c>
      <c r="E355" s="49">
        <v>1875.1200000000001</v>
      </c>
      <c r="F355" s="33">
        <f>VLOOKUP(B355,Arkusz2!$A:$C,3,0)</f>
        <v>2404</v>
      </c>
      <c r="G355" t="str">
        <f>VLOOKUP(B355,Arkusz2!$A:$C,2,0)</f>
        <v>Deepwell plate 96/500µl, Regular package,Protein LoBind White, 40 plates (5 bags of 8)</v>
      </c>
      <c r="H355">
        <v>0.78</v>
      </c>
      <c r="I355" s="40">
        <f t="shared" si="12"/>
        <v>1875.1200000000001</v>
      </c>
      <c r="J355" s="43">
        <v>0.23</v>
      </c>
      <c r="K355" s="44">
        <f t="shared" si="11"/>
        <v>2306.3976000000002</v>
      </c>
    </row>
    <row r="356" spans="1:11" ht="30" x14ac:dyDescent="0.45">
      <c r="A356" s="3" t="s">
        <v>1122</v>
      </c>
      <c r="B356" s="24" t="s">
        <v>533</v>
      </c>
      <c r="C356" s="21" t="s">
        <v>800</v>
      </c>
      <c r="D356" s="11" t="s">
        <v>698</v>
      </c>
      <c r="E356" s="49">
        <v>1875.1200000000001</v>
      </c>
      <c r="F356" s="33">
        <f>VLOOKUP(B356,Arkusz2!$A:$C,3,0)</f>
        <v>2404</v>
      </c>
      <c r="G356" t="str">
        <f>VLOOKUP(B356,Arkusz2!$A:$C,2,0)</f>
        <v>Deepwell plate 96/500µl, Regular package,Protein LoBind Yellow, 40 plates(5 bags of 8)</v>
      </c>
      <c r="H356">
        <v>0.78</v>
      </c>
      <c r="I356" s="40">
        <f t="shared" si="12"/>
        <v>1875.1200000000001</v>
      </c>
      <c r="J356" s="43">
        <v>0.23</v>
      </c>
      <c r="K356" s="44">
        <f t="shared" si="11"/>
        <v>2306.3976000000002</v>
      </c>
    </row>
    <row r="357" spans="1:11" ht="30" x14ac:dyDescent="0.45">
      <c r="A357" s="3" t="s">
        <v>1123</v>
      </c>
      <c r="B357" s="24" t="s">
        <v>534</v>
      </c>
      <c r="C357" s="21" t="s">
        <v>800</v>
      </c>
      <c r="D357" s="11" t="s">
        <v>699</v>
      </c>
      <c r="E357" s="49">
        <v>859.56000000000006</v>
      </c>
      <c r="F357" s="33">
        <f>VLOOKUP(B357,Arkusz2!$A:$C,3,0)</f>
        <v>1102</v>
      </c>
      <c r="G357" t="str">
        <f>VLOOKUP(B357,Arkusz2!$A:$C,2,0)</f>
        <v>Deepwell plate 96/1000µl, Regular package,Protein LoBind White, 20 plates (5 bags of 4)</v>
      </c>
      <c r="H357">
        <v>0.78</v>
      </c>
      <c r="I357" s="40">
        <f t="shared" si="12"/>
        <v>859.56000000000006</v>
      </c>
      <c r="J357" s="43">
        <v>0.23</v>
      </c>
      <c r="K357" s="44">
        <f t="shared" si="11"/>
        <v>1057.2588000000001</v>
      </c>
    </row>
    <row r="358" spans="1:11" ht="30" x14ac:dyDescent="0.45">
      <c r="A358" s="3" t="s">
        <v>1124</v>
      </c>
      <c r="B358" s="24" t="s">
        <v>535</v>
      </c>
      <c r="C358" s="21" t="s">
        <v>800</v>
      </c>
      <c r="D358" s="11" t="s">
        <v>700</v>
      </c>
      <c r="E358" s="49">
        <v>859.56000000000006</v>
      </c>
      <c r="F358" s="33">
        <f>VLOOKUP(B358,Arkusz2!$A:$C,3,0)</f>
        <v>1102</v>
      </c>
      <c r="G358" t="str">
        <f>VLOOKUP(B358,Arkusz2!$A:$C,2,0)</f>
        <v>Deepwell plate 96/1000µl, Regular package,Protein LoBind Yellow, 20 plates (5 bags of 4)</v>
      </c>
      <c r="H358">
        <v>0.78</v>
      </c>
      <c r="I358" s="40">
        <f t="shared" si="12"/>
        <v>859.56000000000006</v>
      </c>
      <c r="J358" s="43">
        <v>0.23</v>
      </c>
      <c r="K358" s="44">
        <f t="shared" si="11"/>
        <v>1057.2588000000001</v>
      </c>
    </row>
    <row r="359" spans="1:11" ht="30" x14ac:dyDescent="0.45">
      <c r="A359" s="3" t="s">
        <v>1125</v>
      </c>
      <c r="B359" s="24" t="s">
        <v>536</v>
      </c>
      <c r="C359" s="21" t="s">
        <v>800</v>
      </c>
      <c r="D359" s="11" t="s">
        <v>701</v>
      </c>
      <c r="E359" s="49">
        <v>1012.44</v>
      </c>
      <c r="F359" s="33">
        <f>VLOOKUP(B359,Arkusz2!$A:$C,3,0)</f>
        <v>1298</v>
      </c>
      <c r="G359" t="str">
        <f>VLOOKUP(B359,Arkusz2!$A:$C,2,0)</f>
        <v>Deepwell plate 96/2000µl, Regular package,Protein LoBind White, 20 plates (5 bags of 4)</v>
      </c>
      <c r="H359">
        <v>0.78</v>
      </c>
      <c r="I359" s="40">
        <f t="shared" si="12"/>
        <v>1012.44</v>
      </c>
      <c r="J359" s="43">
        <v>0.23</v>
      </c>
      <c r="K359" s="44">
        <f t="shared" si="11"/>
        <v>1245.3012000000001</v>
      </c>
    </row>
    <row r="360" spans="1:11" ht="30" x14ac:dyDescent="0.45">
      <c r="A360" s="3" t="s">
        <v>1126</v>
      </c>
      <c r="B360" s="24" t="s">
        <v>537</v>
      </c>
      <c r="C360" s="21" t="s">
        <v>800</v>
      </c>
      <c r="D360" s="11" t="s">
        <v>702</v>
      </c>
      <c r="E360" s="49">
        <v>2527.98</v>
      </c>
      <c r="F360" s="33">
        <f>VLOOKUP(B360,Arkusz2!$A:$C,3,0)</f>
        <v>3241</v>
      </c>
      <c r="G360" t="str">
        <f>VLOOKUP(B360,Arkusz2!$A:$C,2,0)</f>
        <v>Deepwell plate 96/500µl, Large package, Standard, White, 120 plates (10 bags of 12)</v>
      </c>
      <c r="H360">
        <v>0.78</v>
      </c>
      <c r="I360" s="40">
        <f t="shared" si="12"/>
        <v>2527.98</v>
      </c>
      <c r="J360" s="43">
        <v>0.23</v>
      </c>
      <c r="K360" s="44">
        <f t="shared" si="11"/>
        <v>3109.4153999999999</v>
      </c>
    </row>
    <row r="361" spans="1:11" ht="30" x14ac:dyDescent="0.45">
      <c r="A361" s="3" t="s">
        <v>1127</v>
      </c>
      <c r="B361" s="24" t="s">
        <v>538</v>
      </c>
      <c r="C361" s="21" t="s">
        <v>800</v>
      </c>
      <c r="D361" s="11" t="s">
        <v>703</v>
      </c>
      <c r="E361" s="49">
        <v>1541.28</v>
      </c>
      <c r="F361" s="33">
        <f>VLOOKUP(B361,Arkusz2!$A:$C,3,0)</f>
        <v>1976</v>
      </c>
      <c r="G361" t="str">
        <f>VLOOKUP(B361,Arkusz2!$A:$C,2,0)</f>
        <v>Deepwell plate 96/1000µl, Large package, Standard, White, 80 plates (10 bags of 8)</v>
      </c>
      <c r="H361">
        <v>0.78</v>
      </c>
      <c r="I361" s="40">
        <f t="shared" si="12"/>
        <v>1541.28</v>
      </c>
      <c r="J361" s="43">
        <v>0.23</v>
      </c>
      <c r="K361" s="44">
        <f t="shared" si="11"/>
        <v>1895.7744</v>
      </c>
    </row>
    <row r="362" spans="1:11" ht="30" x14ac:dyDescent="0.45">
      <c r="A362" s="3" t="s">
        <v>1128</v>
      </c>
      <c r="B362" s="24" t="s">
        <v>539</v>
      </c>
      <c r="C362" s="21" t="s">
        <v>800</v>
      </c>
      <c r="D362" s="11" t="s">
        <v>704</v>
      </c>
      <c r="E362" s="49">
        <v>1820.52</v>
      </c>
      <c r="F362" s="33">
        <f>VLOOKUP(B362,Arkusz2!$A:$C,3,0)</f>
        <v>2334</v>
      </c>
      <c r="G362" t="str">
        <f>VLOOKUP(B362,Arkusz2!$A:$C,2,0)</f>
        <v>Deepwell plate 96/2000µl, Large package, Standard, White, 80 plates (10 bags of 8)</v>
      </c>
      <c r="H362">
        <v>0.78</v>
      </c>
      <c r="I362" s="40">
        <f t="shared" si="12"/>
        <v>1820.52</v>
      </c>
      <c r="J362" s="43">
        <v>0.23</v>
      </c>
      <c r="K362" s="44">
        <f t="shared" si="11"/>
        <v>2239.2395999999999</v>
      </c>
    </row>
    <row r="363" spans="1:11" ht="30" x14ac:dyDescent="0.45">
      <c r="A363" s="3" t="s">
        <v>1129</v>
      </c>
      <c r="B363" s="24" t="s">
        <v>540</v>
      </c>
      <c r="C363" s="21" t="s">
        <v>800</v>
      </c>
      <c r="D363" s="11" t="s">
        <v>705</v>
      </c>
      <c r="E363" s="49">
        <v>2907.06</v>
      </c>
      <c r="F363" s="33">
        <f>VLOOKUP(B363,Arkusz2!$A:$C,3,0)</f>
        <v>3727</v>
      </c>
      <c r="G363" t="str">
        <f>VLOOKUP(B363,Arkusz2!$A:$C,2,0)</f>
        <v>Deepwell plate 96/500µl, Large package, Sterile, White, 120 plates (10 bags of 12)</v>
      </c>
      <c r="H363">
        <v>0.78</v>
      </c>
      <c r="I363" s="40">
        <f t="shared" si="12"/>
        <v>2907.06</v>
      </c>
      <c r="J363" s="43">
        <v>0.23</v>
      </c>
      <c r="K363" s="44">
        <f t="shared" si="11"/>
        <v>3575.6837999999998</v>
      </c>
    </row>
    <row r="364" spans="1:11" ht="30" x14ac:dyDescent="0.45">
      <c r="A364" s="3" t="s">
        <v>1130</v>
      </c>
      <c r="B364" s="24" t="s">
        <v>541</v>
      </c>
      <c r="C364" s="21" t="s">
        <v>800</v>
      </c>
      <c r="D364" s="11" t="s">
        <v>706</v>
      </c>
      <c r="E364" s="49">
        <v>1771.38</v>
      </c>
      <c r="F364" s="33">
        <f>VLOOKUP(B364,Arkusz2!$A:$C,3,0)</f>
        <v>2271</v>
      </c>
      <c r="G364" t="str">
        <f>VLOOKUP(B364,Arkusz2!$A:$C,2,0)</f>
        <v>Deepwell plate 96/1000µl, Large package, Sterile, White, 80 plates (10 bags of 8)</v>
      </c>
      <c r="H364">
        <v>0.78</v>
      </c>
      <c r="I364" s="40">
        <f t="shared" si="12"/>
        <v>1771.38</v>
      </c>
      <c r="J364" s="43">
        <v>0.23</v>
      </c>
      <c r="K364" s="44">
        <f t="shared" si="11"/>
        <v>2178.7974000000004</v>
      </c>
    </row>
    <row r="365" spans="1:11" ht="30" x14ac:dyDescent="0.45">
      <c r="A365" s="3" t="s">
        <v>1131</v>
      </c>
      <c r="B365" s="24" t="s">
        <v>542</v>
      </c>
      <c r="C365" s="21" t="s">
        <v>800</v>
      </c>
      <c r="D365" s="11" t="s">
        <v>707</v>
      </c>
      <c r="E365" s="49">
        <v>2106</v>
      </c>
      <c r="F365" s="33">
        <f>VLOOKUP(B365,Arkusz2!$A:$C,3,0)</f>
        <v>2700</v>
      </c>
      <c r="G365" t="str">
        <f>VLOOKUP(B365,Arkusz2!$A:$C,2,0)</f>
        <v>Deepwell plate 96/2000µl, Large package, Sterile, White, 80 plates (10 bags of 8)</v>
      </c>
      <c r="H365">
        <v>0.78</v>
      </c>
      <c r="I365" s="40">
        <f t="shared" si="12"/>
        <v>2106</v>
      </c>
      <c r="J365" s="43">
        <v>0.23</v>
      </c>
      <c r="K365" s="44">
        <f t="shared" si="11"/>
        <v>2590.38</v>
      </c>
    </row>
    <row r="366" spans="1:11" ht="30" x14ac:dyDescent="0.45">
      <c r="A366" s="3" t="s">
        <v>1132</v>
      </c>
      <c r="B366" s="24" t="s">
        <v>543</v>
      </c>
      <c r="C366" s="21" t="s">
        <v>800</v>
      </c>
      <c r="D366" s="11" t="s">
        <v>708</v>
      </c>
      <c r="E366" s="49">
        <v>2793.96</v>
      </c>
      <c r="F366" s="33">
        <f>VLOOKUP(B366,Arkusz2!$A:$C,3,0)</f>
        <v>3582</v>
      </c>
      <c r="G366" t="str">
        <f>VLOOKUP(B366,Arkusz2!$A:$C,2,0)</f>
        <v>Deepwell plate 96/500µl, Large package, DNA LoBind, White, 120 plates (10 bags of 12)</v>
      </c>
      <c r="H366">
        <v>0.78</v>
      </c>
      <c r="I366" s="40">
        <f t="shared" si="12"/>
        <v>2793.96</v>
      </c>
      <c r="J366" s="43">
        <v>0.23</v>
      </c>
      <c r="K366" s="44">
        <f t="shared" si="11"/>
        <v>3436.5708</v>
      </c>
    </row>
    <row r="367" spans="1:11" ht="30" x14ac:dyDescent="0.45">
      <c r="A367" s="3" t="s">
        <v>1133</v>
      </c>
      <c r="B367" s="24" t="s">
        <v>544</v>
      </c>
      <c r="C367" s="21" t="s">
        <v>800</v>
      </c>
      <c r="D367" s="11" t="s">
        <v>709</v>
      </c>
      <c r="E367" s="49">
        <v>1694.16</v>
      </c>
      <c r="F367" s="33">
        <f>VLOOKUP(B367,Arkusz2!$A:$C,3,0)</f>
        <v>2172</v>
      </c>
      <c r="G367" t="str">
        <f>VLOOKUP(B367,Arkusz2!$A:$C,2,0)</f>
        <v>Deepwell plate 96/1000µl, Large package, DNA LoBind, White, 80 plates (10 bags of 8)</v>
      </c>
      <c r="H367">
        <v>0.78</v>
      </c>
      <c r="I367" s="40">
        <f t="shared" si="12"/>
        <v>1694.16</v>
      </c>
      <c r="J367" s="43">
        <v>0.23</v>
      </c>
      <c r="K367" s="44">
        <f t="shared" si="11"/>
        <v>2083.8168000000001</v>
      </c>
    </row>
    <row r="368" spans="1:11" ht="30" x14ac:dyDescent="0.45">
      <c r="A368" s="3" t="s">
        <v>1134</v>
      </c>
      <c r="B368" s="24" t="s">
        <v>545</v>
      </c>
      <c r="C368" s="21" t="s">
        <v>800</v>
      </c>
      <c r="D368" s="11" t="s">
        <v>710</v>
      </c>
      <c r="E368" s="49">
        <v>5065.3200000000006</v>
      </c>
      <c r="F368" s="33">
        <v>6494</v>
      </c>
      <c r="G368" t="str">
        <f>VLOOKUP(B368,Arkusz2!$A:$C,2,0)</f>
        <v>Deepwell plate 96/500µl, Large package, Protein LoBind, White, 120 plates (10 bags of 12)</v>
      </c>
      <c r="H368">
        <v>0.78</v>
      </c>
      <c r="I368" s="40">
        <f t="shared" si="12"/>
        <v>5065.3200000000006</v>
      </c>
      <c r="J368" s="43">
        <v>0.23</v>
      </c>
      <c r="K368" s="44">
        <f t="shared" si="11"/>
        <v>6230.3436000000011</v>
      </c>
    </row>
    <row r="369" spans="1:11" ht="30" x14ac:dyDescent="0.45">
      <c r="A369" s="3" t="s">
        <v>1135</v>
      </c>
      <c r="B369" s="24" t="s">
        <v>546</v>
      </c>
      <c r="C369" s="21" t="s">
        <v>800</v>
      </c>
      <c r="D369" s="11" t="s">
        <v>711</v>
      </c>
      <c r="E369" s="49">
        <v>3085.6800000000003</v>
      </c>
      <c r="F369" s="33">
        <f>VLOOKUP(B369,Arkusz2!$A:$C,3,0)</f>
        <v>3956</v>
      </c>
      <c r="G369" t="str">
        <f>VLOOKUP(B369,Arkusz2!$A:$C,2,0)</f>
        <v>Deepwell plate 96/1000µl, Large package, Protein LoBind, White, 80 plates (10 bags of 8)</v>
      </c>
      <c r="H369">
        <v>0.78</v>
      </c>
      <c r="I369" s="40">
        <f t="shared" si="12"/>
        <v>3085.6800000000003</v>
      </c>
      <c r="J369" s="43">
        <v>0.23</v>
      </c>
      <c r="K369" s="44">
        <f t="shared" si="11"/>
        <v>3795.3864000000003</v>
      </c>
    </row>
    <row r="370" spans="1:11" ht="30" x14ac:dyDescent="0.45">
      <c r="A370" s="3" t="s">
        <v>1136</v>
      </c>
      <c r="B370" s="24" t="s">
        <v>547</v>
      </c>
      <c r="C370" s="21" t="s">
        <v>800</v>
      </c>
      <c r="D370" s="11" t="s">
        <v>712</v>
      </c>
      <c r="E370" s="49">
        <v>1054.56</v>
      </c>
      <c r="F370" s="33">
        <f>VLOOKUP(B370,Arkusz2!$A:$C,3,0)</f>
        <v>1352</v>
      </c>
      <c r="G370" t="str">
        <f>VLOOKUP(B370,Arkusz2!$A:$C,2,0)</f>
        <v>Deepwell plate 384/200µl, Regular package, Standard, White, 40 plates (5 bags of 8)</v>
      </c>
      <c r="H370">
        <v>0.78</v>
      </c>
      <c r="I370" s="40">
        <f t="shared" si="12"/>
        <v>1054.56</v>
      </c>
      <c r="J370" s="43">
        <v>0.23</v>
      </c>
      <c r="K370" s="44">
        <f t="shared" si="11"/>
        <v>1297.1088</v>
      </c>
    </row>
    <row r="371" spans="1:11" ht="30" x14ac:dyDescent="0.45">
      <c r="A371" s="3" t="s">
        <v>1137</v>
      </c>
      <c r="B371" s="24" t="s">
        <v>548</v>
      </c>
      <c r="C371" s="21" t="s">
        <v>800</v>
      </c>
      <c r="D371" s="11" t="s">
        <v>713</v>
      </c>
      <c r="E371" s="49">
        <v>1210.56</v>
      </c>
      <c r="F371" s="33">
        <f>VLOOKUP(B371,Arkusz2!$A:$C,3,0)</f>
        <v>1552</v>
      </c>
      <c r="G371" t="str">
        <f>VLOOKUP(B371,Arkusz2!$A:$C,2,0)</f>
        <v>Deepwell plate 384/200µl, Regular package, Sterile, White, 40 plates (5 bags of 8)</v>
      </c>
      <c r="H371">
        <v>0.78</v>
      </c>
      <c r="I371" s="40">
        <f t="shared" si="12"/>
        <v>1210.56</v>
      </c>
      <c r="J371" s="43">
        <v>0.23</v>
      </c>
      <c r="K371" s="44">
        <f t="shared" si="11"/>
        <v>1488.9888000000001</v>
      </c>
    </row>
    <row r="372" spans="1:11" ht="30" x14ac:dyDescent="0.45">
      <c r="A372" s="3" t="s">
        <v>1138</v>
      </c>
      <c r="B372" s="24" t="s">
        <v>549</v>
      </c>
      <c r="C372" s="21" t="s">
        <v>800</v>
      </c>
      <c r="D372" s="11" t="s">
        <v>714</v>
      </c>
      <c r="E372" s="49">
        <v>1161.42</v>
      </c>
      <c r="F372" s="33">
        <f>VLOOKUP(B372,Arkusz2!$A:$C,3,0)</f>
        <v>1489</v>
      </c>
      <c r="G372" t="str">
        <f>VLOOKUP(B372,Arkusz2!$A:$C,2,0)</f>
        <v>Deepwell plate 384/200µl, Regular package, DNA LoBind, White, 40 plates (5 bags of 8)</v>
      </c>
      <c r="H372">
        <v>0.78</v>
      </c>
      <c r="I372" s="40">
        <f t="shared" si="12"/>
        <v>1161.42</v>
      </c>
      <c r="J372" s="43">
        <v>0.23</v>
      </c>
      <c r="K372" s="44">
        <f t="shared" si="11"/>
        <v>1428.5466000000001</v>
      </c>
    </row>
    <row r="373" spans="1:11" ht="30" x14ac:dyDescent="0.45">
      <c r="A373" s="3" t="s">
        <v>1139</v>
      </c>
      <c r="B373" s="24" t="s">
        <v>550</v>
      </c>
      <c r="C373" s="21" t="s">
        <v>800</v>
      </c>
      <c r="D373" s="11" t="s">
        <v>715</v>
      </c>
      <c r="E373" s="49">
        <v>2106</v>
      </c>
      <c r="F373" s="33">
        <f>VLOOKUP(B373,Arkusz2!$A:$C,3,0)</f>
        <v>2700</v>
      </c>
      <c r="G373" t="str">
        <f>VLOOKUP(B373,Arkusz2!$A:$C,2,0)</f>
        <v>Deepwell plate 384/200µl, Regular package, Protein LoBind, White, 40 plates (5 bags of 8)</v>
      </c>
      <c r="H373">
        <v>0.78</v>
      </c>
      <c r="I373" s="40">
        <f t="shared" si="12"/>
        <v>2106</v>
      </c>
      <c r="J373" s="43">
        <v>0.23</v>
      </c>
      <c r="K373" s="44">
        <f t="shared" si="11"/>
        <v>2590.38</v>
      </c>
    </row>
    <row r="374" spans="1:11" ht="30" x14ac:dyDescent="0.45">
      <c r="A374" s="3" t="s">
        <v>1140</v>
      </c>
      <c r="B374" s="24" t="s">
        <v>551</v>
      </c>
      <c r="C374" s="21" t="s">
        <v>800</v>
      </c>
      <c r="D374" s="11" t="s">
        <v>716</v>
      </c>
      <c r="E374" s="49">
        <v>2845.44</v>
      </c>
      <c r="F374" s="33">
        <f>VLOOKUP(B374,Arkusz2!$A:$C,3,0)</f>
        <v>3648</v>
      </c>
      <c r="G374" t="str">
        <f>VLOOKUP(B374,Arkusz2!$A:$C,2,0)</f>
        <v>Deepwell plate 384/200µl, Large package, Standard,White, 120 plates (10 bags of 12)</v>
      </c>
      <c r="H374">
        <v>0.78</v>
      </c>
      <c r="I374" s="40">
        <f t="shared" si="12"/>
        <v>2845.44</v>
      </c>
      <c r="J374" s="43">
        <v>0.23</v>
      </c>
      <c r="K374" s="44">
        <f t="shared" si="11"/>
        <v>3499.8912</v>
      </c>
    </row>
    <row r="375" spans="1:11" ht="30" x14ac:dyDescent="0.45">
      <c r="A375" s="3" t="s">
        <v>1141</v>
      </c>
      <c r="B375" s="24" t="s">
        <v>552</v>
      </c>
      <c r="C375" s="21" t="s">
        <v>800</v>
      </c>
      <c r="D375" s="11" t="s">
        <v>717</v>
      </c>
      <c r="E375" s="49">
        <v>3273.6600000000003</v>
      </c>
      <c r="F375" s="33">
        <v>4197</v>
      </c>
      <c r="G375" t="str">
        <f>VLOOKUP(B375,Arkusz2!$A:$C,2,0)</f>
        <v>Deepwell plate 384/200µl, Large package, Sterile,White, 120 plates (10 bags of 12)</v>
      </c>
      <c r="H375">
        <v>0.78</v>
      </c>
      <c r="I375" s="40">
        <f t="shared" si="12"/>
        <v>3273.6600000000003</v>
      </c>
      <c r="J375" s="43">
        <v>0.23</v>
      </c>
      <c r="K375" s="44">
        <f t="shared" si="11"/>
        <v>4026.6018000000004</v>
      </c>
    </row>
    <row r="376" spans="1:11" ht="30" x14ac:dyDescent="0.45">
      <c r="A376" s="3" t="s">
        <v>1142</v>
      </c>
      <c r="B376" s="24" t="s">
        <v>553</v>
      </c>
      <c r="C376" s="21" t="s">
        <v>800</v>
      </c>
      <c r="D376" s="11" t="s">
        <v>718</v>
      </c>
      <c r="E376" s="49">
        <v>3134.82</v>
      </c>
      <c r="F376" s="33">
        <f>VLOOKUP(B376,Arkusz2!$A:$C,3,0)</f>
        <v>4019</v>
      </c>
      <c r="G376" t="str">
        <f>VLOOKUP(B376,Arkusz2!$A:$C,2,0)</f>
        <v>Deepwell plate 384/200µl, Large package, DNA LoBind, White, 120 plates (10 bags of 12)</v>
      </c>
      <c r="H376">
        <v>0.78</v>
      </c>
      <c r="I376" s="40">
        <f t="shared" si="12"/>
        <v>3134.82</v>
      </c>
      <c r="J376" s="43">
        <v>0.23</v>
      </c>
      <c r="K376" s="44">
        <f t="shared" si="11"/>
        <v>3855.8286000000003</v>
      </c>
    </row>
    <row r="377" spans="1:11" ht="30" x14ac:dyDescent="0.45">
      <c r="A377" s="3" t="s">
        <v>1143</v>
      </c>
      <c r="B377" s="24" t="s">
        <v>554</v>
      </c>
      <c r="C377" s="21" t="s">
        <v>800</v>
      </c>
      <c r="D377" s="11" t="s">
        <v>719</v>
      </c>
      <c r="E377" s="49">
        <v>5687.76</v>
      </c>
      <c r="F377" s="33">
        <v>7292</v>
      </c>
      <c r="G377" t="str">
        <f>VLOOKUP(B377,Arkusz2!$A:$C,2,0)</f>
        <v>Deepwell plate 384/200µl, Large package, Protein LoBind, White, 120 plates (10 bags of 12)</v>
      </c>
      <c r="H377">
        <v>0.78</v>
      </c>
      <c r="I377" s="40">
        <f t="shared" si="12"/>
        <v>5687.76</v>
      </c>
      <c r="J377" s="43">
        <v>0.23</v>
      </c>
      <c r="K377" s="44">
        <f t="shared" si="11"/>
        <v>6995.9448000000002</v>
      </c>
    </row>
    <row r="378" spans="1:11" ht="30" x14ac:dyDescent="0.45">
      <c r="A378" s="3" t="s">
        <v>1144</v>
      </c>
      <c r="B378" s="24" t="s">
        <v>555</v>
      </c>
      <c r="C378" s="21" t="s">
        <v>800</v>
      </c>
      <c r="D378" s="11" t="s">
        <v>720</v>
      </c>
      <c r="E378" s="49">
        <v>603.72</v>
      </c>
      <c r="F378" s="33">
        <f>VLOOKUP(B378,Arkusz2!$A:$C,3,0)</f>
        <v>774</v>
      </c>
      <c r="G378" t="str">
        <f>VLOOKUP(B378,Arkusz2!$A:$C,2,0)</f>
        <v>Microplate 96/F-PP, clear wells, border color white, PCR clean, 80 plates (5x 16 pcs.)</v>
      </c>
      <c r="H378">
        <v>0.78</v>
      </c>
      <c r="I378" s="40">
        <f t="shared" si="12"/>
        <v>603.72</v>
      </c>
      <c r="J378" s="43">
        <v>0.23</v>
      </c>
      <c r="K378" s="44">
        <f t="shared" si="11"/>
        <v>742.57560000000001</v>
      </c>
    </row>
    <row r="379" spans="1:11" ht="30" x14ac:dyDescent="0.45">
      <c r="A379" s="3" t="s">
        <v>1145</v>
      </c>
      <c r="B379" s="24" t="s">
        <v>556</v>
      </c>
      <c r="C379" s="21" t="s">
        <v>800</v>
      </c>
      <c r="D379" s="11" t="s">
        <v>721</v>
      </c>
      <c r="E379" s="49">
        <v>603.72</v>
      </c>
      <c r="F379" s="33">
        <f>VLOOKUP(B379,Arkusz2!$A:$C,3,0)</f>
        <v>774</v>
      </c>
      <c r="G379" t="str">
        <f>VLOOKUP(B379,Arkusz2!$A:$C,2,0)</f>
        <v>Microplate 96/U-PP, clear wells, border color white, PCR clean, 80 plates (5x 16 pcs.)</v>
      </c>
      <c r="H379">
        <v>0.78</v>
      </c>
      <c r="I379" s="40">
        <f t="shared" si="12"/>
        <v>603.72</v>
      </c>
      <c r="J379" s="43">
        <v>0.23</v>
      </c>
      <c r="K379" s="44">
        <f t="shared" si="11"/>
        <v>742.57560000000001</v>
      </c>
    </row>
    <row r="380" spans="1:11" ht="30" x14ac:dyDescent="0.45">
      <c r="A380" s="3" t="s">
        <v>1146</v>
      </c>
      <c r="B380" s="24" t="s">
        <v>557</v>
      </c>
      <c r="C380" s="21" t="s">
        <v>800</v>
      </c>
      <c r="D380" s="11" t="s">
        <v>722</v>
      </c>
      <c r="E380" s="49">
        <v>603.72</v>
      </c>
      <c r="F380" s="33">
        <f>VLOOKUP(B380,Arkusz2!$A:$C,3,0)</f>
        <v>774</v>
      </c>
      <c r="G380" t="str">
        <f>VLOOKUP(B380,Arkusz2!$A:$C,2,0)</f>
        <v>Microplate 96/V-PP, clear wells, border color white, PCR clean, 80 plates (5x 16 pcs.)</v>
      </c>
      <c r="H380">
        <v>0.78</v>
      </c>
      <c r="I380" s="40">
        <f t="shared" si="12"/>
        <v>603.72</v>
      </c>
      <c r="J380" s="43">
        <v>0.23</v>
      </c>
      <c r="K380" s="44">
        <f t="shared" si="11"/>
        <v>742.57560000000001</v>
      </c>
    </row>
    <row r="381" spans="1:11" ht="30" x14ac:dyDescent="0.45">
      <c r="A381" s="3" t="s">
        <v>1147</v>
      </c>
      <c r="B381" s="24" t="s">
        <v>558</v>
      </c>
      <c r="C381" s="21" t="s">
        <v>800</v>
      </c>
      <c r="D381" s="11" t="s">
        <v>723</v>
      </c>
      <c r="E381" s="49">
        <v>840.06000000000006</v>
      </c>
      <c r="F381" s="33">
        <f>VLOOKUP(B381,Arkusz2!$A:$C,3,0)</f>
        <v>1077</v>
      </c>
      <c r="G381" t="str">
        <f>VLOOKUP(B381,Arkusz2!$A:$C,2,0)</f>
        <v>Microplate 96/U-PP, white wells, border color grey, PCR clean, 80 plates (5x 16 pcs.)</v>
      </c>
      <c r="H381">
        <v>0.78</v>
      </c>
      <c r="I381" s="40">
        <f t="shared" si="12"/>
        <v>840.06000000000006</v>
      </c>
      <c r="J381" s="43">
        <v>0.23</v>
      </c>
      <c r="K381" s="44">
        <f t="shared" si="11"/>
        <v>1033.2738000000002</v>
      </c>
    </row>
    <row r="382" spans="1:11" ht="30" x14ac:dyDescent="0.45">
      <c r="A382" s="3" t="s">
        <v>1148</v>
      </c>
      <c r="B382" s="24" t="s">
        <v>559</v>
      </c>
      <c r="C382" s="21" t="s">
        <v>800</v>
      </c>
      <c r="D382" s="11" t="s">
        <v>724</v>
      </c>
      <c r="E382" s="49">
        <v>840.06000000000006</v>
      </c>
      <c r="F382" s="33">
        <f>VLOOKUP(B382,Arkusz2!$A:$C,3,0)</f>
        <v>1077</v>
      </c>
      <c r="G382" t="str">
        <f>VLOOKUP(B382,Arkusz2!$A:$C,2,0)</f>
        <v>Microplate 96/V-PP, white wells, border color grey, PCR clean, 80 plates (5x 16 pcs.)</v>
      </c>
      <c r="H382">
        <v>0.78</v>
      </c>
      <c r="I382" s="40">
        <f t="shared" si="12"/>
        <v>840.06000000000006</v>
      </c>
      <c r="J382" s="43">
        <v>0.23</v>
      </c>
      <c r="K382" s="44">
        <f t="shared" si="11"/>
        <v>1033.2738000000002</v>
      </c>
    </row>
    <row r="383" spans="1:11" ht="30" x14ac:dyDescent="0.45">
      <c r="A383" s="3" t="s">
        <v>1149</v>
      </c>
      <c r="B383" s="24" t="s">
        <v>560</v>
      </c>
      <c r="C383" s="21" t="s">
        <v>800</v>
      </c>
      <c r="D383" s="11" t="s">
        <v>725</v>
      </c>
      <c r="E383" s="49">
        <v>840.06000000000006</v>
      </c>
      <c r="F383" s="33">
        <f>VLOOKUP(B383,Arkusz2!$A:$C,3,0)</f>
        <v>1077</v>
      </c>
      <c r="G383" t="str">
        <f>VLOOKUP(B383,Arkusz2!$A:$C,2,0)</f>
        <v>Microplate 96/U-PP, black wells, border color white, PCR clean, 80 plates (5x 16 pcs.)</v>
      </c>
      <c r="H383">
        <v>0.78</v>
      </c>
      <c r="I383" s="40">
        <f t="shared" si="12"/>
        <v>840.06000000000006</v>
      </c>
      <c r="J383" s="43">
        <v>0.23</v>
      </c>
      <c r="K383" s="44">
        <f t="shared" si="11"/>
        <v>1033.2738000000002</v>
      </c>
    </row>
    <row r="384" spans="1:11" ht="30" x14ac:dyDescent="0.45">
      <c r="A384" s="3" t="s">
        <v>1150</v>
      </c>
      <c r="B384" s="24" t="s">
        <v>561</v>
      </c>
      <c r="C384" s="21" t="s">
        <v>800</v>
      </c>
      <c r="D384" s="11" t="s">
        <v>726</v>
      </c>
      <c r="E384" s="49">
        <v>840.06000000000006</v>
      </c>
      <c r="F384" s="33">
        <f>VLOOKUP(B384,Arkusz2!$A:$C,3,0)</f>
        <v>1077</v>
      </c>
      <c r="G384" t="str">
        <f>VLOOKUP(B384,Arkusz2!$A:$C,2,0)</f>
        <v>Microplate 96/V-PP, black wells, border color white, PCR clean, 80 plates (5x 16 pcs.)</v>
      </c>
      <c r="H384">
        <v>0.78</v>
      </c>
      <c r="I384" s="40">
        <f t="shared" si="12"/>
        <v>840.06000000000006</v>
      </c>
      <c r="J384" s="43">
        <v>0.23</v>
      </c>
      <c r="K384" s="44">
        <f t="shared" si="11"/>
        <v>1033.2738000000002</v>
      </c>
    </row>
    <row r="385" spans="1:11" ht="30" x14ac:dyDescent="0.45">
      <c r="A385" s="3" t="s">
        <v>1151</v>
      </c>
      <c r="B385" s="24" t="s">
        <v>562</v>
      </c>
      <c r="C385" s="21" t="s">
        <v>800</v>
      </c>
      <c r="D385" s="11" t="s">
        <v>727</v>
      </c>
      <c r="E385" s="49">
        <v>691.08</v>
      </c>
      <c r="F385" s="33">
        <f>VLOOKUP(B385,Arkusz2!$A:$C,3,0)</f>
        <v>886</v>
      </c>
      <c r="G385" t="str">
        <f>VLOOKUP(B385,Arkusz2!$A:$C,2,0)</f>
        <v>Microplate 96/F-PP, clear wells, border color white, sterile, 80 plates (5x 16 pcs.)</v>
      </c>
      <c r="H385">
        <v>0.78</v>
      </c>
      <c r="I385" s="40">
        <f t="shared" si="12"/>
        <v>691.08</v>
      </c>
      <c r="J385" s="43">
        <v>0.23</v>
      </c>
      <c r="K385" s="44">
        <f t="shared" si="11"/>
        <v>850.02840000000003</v>
      </c>
    </row>
    <row r="386" spans="1:11" ht="30" x14ac:dyDescent="0.45">
      <c r="A386" s="3" t="s">
        <v>1152</v>
      </c>
      <c r="B386" s="24" t="s">
        <v>563</v>
      </c>
      <c r="C386" s="21" t="s">
        <v>800</v>
      </c>
      <c r="D386" s="11" t="s">
        <v>728</v>
      </c>
      <c r="E386" s="49">
        <v>691.08</v>
      </c>
      <c r="F386" s="33">
        <f>VLOOKUP(B386,Arkusz2!$A:$C,3,0)</f>
        <v>886</v>
      </c>
      <c r="G386" t="str">
        <f>VLOOKUP(B386,Arkusz2!$A:$C,2,0)</f>
        <v>Microplate 96/U-PP, clear wells, border color white, sterile, 80 plates (5x 16 pcs.)</v>
      </c>
      <c r="H386">
        <v>0.78</v>
      </c>
      <c r="I386" s="40">
        <f t="shared" si="12"/>
        <v>691.08</v>
      </c>
      <c r="J386" s="43">
        <v>0.23</v>
      </c>
      <c r="K386" s="44">
        <f t="shared" ref="K386:K447" si="13">I386*J386+I386</f>
        <v>850.02840000000003</v>
      </c>
    </row>
    <row r="387" spans="1:11" ht="30" x14ac:dyDescent="0.45">
      <c r="A387" s="3" t="s">
        <v>1153</v>
      </c>
      <c r="B387" s="24" t="s">
        <v>564</v>
      </c>
      <c r="C387" s="21" t="s">
        <v>800</v>
      </c>
      <c r="D387" s="11" t="s">
        <v>688</v>
      </c>
      <c r="E387" s="49">
        <v>691.08</v>
      </c>
      <c r="F387" s="33">
        <f>VLOOKUP(B387,Arkusz2!$A:$C,3,0)</f>
        <v>886</v>
      </c>
      <c r="G387" t="str">
        <f>VLOOKUP(B387,Arkusz2!$A:$C,2,0)</f>
        <v>Microplate 96/V-PP, clear wells, border color white, sterile, 80 plates (5x 16 pcs.)</v>
      </c>
      <c r="H387">
        <v>0.78</v>
      </c>
      <c r="I387" s="40">
        <f t="shared" si="12"/>
        <v>691.08</v>
      </c>
      <c r="J387" s="43">
        <v>0.23</v>
      </c>
      <c r="K387" s="44">
        <f t="shared" si="13"/>
        <v>850.02840000000003</v>
      </c>
    </row>
    <row r="388" spans="1:11" ht="30" x14ac:dyDescent="0.45">
      <c r="A388" s="3" t="s">
        <v>1154</v>
      </c>
      <c r="B388" s="24" t="s">
        <v>565</v>
      </c>
      <c r="C388" s="21" t="s">
        <v>800</v>
      </c>
      <c r="D388" s="11" t="s">
        <v>687</v>
      </c>
      <c r="E388" s="49">
        <v>652.08000000000004</v>
      </c>
      <c r="F388" s="33">
        <f>VLOOKUP(B388,Arkusz2!$A:$C,3,0)</f>
        <v>836</v>
      </c>
      <c r="G388" t="str">
        <f>VLOOKUP(B388,Arkusz2!$A:$C,2,0)</f>
        <v>Microplate 96/V-PP, DNA LoBind, clear wells, white border color, PCR clean, 80 plates (5 x 16 pcs.)</v>
      </c>
      <c r="H388">
        <v>0.78</v>
      </c>
      <c r="I388" s="40">
        <f t="shared" si="12"/>
        <v>652.08000000000004</v>
      </c>
      <c r="J388" s="43">
        <v>0.23</v>
      </c>
      <c r="K388" s="44">
        <f t="shared" si="13"/>
        <v>802.05840000000012</v>
      </c>
    </row>
    <row r="389" spans="1:11" ht="30" x14ac:dyDescent="0.45">
      <c r="A389" s="3" t="s">
        <v>1155</v>
      </c>
      <c r="B389" s="24" t="s">
        <v>566</v>
      </c>
      <c r="C389" s="21" t="s">
        <v>800</v>
      </c>
      <c r="D389" s="11" t="s">
        <v>686</v>
      </c>
      <c r="E389" s="49">
        <v>1622.4</v>
      </c>
      <c r="F389" s="33">
        <f>VLOOKUP(B389,Arkusz2!$A:$C,3,0)</f>
        <v>2080</v>
      </c>
      <c r="G389" t="str">
        <f>VLOOKUP(B389,Arkusz2!$A:$C,2,0)</f>
        <v>Microplate 96/F-PP, clear wells, border color white, PCR clean, 240 plates (10x 24 pcs.)</v>
      </c>
      <c r="H389">
        <v>0.78</v>
      </c>
      <c r="I389" s="40">
        <f t="shared" si="12"/>
        <v>1622.4</v>
      </c>
      <c r="J389" s="43">
        <v>0.23</v>
      </c>
      <c r="K389" s="44">
        <f t="shared" si="13"/>
        <v>1995.5520000000001</v>
      </c>
    </row>
    <row r="390" spans="1:11" ht="30" x14ac:dyDescent="0.45">
      <c r="A390" s="3" t="s">
        <v>1156</v>
      </c>
      <c r="B390" s="24" t="s">
        <v>567</v>
      </c>
      <c r="C390" s="21" t="s">
        <v>800</v>
      </c>
      <c r="D390" s="11" t="s">
        <v>685</v>
      </c>
      <c r="E390" s="49">
        <v>1622.4</v>
      </c>
      <c r="F390" s="33">
        <f>VLOOKUP(B390,Arkusz2!$A:$C,3,0)</f>
        <v>2080</v>
      </c>
      <c r="G390" t="str">
        <f>VLOOKUP(B390,Arkusz2!$A:$C,2,0)</f>
        <v>Microplate 96/U-PP, clear wells, border color white, PCR clean, 240 plates (10x 24 pcs.)</v>
      </c>
      <c r="H390">
        <v>0.78</v>
      </c>
      <c r="I390" s="40">
        <f t="shared" si="12"/>
        <v>1622.4</v>
      </c>
      <c r="J390" s="43">
        <v>0.23</v>
      </c>
      <c r="K390" s="44">
        <f t="shared" si="13"/>
        <v>1995.5520000000001</v>
      </c>
    </row>
    <row r="391" spans="1:11" ht="30" x14ac:dyDescent="0.45">
      <c r="A391" s="3" t="s">
        <v>1157</v>
      </c>
      <c r="B391" s="24" t="s">
        <v>568</v>
      </c>
      <c r="C391" s="21" t="s">
        <v>800</v>
      </c>
      <c r="D391" s="11" t="s">
        <v>684</v>
      </c>
      <c r="E391" s="49">
        <v>1622.4</v>
      </c>
      <c r="F391" s="33">
        <f>VLOOKUP(B391,Arkusz2!$A:$C,3,0)</f>
        <v>2080</v>
      </c>
      <c r="G391" t="str">
        <f>VLOOKUP(B391,Arkusz2!$A:$C,2,0)</f>
        <v>Microplate 96/V-PP, clear wells, border color white, PCR clean, 240 plates (10x 24 pcs.)</v>
      </c>
      <c r="H391">
        <v>0.78</v>
      </c>
      <c r="I391" s="40">
        <f t="shared" si="12"/>
        <v>1622.4</v>
      </c>
      <c r="J391" s="43">
        <v>0.23</v>
      </c>
      <c r="K391" s="44">
        <f t="shared" si="13"/>
        <v>1995.5520000000001</v>
      </c>
    </row>
    <row r="392" spans="1:11" ht="30" x14ac:dyDescent="0.45">
      <c r="A392" s="3" t="s">
        <v>1158</v>
      </c>
      <c r="B392" s="24" t="s">
        <v>569</v>
      </c>
      <c r="C392" s="21" t="s">
        <v>800</v>
      </c>
      <c r="D392" s="11" t="s">
        <v>683</v>
      </c>
      <c r="E392" s="49">
        <v>2268.2400000000002</v>
      </c>
      <c r="F392" s="33">
        <f>VLOOKUP(B392,Arkusz2!$A:$C,3,0)</f>
        <v>2908</v>
      </c>
      <c r="G392" t="str">
        <f>VLOOKUP(B392,Arkusz2!$A:$C,2,0)</f>
        <v>Microplate 96/U-PP, white wells, border color grey, PCR clean, 240 plates (10x 24 pcs.)</v>
      </c>
      <c r="H392">
        <v>0.78</v>
      </c>
      <c r="I392" s="40">
        <f t="shared" si="12"/>
        <v>2268.2400000000002</v>
      </c>
      <c r="J392" s="43">
        <v>0.23</v>
      </c>
      <c r="K392" s="44">
        <f t="shared" si="13"/>
        <v>2789.9352000000003</v>
      </c>
    </row>
    <row r="393" spans="1:11" ht="30" x14ac:dyDescent="0.45">
      <c r="A393" s="3" t="s">
        <v>1159</v>
      </c>
      <c r="B393" s="24" t="s">
        <v>570</v>
      </c>
      <c r="C393" s="21" t="s">
        <v>800</v>
      </c>
      <c r="D393" s="11" t="s">
        <v>682</v>
      </c>
      <c r="E393" s="49">
        <v>2268.2400000000002</v>
      </c>
      <c r="F393" s="33">
        <f>VLOOKUP(B393,Arkusz2!$A:$C,3,0)</f>
        <v>2908</v>
      </c>
      <c r="G393" t="str">
        <f>VLOOKUP(B393,Arkusz2!$A:$C,2,0)</f>
        <v>Microplate 96/V-PP, white wells, border color grey, PCR clean, 240 plates (10x 24 pcs.)</v>
      </c>
      <c r="H393">
        <v>0.78</v>
      </c>
      <c r="I393" s="40">
        <f t="shared" si="12"/>
        <v>2268.2400000000002</v>
      </c>
      <c r="J393" s="43">
        <v>0.23</v>
      </c>
      <c r="K393" s="44">
        <f t="shared" si="13"/>
        <v>2789.9352000000003</v>
      </c>
    </row>
    <row r="394" spans="1:11" ht="30" x14ac:dyDescent="0.45">
      <c r="A394" s="3" t="s">
        <v>1160</v>
      </c>
      <c r="B394" s="24" t="s">
        <v>571</v>
      </c>
      <c r="C394" s="21" t="s">
        <v>800</v>
      </c>
      <c r="D394" s="11" t="s">
        <v>681</v>
      </c>
      <c r="E394" s="49">
        <v>2268.2400000000002</v>
      </c>
      <c r="F394" s="33">
        <f>VLOOKUP(B394,Arkusz2!$A:$C,3,0)</f>
        <v>2908</v>
      </c>
      <c r="G394" t="str">
        <f>VLOOKUP(B394,Arkusz2!$A:$C,2,0)</f>
        <v>Microplate 96/U-PP, black wells, border color white, PCR clean, 240 plates (10x 24 pcs.)</v>
      </c>
      <c r="H394">
        <v>0.78</v>
      </c>
      <c r="I394" s="40">
        <f t="shared" si="12"/>
        <v>2268.2400000000002</v>
      </c>
      <c r="J394" s="43">
        <v>0.23</v>
      </c>
      <c r="K394" s="44">
        <f t="shared" si="13"/>
        <v>2789.9352000000003</v>
      </c>
    </row>
    <row r="395" spans="1:11" ht="30" x14ac:dyDescent="0.45">
      <c r="A395" s="3" t="s">
        <v>1161</v>
      </c>
      <c r="B395" s="24" t="s">
        <v>572</v>
      </c>
      <c r="C395" s="21" t="s">
        <v>800</v>
      </c>
      <c r="D395" s="11" t="s">
        <v>680</v>
      </c>
      <c r="E395" s="49">
        <v>2268.2400000000002</v>
      </c>
      <c r="F395" s="33">
        <f>VLOOKUP(B395,Arkusz2!$A:$C,3,0)</f>
        <v>2908</v>
      </c>
      <c r="G395" t="str">
        <f>VLOOKUP(B395,Arkusz2!$A:$C,2,0)</f>
        <v>Microplate 96/V-PP, black wells, border color white, PCR clean, 240 plates (10x 24 pcs.)</v>
      </c>
      <c r="H395">
        <v>0.78</v>
      </c>
      <c r="I395" s="40">
        <f t="shared" si="12"/>
        <v>2268.2400000000002</v>
      </c>
      <c r="J395" s="43">
        <v>0.23</v>
      </c>
      <c r="K395" s="44">
        <f t="shared" si="13"/>
        <v>2789.9352000000003</v>
      </c>
    </row>
    <row r="396" spans="1:11" ht="30" x14ac:dyDescent="0.45">
      <c r="A396" s="3" t="s">
        <v>1162</v>
      </c>
      <c r="B396" s="24" t="s">
        <v>573</v>
      </c>
      <c r="C396" s="21" t="s">
        <v>800</v>
      </c>
      <c r="D396" s="11" t="s">
        <v>679</v>
      </c>
      <c r="E396" s="49">
        <v>1865.76</v>
      </c>
      <c r="F396" s="33">
        <f>VLOOKUP(B396,Arkusz2!$A:$C,3,0)</f>
        <v>2392</v>
      </c>
      <c r="G396" t="str">
        <f>VLOOKUP(B396,Arkusz2!$A:$C,2,0)</f>
        <v>Microplate 96/F-PP, clear wells, border color white, sterile, 240 plates (10x 24 pcs.)</v>
      </c>
      <c r="H396">
        <v>0.78</v>
      </c>
      <c r="I396" s="40">
        <f t="shared" si="12"/>
        <v>1865.76</v>
      </c>
      <c r="J396" s="43">
        <v>0.23</v>
      </c>
      <c r="K396" s="44">
        <f t="shared" si="13"/>
        <v>2294.8847999999998</v>
      </c>
    </row>
    <row r="397" spans="1:11" ht="30" x14ac:dyDescent="0.45">
      <c r="A397" s="3" t="s">
        <v>1163</v>
      </c>
      <c r="B397" s="24" t="s">
        <v>574</v>
      </c>
      <c r="C397" s="21" t="s">
        <v>800</v>
      </c>
      <c r="D397" s="11" t="s">
        <v>678</v>
      </c>
      <c r="E397" s="49">
        <v>1865.76</v>
      </c>
      <c r="F397" s="33">
        <f>VLOOKUP(B397,Arkusz2!$A:$C,3,0)</f>
        <v>2392</v>
      </c>
      <c r="G397" t="str">
        <f>VLOOKUP(B397,Arkusz2!$A:$C,2,0)</f>
        <v>Microplate 96/U-PP, clear wells, border color white, sterile, 240 plates (10x 24 pcs.)</v>
      </c>
      <c r="H397">
        <v>0.78</v>
      </c>
      <c r="I397" s="40">
        <f t="shared" si="12"/>
        <v>1865.76</v>
      </c>
      <c r="J397" s="43">
        <v>0.23</v>
      </c>
      <c r="K397" s="44">
        <f t="shared" si="13"/>
        <v>2294.8847999999998</v>
      </c>
    </row>
    <row r="398" spans="1:11" ht="30" x14ac:dyDescent="0.45">
      <c r="A398" s="3" t="s">
        <v>1164</v>
      </c>
      <c r="B398" s="24" t="s">
        <v>575</v>
      </c>
      <c r="C398" s="21" t="s">
        <v>800</v>
      </c>
      <c r="D398" s="11" t="s">
        <v>677</v>
      </c>
      <c r="E398" s="49">
        <v>1865.76</v>
      </c>
      <c r="F398" s="33">
        <f>VLOOKUP(B398,Arkusz2!$A:$C,3,0)</f>
        <v>2392</v>
      </c>
      <c r="G398" t="str">
        <f>VLOOKUP(B398,Arkusz2!$A:$C,2,0)</f>
        <v>Microplate 96/V-PP, clear wells, border color white, sterile, 240 plates (10x 24 pcs.)</v>
      </c>
      <c r="H398">
        <v>0.78</v>
      </c>
      <c r="I398" s="40">
        <f t="shared" ref="I398:I447" si="14">F398*H398</f>
        <v>1865.76</v>
      </c>
      <c r="J398" s="43">
        <v>0.23</v>
      </c>
      <c r="K398" s="44">
        <f t="shared" si="13"/>
        <v>2294.8847999999998</v>
      </c>
    </row>
    <row r="399" spans="1:11" ht="30" x14ac:dyDescent="0.45">
      <c r="A399" s="3" t="s">
        <v>1165</v>
      </c>
      <c r="B399" s="24" t="s">
        <v>576</v>
      </c>
      <c r="C399" s="21" t="s">
        <v>800</v>
      </c>
      <c r="D399" s="11" t="s">
        <v>639</v>
      </c>
      <c r="E399" s="49">
        <v>1541.28</v>
      </c>
      <c r="F399" s="33">
        <f>VLOOKUP(B399,Arkusz2!$A:$C,3,0)</f>
        <v>1976</v>
      </c>
      <c r="G399" t="str">
        <f>VLOOKUP(B399,Arkusz2!$A:$C,2,0)</f>
        <v>Microplate 384/F-PP, clear wells, border color white, PCR clean, 80 plates (5x 16 pcs.)</v>
      </c>
      <c r="H399">
        <v>0.78</v>
      </c>
      <c r="I399" s="40">
        <f t="shared" si="14"/>
        <v>1541.28</v>
      </c>
      <c r="J399" s="43">
        <v>0.23</v>
      </c>
      <c r="K399" s="44">
        <f t="shared" si="13"/>
        <v>1895.7744</v>
      </c>
    </row>
    <row r="400" spans="1:11" ht="30" x14ac:dyDescent="0.45">
      <c r="A400" s="3" t="s">
        <v>1166</v>
      </c>
      <c r="B400" s="24" t="s">
        <v>577</v>
      </c>
      <c r="C400" s="21" t="s">
        <v>800</v>
      </c>
      <c r="D400" s="11" t="s">
        <v>638</v>
      </c>
      <c r="E400" s="49">
        <v>1541.28</v>
      </c>
      <c r="F400" s="33">
        <f>VLOOKUP(B400,Arkusz2!$A:$C,3,0)</f>
        <v>1976</v>
      </c>
      <c r="G400" t="str">
        <f>VLOOKUP(B400,Arkusz2!$A:$C,2,0)</f>
        <v>Microplate 384/V-PP, clear wells, border color white, PCR clean, 80 plates (5x 16 pcs.)</v>
      </c>
      <c r="H400">
        <v>0.78</v>
      </c>
      <c r="I400" s="40">
        <f t="shared" si="14"/>
        <v>1541.28</v>
      </c>
      <c r="J400" s="43">
        <v>0.23</v>
      </c>
      <c r="K400" s="44">
        <f t="shared" si="13"/>
        <v>1895.7744</v>
      </c>
    </row>
    <row r="401" spans="1:11" ht="30" x14ac:dyDescent="0.45">
      <c r="A401" s="3" t="s">
        <v>1167</v>
      </c>
      <c r="B401" s="24" t="s">
        <v>578</v>
      </c>
      <c r="C401" s="21" t="s">
        <v>800</v>
      </c>
      <c r="D401" s="11" t="s">
        <v>637</v>
      </c>
      <c r="E401" s="49">
        <v>2161.38</v>
      </c>
      <c r="F401" s="33">
        <f>VLOOKUP(B401,Arkusz2!$A:$C,3,0)</f>
        <v>2771</v>
      </c>
      <c r="G401" t="str">
        <f>VLOOKUP(B401,Arkusz2!$A:$C,2,0)</f>
        <v>Microplate 384/V-PP, white wells, border color grey, PCR clean, 80 plates (5x 16 pcs.)</v>
      </c>
      <c r="H401">
        <v>0.78</v>
      </c>
      <c r="I401" s="40">
        <f t="shared" si="14"/>
        <v>2161.38</v>
      </c>
      <c r="J401" s="43">
        <v>0.23</v>
      </c>
      <c r="K401" s="44">
        <f t="shared" si="13"/>
        <v>2658.4974000000002</v>
      </c>
    </row>
    <row r="402" spans="1:11" ht="30" x14ac:dyDescent="0.45">
      <c r="A402" s="3" t="s">
        <v>1168</v>
      </c>
      <c r="B402" s="24" t="s">
        <v>579</v>
      </c>
      <c r="C402" s="21" t="s">
        <v>800</v>
      </c>
      <c r="D402" s="11" t="s">
        <v>636</v>
      </c>
      <c r="E402" s="49">
        <v>2161.38</v>
      </c>
      <c r="F402" s="33">
        <f>VLOOKUP(B402,Arkusz2!$A:$C,3,0)</f>
        <v>2771</v>
      </c>
      <c r="G402" t="str">
        <f>VLOOKUP(B402,Arkusz2!$A:$C,2,0)</f>
        <v>Microplate 384/V-PP, black wells, border color white, PCR clean, 80 plates (5x 16 pcs.)</v>
      </c>
      <c r="H402">
        <v>0.78</v>
      </c>
      <c r="I402" s="40">
        <f t="shared" si="14"/>
        <v>2161.38</v>
      </c>
      <c r="J402" s="43">
        <v>0.23</v>
      </c>
      <c r="K402" s="44">
        <f t="shared" si="13"/>
        <v>2658.4974000000002</v>
      </c>
    </row>
    <row r="403" spans="1:11" ht="30" x14ac:dyDescent="0.45">
      <c r="A403" s="3" t="s">
        <v>1169</v>
      </c>
      <c r="B403" s="24" t="s">
        <v>580</v>
      </c>
      <c r="C403" s="21" t="s">
        <v>800</v>
      </c>
      <c r="D403" s="11" t="s">
        <v>635</v>
      </c>
      <c r="E403" s="49">
        <v>1771.38</v>
      </c>
      <c r="F403" s="33">
        <f>VLOOKUP(B403,Arkusz2!$A:$C,3,0)</f>
        <v>2271</v>
      </c>
      <c r="G403" t="str">
        <f>VLOOKUP(B403,Arkusz2!$A:$C,2,0)</f>
        <v>Microplate 384/F-PP, clear wells, border color white, sterile, 80 plates (5x 16 pcs.)</v>
      </c>
      <c r="H403">
        <v>0.78</v>
      </c>
      <c r="I403" s="40">
        <f t="shared" si="14"/>
        <v>1771.38</v>
      </c>
      <c r="J403" s="43">
        <v>0.23</v>
      </c>
      <c r="K403" s="44">
        <f t="shared" si="13"/>
        <v>2178.7974000000004</v>
      </c>
    </row>
    <row r="404" spans="1:11" ht="30" x14ac:dyDescent="0.45">
      <c r="A404" s="3" t="s">
        <v>1170</v>
      </c>
      <c r="B404" s="24" t="s">
        <v>581</v>
      </c>
      <c r="C404" s="21" t="s">
        <v>800</v>
      </c>
      <c r="D404" s="11" t="s">
        <v>634</v>
      </c>
      <c r="E404" s="49">
        <v>1771.38</v>
      </c>
      <c r="F404" s="33">
        <f>VLOOKUP(B404,Arkusz2!$A:$C,3,0)</f>
        <v>2271</v>
      </c>
      <c r="G404" t="str">
        <f>VLOOKUP(B404,Arkusz2!$A:$C,2,0)</f>
        <v>Microplate 384/V-PP, clear wells, border color white, sterile, 80 plates (5x 16 pcs.)</v>
      </c>
      <c r="H404">
        <v>0.78</v>
      </c>
      <c r="I404" s="40">
        <f t="shared" si="14"/>
        <v>1771.38</v>
      </c>
      <c r="J404" s="43">
        <v>0.23</v>
      </c>
      <c r="K404" s="44">
        <f t="shared" si="13"/>
        <v>2178.7974000000004</v>
      </c>
    </row>
    <row r="405" spans="1:11" ht="30" x14ac:dyDescent="0.45">
      <c r="A405" s="3" t="s">
        <v>1171</v>
      </c>
      <c r="B405" s="24" t="s">
        <v>582</v>
      </c>
      <c r="C405" s="21" t="s">
        <v>800</v>
      </c>
      <c r="D405" s="11" t="s">
        <v>633</v>
      </c>
      <c r="E405" s="49">
        <v>1771.38</v>
      </c>
      <c r="F405" s="33">
        <f>VLOOKUP(B405,Arkusz2!$A:$C,3,0)</f>
        <v>2271</v>
      </c>
      <c r="G405" t="str">
        <f>VLOOKUP(B405,Arkusz2!$A:$C,2,0)</f>
        <v>Microplate 384/V-PP, clear wells, border color white, DNA LoBind, PCR clean, 80 plates (5x 16 pcs.)</v>
      </c>
      <c r="H405">
        <v>0.78</v>
      </c>
      <c r="I405" s="40">
        <f t="shared" si="14"/>
        <v>1771.38</v>
      </c>
      <c r="J405" s="43">
        <v>0.23</v>
      </c>
      <c r="K405" s="44">
        <f t="shared" si="13"/>
        <v>2178.7974000000004</v>
      </c>
    </row>
    <row r="406" spans="1:11" ht="30" x14ac:dyDescent="0.45">
      <c r="A406" s="3" t="s">
        <v>1172</v>
      </c>
      <c r="B406" s="24" t="s">
        <v>583</v>
      </c>
      <c r="C406" s="21" t="s">
        <v>800</v>
      </c>
      <c r="D406" s="11" t="s">
        <v>632</v>
      </c>
      <c r="E406" s="49">
        <v>2780.7000000000003</v>
      </c>
      <c r="F406" s="33">
        <f>VLOOKUP(B406,Arkusz2!$A:$C,3,0)</f>
        <v>3565</v>
      </c>
      <c r="G406" t="str">
        <f>VLOOKUP(B406,Arkusz2!$A:$C,2,0)</f>
        <v>Microplate 384/V-PP, clear wells, border color white, Protein LoBind, PCR clean, 80 plates (5x 16 pcs.)</v>
      </c>
      <c r="H406">
        <v>0.78</v>
      </c>
      <c r="I406" s="40">
        <f t="shared" si="14"/>
        <v>2780.7000000000003</v>
      </c>
      <c r="J406" s="43">
        <v>0.23</v>
      </c>
      <c r="K406" s="44">
        <f t="shared" si="13"/>
        <v>3420.2610000000004</v>
      </c>
    </row>
    <row r="407" spans="1:11" ht="30" x14ac:dyDescent="0.45">
      <c r="A407" s="3" t="s">
        <v>1173</v>
      </c>
      <c r="B407" s="24" t="s">
        <v>584</v>
      </c>
      <c r="C407" s="21" t="s">
        <v>800</v>
      </c>
      <c r="D407" s="11" t="s">
        <v>631</v>
      </c>
      <c r="E407" s="49">
        <v>3471.78</v>
      </c>
      <c r="F407" s="33">
        <v>4451</v>
      </c>
      <c r="G407" t="str">
        <f>VLOOKUP(B407,Arkusz2!$A:$C,2,0)</f>
        <v>Microplate 384/F-PP, clear wells, border color white, PCR clean, 240 plates (10x 24 pcs.)</v>
      </c>
      <c r="H407">
        <v>0.78</v>
      </c>
      <c r="I407" s="40">
        <f t="shared" si="14"/>
        <v>3471.78</v>
      </c>
      <c r="J407" s="43">
        <v>0.23</v>
      </c>
      <c r="K407" s="44">
        <f t="shared" si="13"/>
        <v>4270.2894000000006</v>
      </c>
    </row>
    <row r="408" spans="1:11" ht="30" x14ac:dyDescent="0.45">
      <c r="A408" s="3" t="s">
        <v>1174</v>
      </c>
      <c r="B408" s="24" t="s">
        <v>585</v>
      </c>
      <c r="C408" s="21" t="s">
        <v>800</v>
      </c>
      <c r="D408" s="11" t="s">
        <v>630</v>
      </c>
      <c r="E408" s="49">
        <v>3471.78</v>
      </c>
      <c r="F408" s="33">
        <v>4451</v>
      </c>
      <c r="G408" t="str">
        <f>VLOOKUP(B408,Arkusz2!$A:$C,2,0)</f>
        <v>Microplate 384/V-PP, clear wells, border color white, PCR clean, 240 plates (10x 24 pcs.)</v>
      </c>
      <c r="H408">
        <v>0.78</v>
      </c>
      <c r="I408" s="40">
        <f t="shared" si="14"/>
        <v>3471.78</v>
      </c>
      <c r="J408" s="43">
        <v>0.23</v>
      </c>
      <c r="K408" s="44">
        <f t="shared" si="13"/>
        <v>4270.2894000000006</v>
      </c>
    </row>
    <row r="409" spans="1:11" ht="30" x14ac:dyDescent="0.45">
      <c r="A409" s="3" t="s">
        <v>1175</v>
      </c>
      <c r="B409" s="24" t="s">
        <v>586</v>
      </c>
      <c r="C409" s="21" t="s">
        <v>800</v>
      </c>
      <c r="D409" s="11" t="s">
        <v>629</v>
      </c>
      <c r="E409" s="49">
        <v>4860.96</v>
      </c>
      <c r="F409" s="33">
        <v>6232</v>
      </c>
      <c r="G409" t="str">
        <f>VLOOKUP(B409,Arkusz2!$A:$C,2,0)</f>
        <v>Microplate 384/V-PP, white wells, border color grey, PCR clean, 240 plates (10x 24 pcs.)</v>
      </c>
      <c r="H409">
        <v>0.78</v>
      </c>
      <c r="I409" s="40">
        <f t="shared" si="14"/>
        <v>4860.96</v>
      </c>
      <c r="J409" s="43">
        <v>0.23</v>
      </c>
      <c r="K409" s="44">
        <f t="shared" si="13"/>
        <v>5978.9808000000003</v>
      </c>
    </row>
    <row r="410" spans="1:11" ht="30" x14ac:dyDescent="0.45">
      <c r="A410" s="3" t="s">
        <v>1176</v>
      </c>
      <c r="B410" s="24" t="s">
        <v>587</v>
      </c>
      <c r="C410" s="21" t="s">
        <v>800</v>
      </c>
      <c r="D410" s="11" t="s">
        <v>628</v>
      </c>
      <c r="E410" s="49">
        <v>4860.96</v>
      </c>
      <c r="F410" s="33">
        <v>6232</v>
      </c>
      <c r="G410" t="str">
        <f>VLOOKUP(B410,Arkusz2!$A:$C,2,0)</f>
        <v>Microplate 384/V-PP, black wells, border color white, PCR clean, 240 plates (10x 24 pcs.)</v>
      </c>
      <c r="H410">
        <v>0.78</v>
      </c>
      <c r="I410" s="40">
        <f t="shared" si="14"/>
        <v>4860.96</v>
      </c>
      <c r="J410" s="43">
        <v>0.23</v>
      </c>
      <c r="K410" s="44">
        <f t="shared" si="13"/>
        <v>5978.9808000000003</v>
      </c>
    </row>
    <row r="411" spans="1:11" ht="30" x14ac:dyDescent="0.45">
      <c r="A411" s="3" t="s">
        <v>1177</v>
      </c>
      <c r="B411" s="24" t="s">
        <v>588</v>
      </c>
      <c r="C411" s="21" t="s">
        <v>800</v>
      </c>
      <c r="D411" s="11" t="s">
        <v>627</v>
      </c>
      <c r="E411" s="49">
        <v>3994.38</v>
      </c>
      <c r="F411" s="33">
        <v>5121</v>
      </c>
      <c r="G411" t="str">
        <f>VLOOKUP(B411,Arkusz2!$A:$C,2,0)</f>
        <v>Microplate 384/F-PP, clear wells, border color white, sterile, 240 plates (10x 24 pcs.)</v>
      </c>
      <c r="H411">
        <v>0.78</v>
      </c>
      <c r="I411" s="40">
        <f t="shared" si="14"/>
        <v>3994.38</v>
      </c>
      <c r="J411" s="43">
        <v>0.23</v>
      </c>
      <c r="K411" s="44">
        <f t="shared" si="13"/>
        <v>4913.0874000000003</v>
      </c>
    </row>
    <row r="412" spans="1:11" ht="30" x14ac:dyDescent="0.45">
      <c r="A412" s="3" t="s">
        <v>1178</v>
      </c>
      <c r="B412" s="24" t="s">
        <v>589</v>
      </c>
      <c r="C412" s="21" t="s">
        <v>800</v>
      </c>
      <c r="D412" s="11" t="s">
        <v>626</v>
      </c>
      <c r="E412" s="49">
        <v>3994.38</v>
      </c>
      <c r="F412" s="33">
        <v>5121</v>
      </c>
      <c r="G412" t="str">
        <f>VLOOKUP(B412,Arkusz2!$A:$C,2,0)</f>
        <v>Microplate 384/V-PP, clear wells, border color white, sterile, 240 plates (10x 24 pcs.)</v>
      </c>
      <c r="H412">
        <v>0.78</v>
      </c>
      <c r="I412" s="40">
        <f t="shared" si="14"/>
        <v>3994.38</v>
      </c>
      <c r="J412" s="43">
        <v>0.23</v>
      </c>
      <c r="K412" s="44">
        <f t="shared" si="13"/>
        <v>4913.0874000000003</v>
      </c>
    </row>
    <row r="413" spans="1:11" ht="30" x14ac:dyDescent="0.45">
      <c r="A413" s="3" t="s">
        <v>1179</v>
      </c>
      <c r="B413" s="24" t="s">
        <v>590</v>
      </c>
      <c r="C413" s="21" t="s">
        <v>800</v>
      </c>
      <c r="D413" s="11" t="s">
        <v>625</v>
      </c>
      <c r="E413" s="49">
        <v>3994.38</v>
      </c>
      <c r="F413" s="33">
        <v>5121</v>
      </c>
      <c r="G413" t="str">
        <f>VLOOKUP(B413,Arkusz2!$A:$C,2,0)</f>
        <v>Microplate 384/V-PP, clear wells, border color white, DNA LoBind, PCR clean, 240 plates (10x 24 pcs.)</v>
      </c>
      <c r="H413">
        <v>0.78</v>
      </c>
      <c r="I413" s="40">
        <f t="shared" si="14"/>
        <v>3994.38</v>
      </c>
      <c r="J413" s="43">
        <v>0.23</v>
      </c>
      <c r="K413" s="44">
        <f t="shared" si="13"/>
        <v>4913.0874000000003</v>
      </c>
    </row>
    <row r="414" spans="1:11" ht="30" x14ac:dyDescent="0.45">
      <c r="A414" s="3" t="s">
        <v>1180</v>
      </c>
      <c r="B414" s="24">
        <v>30628306</v>
      </c>
      <c r="C414" s="21" t="s">
        <v>800</v>
      </c>
      <c r="D414" s="11" t="s">
        <v>624</v>
      </c>
      <c r="E414" s="49">
        <v>6249.3600000000006</v>
      </c>
      <c r="F414" s="33">
        <v>8012</v>
      </c>
      <c r="G414" t="e">
        <f>VLOOKUP(B414,Arkusz2!$A:$C,2,0)</f>
        <v>#N/A</v>
      </c>
      <c r="H414">
        <v>0.78</v>
      </c>
      <c r="I414" s="40">
        <f t="shared" si="14"/>
        <v>6249.3600000000006</v>
      </c>
      <c r="J414" s="43">
        <v>0.23</v>
      </c>
      <c r="K414" s="44">
        <f t="shared" si="13"/>
        <v>7686.7128000000012</v>
      </c>
    </row>
    <row r="415" spans="1:11" ht="30" x14ac:dyDescent="0.45">
      <c r="A415" s="3" t="s">
        <v>1181</v>
      </c>
      <c r="B415" s="24" t="s">
        <v>592</v>
      </c>
      <c r="C415" s="21" t="s">
        <v>800</v>
      </c>
      <c r="D415" s="11" t="s">
        <v>593</v>
      </c>
      <c r="E415" s="49">
        <v>119.52</v>
      </c>
      <c r="F415" s="33">
        <f>VLOOKUP(B415,Arkusz2!$A:$C,3,0)</f>
        <v>144</v>
      </c>
      <c r="G415" t="str">
        <f>VLOOKUP(B415,Arkusz2!$A:$C,2,0)</f>
        <v>Eppendorf Tubes® 5.0 mL, Eppendorf quality, 200 pcs., 2 bags of 100 Tubes® each</v>
      </c>
      <c r="H415">
        <v>0.83</v>
      </c>
      <c r="I415" s="40">
        <f t="shared" si="14"/>
        <v>119.52</v>
      </c>
      <c r="J415" s="43">
        <v>0.23</v>
      </c>
      <c r="K415" s="44">
        <f t="shared" si="13"/>
        <v>147.00960000000001</v>
      </c>
    </row>
    <row r="416" spans="1:11" ht="28.5" x14ac:dyDescent="0.45">
      <c r="A416" s="3" t="s">
        <v>1182</v>
      </c>
      <c r="B416" s="24" t="s">
        <v>594</v>
      </c>
      <c r="C416" s="21" t="s">
        <v>800</v>
      </c>
      <c r="D416" s="11" t="s">
        <v>595</v>
      </c>
      <c r="E416" s="49">
        <v>133.63</v>
      </c>
      <c r="F416" s="33">
        <f>VLOOKUP(B416,Arkusz2!$A:$C,3,0)</f>
        <v>161</v>
      </c>
      <c r="G416" t="str">
        <f>VLOOKUP(B416,Arkusz2!$A:$C,2,0)</f>
        <v>Eppendorf Tubes® 5.0 mL, PCR clean, 200 pcs., 2 bags of 100 Tubes® each</v>
      </c>
      <c r="H416">
        <v>0.83</v>
      </c>
      <c r="I416" s="40">
        <f t="shared" si="14"/>
        <v>133.63</v>
      </c>
      <c r="J416" s="43">
        <v>0.23</v>
      </c>
      <c r="K416" s="44">
        <f t="shared" si="13"/>
        <v>164.36490000000001</v>
      </c>
    </row>
    <row r="417" spans="1:11" ht="28.5" x14ac:dyDescent="0.45">
      <c r="A417" s="3" t="s">
        <v>1183</v>
      </c>
      <c r="B417" s="24" t="s">
        <v>596</v>
      </c>
      <c r="C417" s="21" t="s">
        <v>800</v>
      </c>
      <c r="D417" s="11" t="s">
        <v>597</v>
      </c>
      <c r="E417" s="49">
        <v>147.73999999999998</v>
      </c>
      <c r="F417" s="33">
        <f>VLOOKUP(B417,Arkusz2!$A:$C,3,0)</f>
        <v>178</v>
      </c>
      <c r="G417" t="str">
        <f>VLOOKUP(B417,Arkusz2!$A:$C,2,0)</f>
        <v>Eppendorf Tubes® 5.0 mL, Sterile, 200 pcs., 10 bags of 20 Tubes® each</v>
      </c>
      <c r="H417">
        <v>0.83</v>
      </c>
      <c r="I417" s="40">
        <f t="shared" si="14"/>
        <v>147.73999999999998</v>
      </c>
      <c r="J417" s="43">
        <v>0.23</v>
      </c>
      <c r="K417" s="44">
        <f t="shared" si="13"/>
        <v>181.72019999999998</v>
      </c>
    </row>
    <row r="418" spans="1:11" ht="28.5" x14ac:dyDescent="0.45">
      <c r="A418" s="3" t="s">
        <v>1184</v>
      </c>
      <c r="B418" s="24" t="s">
        <v>598</v>
      </c>
      <c r="C418" s="21" t="s">
        <v>800</v>
      </c>
      <c r="D418" s="11" t="s">
        <v>599</v>
      </c>
      <c r="E418" s="49">
        <v>147.73999999999998</v>
      </c>
      <c r="F418" s="33">
        <f>VLOOKUP(B418,Arkusz2!$A:$C,3,0)</f>
        <v>178</v>
      </c>
      <c r="G418" t="str">
        <f>VLOOKUP(B418,Arkusz2!$A:$C,2,0)</f>
        <v>Eppendorf Tubes® 5.0 mL, Biopur, 50 pcs., individually packed tubes</v>
      </c>
      <c r="H418">
        <v>0.83</v>
      </c>
      <c r="I418" s="40">
        <f t="shared" si="14"/>
        <v>147.73999999999998</v>
      </c>
      <c r="J418" s="43">
        <v>0.23</v>
      </c>
      <c r="K418" s="44">
        <f t="shared" si="13"/>
        <v>181.72019999999998</v>
      </c>
    </row>
    <row r="419" spans="1:11" ht="30" x14ac:dyDescent="0.45">
      <c r="A419" s="3" t="s">
        <v>1185</v>
      </c>
      <c r="B419" s="24" t="s">
        <v>600</v>
      </c>
      <c r="C419" s="21" t="s">
        <v>800</v>
      </c>
      <c r="D419" s="11" t="s">
        <v>613</v>
      </c>
      <c r="E419" s="49">
        <v>126.16</v>
      </c>
      <c r="F419" s="33">
        <f>VLOOKUP(B419,Arkusz2!$A:$C,3,0)</f>
        <v>152</v>
      </c>
      <c r="G419" t="str">
        <f>VLOOKUP(B419,Arkusz2!$A:$C,2,0)</f>
        <v>Eppendorf Protein LoBind Tubes® 5.0 mL, PCR clean, 100 pcs., 2 bags of 50 Tubes® each</v>
      </c>
      <c r="H419">
        <v>0.83</v>
      </c>
      <c r="I419" s="40">
        <f t="shared" si="14"/>
        <v>126.16</v>
      </c>
      <c r="J419" s="43">
        <v>0.23</v>
      </c>
      <c r="K419" s="44">
        <f t="shared" si="13"/>
        <v>155.17679999999999</v>
      </c>
    </row>
    <row r="420" spans="1:11" ht="30" x14ac:dyDescent="0.45">
      <c r="A420" s="3" t="s">
        <v>1186</v>
      </c>
      <c r="B420" s="24" t="s">
        <v>601</v>
      </c>
      <c r="C420" s="21" t="s">
        <v>800</v>
      </c>
      <c r="D420" s="11" t="s">
        <v>602</v>
      </c>
      <c r="E420" s="49">
        <v>161.85</v>
      </c>
      <c r="F420" s="33">
        <f>VLOOKUP(B420,Arkusz2!$A:$C,3,0)</f>
        <v>195</v>
      </c>
      <c r="G420" t="str">
        <f>VLOOKUP(B420,Arkusz2!$A:$C,2,0)</f>
        <v>Eppendorf DNA LoBind Tubes® 5.0 mL, PCR clean, 200 pcs., 4 bags of 50 Tubes® each</v>
      </c>
      <c r="H420">
        <v>0.83</v>
      </c>
      <c r="I420" s="40">
        <f t="shared" si="14"/>
        <v>161.85</v>
      </c>
      <c r="J420" s="43">
        <v>0.23</v>
      </c>
      <c r="K420" s="44">
        <f t="shared" si="13"/>
        <v>199.07550000000001</v>
      </c>
    </row>
    <row r="421" spans="1:11" ht="30" x14ac:dyDescent="0.45">
      <c r="A421" s="3" t="s">
        <v>1187</v>
      </c>
      <c r="B421" s="24" t="s">
        <v>603</v>
      </c>
      <c r="C421" s="21" t="s">
        <v>800</v>
      </c>
      <c r="D421" s="11" t="s">
        <v>604</v>
      </c>
      <c r="E421" s="49">
        <v>421.64</v>
      </c>
      <c r="F421" s="33">
        <f>VLOOKUP(B421,Arkusz2!$A:$C,3,0)</f>
        <v>508</v>
      </c>
      <c r="G421" t="str">
        <f>VLOOKUP(B421,Arkusz2!$A:$C,2,0)</f>
        <v>Eppendorf Tubes® 5.0 mL, Starter Pack, PCR clean, 400 Tubes, 2 Tube-Racks,8 adapters for rotors with bore for 15 mL</v>
      </c>
      <c r="H421">
        <v>0.83</v>
      </c>
      <c r="I421" s="40">
        <f t="shared" si="14"/>
        <v>421.64</v>
      </c>
      <c r="J421" s="43">
        <v>0.23</v>
      </c>
      <c r="K421" s="44">
        <f t="shared" si="13"/>
        <v>518.61720000000003</v>
      </c>
    </row>
    <row r="422" spans="1:11" ht="28.5" x14ac:dyDescent="0.45">
      <c r="A422" s="3" t="s">
        <v>1188</v>
      </c>
      <c r="B422" s="24" t="s">
        <v>605</v>
      </c>
      <c r="C422" s="21" t="s">
        <v>800</v>
      </c>
      <c r="D422" s="11" t="s">
        <v>606</v>
      </c>
      <c r="E422" s="49">
        <v>136.94999999999999</v>
      </c>
      <c r="F422" s="33">
        <f>VLOOKUP(B422,Arkusz2!$A:$C,3,0)</f>
        <v>165</v>
      </c>
      <c r="G422" t="str">
        <f>VLOOKUP(B422,Arkusz2!$A:$C,2,0)</f>
        <v>Tube Rack for Eppendorf Tubes® 5.0 mL, 2 pieces</v>
      </c>
      <c r="H422">
        <v>0.83</v>
      </c>
      <c r="I422" s="40">
        <f t="shared" si="14"/>
        <v>136.94999999999999</v>
      </c>
      <c r="J422" s="43">
        <v>0.23</v>
      </c>
      <c r="K422" s="44">
        <f t="shared" si="13"/>
        <v>168.4485</v>
      </c>
    </row>
    <row r="423" spans="1:11" ht="28.5" x14ac:dyDescent="0.45">
      <c r="A423" s="3" t="s">
        <v>1189</v>
      </c>
      <c r="B423" s="24" t="s">
        <v>607</v>
      </c>
      <c r="C423" s="21" t="s">
        <v>800</v>
      </c>
      <c r="D423" s="11" t="s">
        <v>608</v>
      </c>
      <c r="E423" s="49">
        <v>63.08</v>
      </c>
      <c r="F423" s="33">
        <v>76</v>
      </c>
      <c r="G423" t="str">
        <f>VLOOKUP(B423,Arkusz2!$A:$C,2,0)</f>
        <v>Storage Box for Eppendorf Tubes® 5.0 mL, 2 pieces</v>
      </c>
      <c r="H423">
        <v>0.83</v>
      </c>
      <c r="I423" s="40">
        <f t="shared" si="14"/>
        <v>63.08</v>
      </c>
      <c r="J423" s="43">
        <v>0.23</v>
      </c>
      <c r="K423" s="44">
        <f t="shared" si="13"/>
        <v>77.588399999999993</v>
      </c>
    </row>
    <row r="424" spans="1:11" ht="28.5" x14ac:dyDescent="0.45">
      <c r="A424" s="3" t="s">
        <v>1190</v>
      </c>
      <c r="B424" s="24" t="s">
        <v>609</v>
      </c>
      <c r="C424" s="21" t="s">
        <v>800</v>
      </c>
      <c r="D424" s="11" t="s">
        <v>610</v>
      </c>
      <c r="E424" s="49">
        <v>70.55</v>
      </c>
      <c r="F424" s="33">
        <v>85</v>
      </c>
      <c r="G424" t="str">
        <f>VLOOKUP(B424,Arkusz2!$A:$C,2,0)</f>
        <v>Tube Clip for Eppendorf Tubes® 5.0 mL, 10 pieces</v>
      </c>
      <c r="H424">
        <v>0.83</v>
      </c>
      <c r="I424" s="40">
        <f t="shared" si="14"/>
        <v>70.55</v>
      </c>
      <c r="J424" s="43">
        <v>0.23</v>
      </c>
      <c r="K424" s="44">
        <f t="shared" si="13"/>
        <v>86.776499999999999</v>
      </c>
    </row>
    <row r="425" spans="1:11" ht="30" x14ac:dyDescent="0.45">
      <c r="A425" s="3" t="s">
        <v>1191</v>
      </c>
      <c r="B425" s="24" t="s">
        <v>611</v>
      </c>
      <c r="C425" s="21" t="s">
        <v>800</v>
      </c>
      <c r="D425" s="11" t="s">
        <v>612</v>
      </c>
      <c r="E425" s="49">
        <v>893.91</v>
      </c>
      <c r="F425" s="33">
        <f>VLOOKUP(B425,Arkusz2!$A:$C,3,0)</f>
        <v>1077</v>
      </c>
      <c r="G425" t="str">
        <f>VLOOKUP(B425,Arkusz2!$A:$C,2,0)</f>
        <v>Microplate 96/F-PP, black wells, border color white, PCR clean, 80 plates (5 bags of 16)</v>
      </c>
      <c r="H425">
        <v>0.83</v>
      </c>
      <c r="I425" s="40">
        <f t="shared" si="14"/>
        <v>893.91</v>
      </c>
      <c r="J425" s="43">
        <v>0.23</v>
      </c>
      <c r="K425" s="44">
        <f t="shared" si="13"/>
        <v>1099.5092999999999</v>
      </c>
    </row>
    <row r="426" spans="1:11" ht="30" x14ac:dyDescent="0.45">
      <c r="A426" s="3" t="s">
        <v>1192</v>
      </c>
      <c r="B426" s="24" t="s">
        <v>560</v>
      </c>
      <c r="C426" s="21" t="s">
        <v>800</v>
      </c>
      <c r="D426" s="11" t="s">
        <v>614</v>
      </c>
      <c r="E426" s="49">
        <v>893.91</v>
      </c>
      <c r="F426" s="33">
        <f>VLOOKUP(B426,Arkusz2!$A:$C,3,0)</f>
        <v>1077</v>
      </c>
      <c r="G426" t="str">
        <f>VLOOKUP(B426,Arkusz2!$A:$C,2,0)</f>
        <v>Microplate 96/U-PP, black wells, border color white, PCR clean, 80 plates (5x 16 pcs.)</v>
      </c>
      <c r="H426">
        <v>0.83</v>
      </c>
      <c r="I426" s="40">
        <f t="shared" si="14"/>
        <v>893.91</v>
      </c>
      <c r="J426" s="43">
        <v>0.23</v>
      </c>
      <c r="K426" s="44">
        <f t="shared" si="13"/>
        <v>1099.5092999999999</v>
      </c>
    </row>
    <row r="427" spans="1:11" ht="30" x14ac:dyDescent="0.45">
      <c r="A427" s="3" t="s">
        <v>1193</v>
      </c>
      <c r="B427" s="24" t="s">
        <v>561</v>
      </c>
      <c r="C427" s="21" t="s">
        <v>800</v>
      </c>
      <c r="D427" s="11" t="s">
        <v>623</v>
      </c>
      <c r="E427" s="49">
        <v>893.91</v>
      </c>
      <c r="F427" s="33">
        <f>VLOOKUP(B427,Arkusz2!$A:$C,3,0)</f>
        <v>1077</v>
      </c>
      <c r="G427" t="str">
        <f>VLOOKUP(B427,Arkusz2!$A:$C,2,0)</f>
        <v>Microplate 96/V-PP, black wells, border color white, PCR clean, 80 plates (5x 16 pcs.)</v>
      </c>
      <c r="H427">
        <v>0.83</v>
      </c>
      <c r="I427" s="40">
        <f t="shared" si="14"/>
        <v>893.91</v>
      </c>
      <c r="J427" s="43">
        <v>0.23</v>
      </c>
      <c r="K427" s="44">
        <f t="shared" si="13"/>
        <v>1099.5092999999999</v>
      </c>
    </row>
    <row r="428" spans="1:11" ht="30" x14ac:dyDescent="0.45">
      <c r="A428" s="3" t="s">
        <v>1194</v>
      </c>
      <c r="B428" s="24" t="s">
        <v>579</v>
      </c>
      <c r="C428" s="21" t="s">
        <v>800</v>
      </c>
      <c r="D428" s="11" t="s">
        <v>622</v>
      </c>
      <c r="E428" s="49">
        <v>2299.9299999999998</v>
      </c>
      <c r="F428" s="33">
        <f>VLOOKUP(B428,Arkusz2!$A:$C,3,0)</f>
        <v>2771</v>
      </c>
      <c r="G428" t="str">
        <f>VLOOKUP(B428,Arkusz2!$A:$C,2,0)</f>
        <v>Microplate 384/V-PP, black wells, border color white, PCR clean, 80 plates (5x 16 pcs.)</v>
      </c>
      <c r="H428">
        <v>0.83</v>
      </c>
      <c r="I428" s="40">
        <f t="shared" si="14"/>
        <v>2299.9299999999998</v>
      </c>
      <c r="J428" s="43">
        <v>0.23</v>
      </c>
      <c r="K428" s="44">
        <f t="shared" si="13"/>
        <v>2828.9138999999996</v>
      </c>
    </row>
    <row r="429" spans="1:11" ht="30" x14ac:dyDescent="0.45">
      <c r="A429" s="3" t="s">
        <v>1195</v>
      </c>
      <c r="B429" s="24" t="s">
        <v>558</v>
      </c>
      <c r="C429" s="21" t="s">
        <v>800</v>
      </c>
      <c r="D429" s="11" t="s">
        <v>621</v>
      </c>
      <c r="E429" s="49">
        <v>893.91</v>
      </c>
      <c r="F429" s="33">
        <f>VLOOKUP(B429,Arkusz2!$A:$C,3,0)</f>
        <v>1077</v>
      </c>
      <c r="G429" t="str">
        <f>VLOOKUP(B429,Arkusz2!$A:$C,2,0)</f>
        <v>Microplate 96/U-PP, white wells, border color grey, PCR clean, 80 plates (5x 16 pcs.)</v>
      </c>
      <c r="H429">
        <v>0.83</v>
      </c>
      <c r="I429" s="40">
        <f t="shared" si="14"/>
        <v>893.91</v>
      </c>
      <c r="J429" s="43">
        <v>0.23</v>
      </c>
      <c r="K429" s="44">
        <f t="shared" si="13"/>
        <v>1099.5092999999999</v>
      </c>
    </row>
    <row r="430" spans="1:11" ht="30" x14ac:dyDescent="0.45">
      <c r="A430" s="3" t="s">
        <v>1196</v>
      </c>
      <c r="B430" s="24" t="s">
        <v>559</v>
      </c>
      <c r="C430" s="21" t="s">
        <v>800</v>
      </c>
      <c r="D430" s="11" t="s">
        <v>615</v>
      </c>
      <c r="E430" s="49">
        <v>893.91</v>
      </c>
      <c r="F430" s="33">
        <f>VLOOKUP(B430,Arkusz2!$A:$C,3,0)</f>
        <v>1077</v>
      </c>
      <c r="G430" t="str">
        <f>VLOOKUP(B430,Arkusz2!$A:$C,2,0)</f>
        <v>Microplate 96/V-PP, white wells, border color grey, PCR clean, 80 plates (5x 16 pcs.)</v>
      </c>
      <c r="H430">
        <v>0.83</v>
      </c>
      <c r="I430" s="40">
        <f t="shared" si="14"/>
        <v>893.91</v>
      </c>
      <c r="J430" s="43">
        <v>0.23</v>
      </c>
      <c r="K430" s="44">
        <f t="shared" si="13"/>
        <v>1099.5092999999999</v>
      </c>
    </row>
    <row r="431" spans="1:11" ht="30" x14ac:dyDescent="0.45">
      <c r="A431" s="3" t="s">
        <v>1197</v>
      </c>
      <c r="B431" s="24" t="s">
        <v>578</v>
      </c>
      <c r="C431" s="21" t="s">
        <v>800</v>
      </c>
      <c r="D431" s="11" t="s">
        <v>620</v>
      </c>
      <c r="E431" s="49">
        <v>2299.9299999999998</v>
      </c>
      <c r="F431" s="33">
        <f>VLOOKUP(B431,Arkusz2!$A:$C,3,0)</f>
        <v>2771</v>
      </c>
      <c r="G431" t="str">
        <f>VLOOKUP(B431,Arkusz2!$A:$C,2,0)</f>
        <v>Microplate 384/V-PP, white wells, border color grey, PCR clean, 80 plates (5x 16 pcs.)</v>
      </c>
      <c r="H431">
        <v>0.83</v>
      </c>
      <c r="I431" s="40">
        <f t="shared" si="14"/>
        <v>2299.9299999999998</v>
      </c>
      <c r="J431" s="43">
        <v>0.23</v>
      </c>
      <c r="K431" s="44">
        <f t="shared" si="13"/>
        <v>2828.9138999999996</v>
      </c>
    </row>
    <row r="432" spans="1:11" ht="28.5" x14ac:dyDescent="0.45">
      <c r="A432" s="3" t="s">
        <v>1198</v>
      </c>
      <c r="B432" s="24" t="s">
        <v>616</v>
      </c>
      <c r="C432" s="21" t="s">
        <v>800</v>
      </c>
      <c r="D432" s="11" t="s">
        <v>617</v>
      </c>
      <c r="E432" s="49">
        <v>455.66999999999996</v>
      </c>
      <c r="F432" s="33">
        <f>VLOOKUP(B432,Arkusz2!$A:$C,3,0)</f>
        <v>549</v>
      </c>
      <c r="G432" t="str">
        <f>VLOOKUP(B432,Arkusz2!$A:$C,2,0)</f>
        <v>twin.tec PCR plate 96 LoBind, skirted, clear, set of 25</v>
      </c>
      <c r="H432">
        <v>0.83</v>
      </c>
      <c r="I432" s="40">
        <f t="shared" si="14"/>
        <v>455.66999999999996</v>
      </c>
      <c r="J432" s="43">
        <v>0.23</v>
      </c>
      <c r="K432" s="44">
        <f t="shared" si="13"/>
        <v>560.47409999999991</v>
      </c>
    </row>
    <row r="433" spans="1:81" ht="28.5" x14ac:dyDescent="0.45">
      <c r="A433" s="3" t="s">
        <v>1199</v>
      </c>
      <c r="B433" s="24" t="s">
        <v>618</v>
      </c>
      <c r="C433" s="21" t="s">
        <v>800</v>
      </c>
      <c r="D433" s="11" t="s">
        <v>619</v>
      </c>
      <c r="E433" s="49">
        <v>455.66999999999996</v>
      </c>
      <c r="F433" s="33">
        <f>VLOOKUP(B433,Arkusz2!$A:$C,3,0)</f>
        <v>549</v>
      </c>
      <c r="G433" t="str">
        <f>VLOOKUP(B433,Arkusz2!$A:$C,2,0)</f>
        <v>twin.tec PCR plate 96 LoBind, semi-skirted, clear, set of 25</v>
      </c>
      <c r="H433">
        <v>0.83</v>
      </c>
      <c r="I433" s="40">
        <f t="shared" si="14"/>
        <v>455.66999999999996</v>
      </c>
      <c r="J433" s="43">
        <v>0.23</v>
      </c>
      <c r="K433" s="44">
        <f t="shared" si="13"/>
        <v>560.47409999999991</v>
      </c>
    </row>
    <row r="434" spans="1:81" ht="28.5" x14ac:dyDescent="0.45">
      <c r="A434" s="3" t="s">
        <v>1200</v>
      </c>
      <c r="B434" s="25" t="s">
        <v>731</v>
      </c>
      <c r="C434" s="21" t="s">
        <v>800</v>
      </c>
      <c r="D434" s="13" t="s">
        <v>732</v>
      </c>
      <c r="E434" s="49">
        <v>1157.02</v>
      </c>
      <c r="F434" s="33">
        <f>VLOOKUP(B434,Arkusz2!$A:$C,3,0)</f>
        <v>1394</v>
      </c>
      <c r="G434" t="str">
        <f>VLOOKUP(B434,Arkusz2!$A:$C,2,0)</f>
        <v>Multipette M4 Starter Kit</v>
      </c>
      <c r="H434">
        <v>0.83</v>
      </c>
      <c r="I434" s="40">
        <f t="shared" si="14"/>
        <v>1157.02</v>
      </c>
      <c r="J434" s="43">
        <v>0.23</v>
      </c>
      <c r="K434" s="44">
        <f t="shared" si="13"/>
        <v>1423.1345999999999</v>
      </c>
    </row>
    <row r="435" spans="1:81" ht="28.5" x14ac:dyDescent="0.45">
      <c r="A435" s="3" t="s">
        <v>1201</v>
      </c>
      <c r="B435" s="25" t="s">
        <v>733</v>
      </c>
      <c r="C435" s="21" t="s">
        <v>800</v>
      </c>
      <c r="D435" s="13" t="s">
        <v>734</v>
      </c>
      <c r="E435" s="49">
        <v>56.273999999999994</v>
      </c>
      <c r="F435" s="33">
        <f>VLOOKUP(B435,Arkusz2!$A:$C,3,0)</f>
        <v>67.8</v>
      </c>
      <c r="G435" t="str">
        <f>VLOOKUP(B435,Arkusz2!$A:$C,2,0)</f>
        <v>Holder (for wall mount and/or pipette carousel)</v>
      </c>
      <c r="H435">
        <v>0.83</v>
      </c>
      <c r="I435" s="40">
        <f t="shared" si="14"/>
        <v>56.273999999999994</v>
      </c>
      <c r="J435" s="43">
        <v>0.23</v>
      </c>
      <c r="K435" s="44">
        <f t="shared" si="13"/>
        <v>69.217019999999991</v>
      </c>
    </row>
    <row r="436" spans="1:81" ht="28.5" x14ac:dyDescent="0.45">
      <c r="A436" s="3" t="s">
        <v>1202</v>
      </c>
      <c r="B436" s="25" t="s">
        <v>735</v>
      </c>
      <c r="C436" s="21" t="s">
        <v>800</v>
      </c>
      <c r="D436" s="13" t="s">
        <v>736</v>
      </c>
      <c r="E436" s="49">
        <v>20.75</v>
      </c>
      <c r="F436" s="33">
        <v>25</v>
      </c>
      <c r="G436" t="str">
        <f>VLOOKUP(B436,Arkusz2!$A:$C,2,0)</f>
        <v>Battery compartment lid Multipette/Repeater M4</v>
      </c>
      <c r="H436">
        <v>0.83</v>
      </c>
      <c r="I436" s="40">
        <f t="shared" si="14"/>
        <v>20.75</v>
      </c>
      <c r="J436" s="43">
        <v>0.23</v>
      </c>
      <c r="K436" s="44">
        <f t="shared" si="13"/>
        <v>25.522500000000001</v>
      </c>
    </row>
    <row r="437" spans="1:81" ht="28.5" x14ac:dyDescent="0.45">
      <c r="A437" s="3" t="s">
        <v>1203</v>
      </c>
      <c r="B437" s="25" t="s">
        <v>737</v>
      </c>
      <c r="C437" s="21" t="s">
        <v>800</v>
      </c>
      <c r="D437" s="13" t="s">
        <v>738</v>
      </c>
      <c r="E437" s="49">
        <v>14.11</v>
      </c>
      <c r="F437" s="33">
        <v>17</v>
      </c>
      <c r="G437" t="str">
        <f>VLOOKUP(B437,Arkusz2!$A:$C,2,0)</f>
        <v>Hook-and-loop tape for holder Multipette/Repeater</v>
      </c>
      <c r="H437">
        <v>0.83</v>
      </c>
      <c r="I437" s="40">
        <f t="shared" si="14"/>
        <v>14.11</v>
      </c>
      <c r="J437" s="43">
        <v>0.23</v>
      </c>
      <c r="K437" s="44">
        <f t="shared" si="13"/>
        <v>17.3553</v>
      </c>
    </row>
    <row r="438" spans="1:81" ht="30" x14ac:dyDescent="0.45">
      <c r="A438" s="3" t="s">
        <v>1204</v>
      </c>
      <c r="B438" s="26" t="s">
        <v>739</v>
      </c>
      <c r="C438" s="21" t="s">
        <v>800</v>
      </c>
      <c r="D438" s="12" t="s">
        <v>740</v>
      </c>
      <c r="E438" s="49">
        <v>414.16999999999996</v>
      </c>
      <c r="F438" s="33">
        <f>VLOOKUP(B438,Arkusz2!$A:$C,3,0)</f>
        <v>499</v>
      </c>
      <c r="G438" t="str">
        <f>VLOOKUP(B438,Arkusz2!$A:$C,2,0)</f>
        <v>Serol. pipet, 1 mL, individually wrapped, 4x200 pcs., sterile, free of detect DNA, RNase&amp;DNase and pyrogens</v>
      </c>
      <c r="H438">
        <v>0.83</v>
      </c>
      <c r="I438" s="40">
        <f t="shared" si="14"/>
        <v>414.16999999999996</v>
      </c>
      <c r="J438" s="43">
        <v>0.23</v>
      </c>
      <c r="K438" s="44">
        <f t="shared" si="13"/>
        <v>509.42909999999995</v>
      </c>
    </row>
    <row r="439" spans="1:81" ht="30" x14ac:dyDescent="0.45">
      <c r="A439" s="3" t="s">
        <v>1205</v>
      </c>
      <c r="B439" s="26" t="s">
        <v>741</v>
      </c>
      <c r="C439" s="21" t="s">
        <v>800</v>
      </c>
      <c r="D439" s="12" t="s">
        <v>742</v>
      </c>
      <c r="E439" s="49">
        <v>345.28</v>
      </c>
      <c r="F439" s="33">
        <f>VLOOKUP(B439,Arkusz2!$A:$C,3,0)</f>
        <v>416</v>
      </c>
      <c r="G439" t="str">
        <f>VLOOKUP(B439,Arkusz2!$A:$C,2,0)</f>
        <v>Serol. pipet, 2 mL, individually wrapped, 4x150 pcs., sterile, free of detect DNA, RNase&amp;DNase and pyrogens</v>
      </c>
      <c r="H439">
        <v>0.83</v>
      </c>
      <c r="I439" s="40">
        <f t="shared" si="14"/>
        <v>345.28</v>
      </c>
      <c r="J439" s="43">
        <v>0.23</v>
      </c>
      <c r="K439" s="44">
        <f t="shared" si="13"/>
        <v>424.69439999999997</v>
      </c>
    </row>
    <row r="440" spans="1:81" ht="30" x14ac:dyDescent="0.45">
      <c r="A440" s="3" t="s">
        <v>1206</v>
      </c>
      <c r="B440" s="27" t="s">
        <v>743</v>
      </c>
      <c r="C440" s="21" t="s">
        <v>800</v>
      </c>
      <c r="D440" s="12" t="s">
        <v>744</v>
      </c>
      <c r="E440" s="49">
        <v>293.82</v>
      </c>
      <c r="F440" s="33">
        <f>VLOOKUP(B440,Arkusz2!$A:$C,3,0)</f>
        <v>354</v>
      </c>
      <c r="G440" t="str">
        <f>VLOOKUP(B440,Arkusz2!$A:$C,2,0)</f>
        <v>Serol. pipet, 5 mL, individually wrapped, 4x100 pcs., sterile, free of detect DNA, RNase&amp;DNase and pyrogens</v>
      </c>
      <c r="H440">
        <v>0.83</v>
      </c>
      <c r="I440" s="40">
        <f t="shared" si="14"/>
        <v>293.82</v>
      </c>
      <c r="J440" s="43">
        <v>0.23</v>
      </c>
      <c r="K440" s="44">
        <f t="shared" si="13"/>
        <v>361.39859999999999</v>
      </c>
    </row>
    <row r="441" spans="1:81" ht="30" x14ac:dyDescent="0.45">
      <c r="A441" s="3" t="s">
        <v>1207</v>
      </c>
      <c r="B441" s="27" t="s">
        <v>745</v>
      </c>
      <c r="C441" s="21" t="s">
        <v>800</v>
      </c>
      <c r="D441" s="12" t="s">
        <v>746</v>
      </c>
      <c r="E441" s="49">
        <v>327.84999999999997</v>
      </c>
      <c r="F441" s="33">
        <f>VLOOKUP(B441,Arkusz2!$A:$C,3,0)</f>
        <v>395</v>
      </c>
      <c r="G441" t="str">
        <f>VLOOKUP(B441,Arkusz2!$A:$C,2,0)</f>
        <v>Serol. pipet, 10 mL, individually wrapped, 4x100 pcs., sterile, free of detect DNA, RNase&amp;DNase and pyrogens</v>
      </c>
      <c r="H441">
        <v>0.83</v>
      </c>
      <c r="I441" s="40">
        <f t="shared" si="14"/>
        <v>327.84999999999997</v>
      </c>
      <c r="J441" s="43">
        <v>0.23</v>
      </c>
      <c r="K441" s="44">
        <f t="shared" si="13"/>
        <v>403.25549999999998</v>
      </c>
    </row>
    <row r="442" spans="1:81" ht="30" x14ac:dyDescent="0.45">
      <c r="A442" s="3" t="s">
        <v>1208</v>
      </c>
      <c r="B442" s="27" t="s">
        <v>747</v>
      </c>
      <c r="C442" s="21" t="s">
        <v>800</v>
      </c>
      <c r="D442" s="12" t="s">
        <v>748</v>
      </c>
      <c r="E442" s="49">
        <v>310.41999999999996</v>
      </c>
      <c r="F442" s="33">
        <f>VLOOKUP(B442,Arkusz2!$A:$C,3,0)</f>
        <v>374</v>
      </c>
      <c r="G442" t="str">
        <f>VLOOKUP(B442,Arkusz2!$A:$C,2,0)</f>
        <v>Serol. pipet, 25 mL, individually wrapped, 4x50 pcs., sterile, free of detect DNA, RNase&amp;DNase and pyrogens</v>
      </c>
      <c r="H442">
        <v>0.83</v>
      </c>
      <c r="I442" s="40">
        <f t="shared" si="14"/>
        <v>310.41999999999996</v>
      </c>
      <c r="J442" s="43">
        <v>0.23</v>
      </c>
      <c r="K442" s="44">
        <f t="shared" si="13"/>
        <v>381.81659999999994</v>
      </c>
    </row>
    <row r="443" spans="1:81" ht="30" x14ac:dyDescent="0.45">
      <c r="A443" s="3" t="s">
        <v>1209</v>
      </c>
      <c r="B443" s="27" t="s">
        <v>749</v>
      </c>
      <c r="C443" s="21" t="s">
        <v>800</v>
      </c>
      <c r="D443" s="13" t="s">
        <v>750</v>
      </c>
      <c r="E443" s="49">
        <v>725.42</v>
      </c>
      <c r="F443" s="33">
        <f>VLOOKUP(B443,Arkusz2!$A:$C,3,0)</f>
        <v>874</v>
      </c>
      <c r="G443" t="str">
        <f>VLOOKUP(B443,Arkusz2!$A:$C,2,0)</f>
        <v>Serol. pipet, 50 mL, individually wrapped, 4x40 pcs., sterile, free of detect DNA, RNase&amp;DNase and pyrogens</v>
      </c>
      <c r="H443">
        <v>0.83</v>
      </c>
      <c r="I443" s="40">
        <f t="shared" si="14"/>
        <v>725.42</v>
      </c>
      <c r="J443" s="43">
        <v>0.23</v>
      </c>
      <c r="K443" s="44">
        <f t="shared" si="13"/>
        <v>892.26659999999993</v>
      </c>
    </row>
    <row r="444" spans="1:81" ht="30" x14ac:dyDescent="0.45">
      <c r="A444" s="3" t="s">
        <v>1210</v>
      </c>
      <c r="B444" s="27" t="s">
        <v>751</v>
      </c>
      <c r="C444" s="21" t="s">
        <v>800</v>
      </c>
      <c r="D444" s="13" t="s">
        <v>752</v>
      </c>
      <c r="E444" s="49">
        <v>1774.54</v>
      </c>
      <c r="F444" s="33">
        <f>VLOOKUP(B444,Arkusz2!$A:$C,3,0)</f>
        <v>2138</v>
      </c>
      <c r="G444" t="str">
        <f>VLOOKUP(B444,Arkusz2!$A:$C,2,0)</f>
        <v>5L Microsparge</v>
      </c>
      <c r="H444">
        <v>0.83</v>
      </c>
      <c r="I444" s="40">
        <f t="shared" si="14"/>
        <v>1774.54</v>
      </c>
      <c r="J444" s="43">
        <v>0.23</v>
      </c>
      <c r="K444" s="44">
        <f t="shared" si="13"/>
        <v>2182.6842000000001</v>
      </c>
    </row>
    <row r="445" spans="1:81" ht="30" x14ac:dyDescent="0.45">
      <c r="A445" s="3" t="s">
        <v>1211</v>
      </c>
      <c r="B445" s="26" t="s">
        <v>753</v>
      </c>
      <c r="C445" s="21" t="s">
        <v>800</v>
      </c>
      <c r="D445" s="12" t="s">
        <v>754</v>
      </c>
      <c r="E445" s="49">
        <v>1895.7199999999998</v>
      </c>
      <c r="F445" s="33">
        <f>VLOOKUP(B445,Arkusz2!$A:$C,3,0)</f>
        <v>2284</v>
      </c>
      <c r="G445" t="str">
        <f>VLOOKUP(B445,Arkusz2!$A:$C,2,0)</f>
        <v>5L Macrosparge</v>
      </c>
      <c r="H445">
        <v>0.83</v>
      </c>
      <c r="I445" s="40">
        <f t="shared" si="14"/>
        <v>1895.7199999999998</v>
      </c>
      <c r="J445" s="43">
        <v>0.23</v>
      </c>
      <c r="K445" s="44">
        <f t="shared" si="13"/>
        <v>2331.7356</v>
      </c>
    </row>
    <row r="446" spans="1:81" ht="30" x14ac:dyDescent="0.45">
      <c r="A446" s="3" t="s">
        <v>1212</v>
      </c>
      <c r="B446" s="27" t="s">
        <v>755</v>
      </c>
      <c r="C446" s="21" t="s">
        <v>800</v>
      </c>
      <c r="D446" s="13" t="s">
        <v>756</v>
      </c>
      <c r="E446" s="49">
        <v>2275.0299999999997</v>
      </c>
      <c r="F446" s="33">
        <f>VLOOKUP(B446,Arkusz2!$A:$C,3,0)</f>
        <v>2741</v>
      </c>
      <c r="G446" t="str">
        <f>VLOOKUP(B446,Arkusz2!$A:$C,2,0)</f>
        <v>14L Microsparge</v>
      </c>
      <c r="H446">
        <v>0.83</v>
      </c>
      <c r="I446" s="40">
        <f t="shared" si="14"/>
        <v>2275.0299999999997</v>
      </c>
      <c r="J446" s="43">
        <v>0.23</v>
      </c>
      <c r="K446" s="44">
        <f t="shared" si="13"/>
        <v>2798.2868999999996</v>
      </c>
    </row>
    <row r="447" spans="1:81" ht="30.75" thickBot="1" x14ac:dyDescent="0.5">
      <c r="A447" s="3" t="s">
        <v>1213</v>
      </c>
      <c r="B447" s="27" t="s">
        <v>757</v>
      </c>
      <c r="C447" s="21" t="s">
        <v>800</v>
      </c>
      <c r="D447" s="12" t="s">
        <v>758</v>
      </c>
      <c r="E447" s="49">
        <v>2413.64</v>
      </c>
      <c r="F447" s="33">
        <f>VLOOKUP(B447,Arkusz2!$A:$C,3,0)</f>
        <v>2908</v>
      </c>
      <c r="G447" t="str">
        <f>VLOOKUP(B447,Arkusz2!$A:$C,2,0)</f>
        <v>14L Macrosparge</v>
      </c>
      <c r="H447">
        <v>0.83</v>
      </c>
      <c r="I447" s="40">
        <f t="shared" si="14"/>
        <v>2413.64</v>
      </c>
      <c r="J447" s="43">
        <v>0.23</v>
      </c>
      <c r="K447" s="44">
        <f t="shared" si="13"/>
        <v>2968.7772</v>
      </c>
    </row>
    <row r="448" spans="1:81" s="2" customFormat="1" ht="15.75" customHeight="1" thickBot="1" x14ac:dyDescent="0.5">
      <c r="A448" s="51" t="s">
        <v>801</v>
      </c>
      <c r="B448" s="51"/>
      <c r="C448" s="51"/>
      <c r="D448" s="51"/>
      <c r="E448" s="52">
        <f>SUM(E2:E447)</f>
        <v>456433.23699999996</v>
      </c>
      <c r="F448" s="33"/>
      <c r="G448"/>
      <c r="H448"/>
      <c r="I448" s="40"/>
      <c r="J448" s="39"/>
      <c r="K448" s="4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</row>
    <row r="449" spans="1:11" ht="15.75" customHeight="1" x14ac:dyDescent="0.3">
      <c r="A449" s="51"/>
      <c r="B449" s="51"/>
      <c r="C449" s="51"/>
      <c r="D449" s="51"/>
      <c r="E449" s="53"/>
      <c r="F449" s="32">
        <f>SUM(F2:F448)</f>
        <v>562916.9</v>
      </c>
      <c r="I449" s="40">
        <f>SUM(I2:I448)</f>
        <v>456433.23699999996</v>
      </c>
      <c r="J449" s="47" t="s">
        <v>26426</v>
      </c>
      <c r="K449" s="48">
        <f>SUM(K2:K448)</f>
        <v>552813.55701000046</v>
      </c>
    </row>
    <row r="450" spans="1:11" x14ac:dyDescent="0.25">
      <c r="A450" s="4"/>
      <c r="B450" s="28"/>
      <c r="C450" s="5"/>
      <c r="D450" s="14"/>
      <c r="E450" s="50"/>
      <c r="F450" s="1"/>
      <c r="G450" s="1"/>
    </row>
    <row r="451" spans="1:11" s="1" customFormat="1" x14ac:dyDescent="0.25">
      <c r="A451" s="4"/>
      <c r="B451" s="29"/>
      <c r="C451" s="6"/>
      <c r="D451" s="15"/>
      <c r="E451" s="50"/>
      <c r="I451" s="41"/>
      <c r="J451" s="39"/>
      <c r="K451" s="41"/>
    </row>
    <row r="452" spans="1:11" s="1" customFormat="1" x14ac:dyDescent="0.25">
      <c r="A452" s="4"/>
      <c r="B452" s="29"/>
      <c r="C452" s="6"/>
      <c r="D452" s="15"/>
      <c r="E452" s="50"/>
      <c r="I452" s="41"/>
      <c r="J452" s="39"/>
      <c r="K452" s="41"/>
    </row>
    <row r="453" spans="1:11" s="1" customFormat="1" x14ac:dyDescent="0.25">
      <c r="A453" s="4"/>
      <c r="B453" s="29"/>
      <c r="C453" s="6"/>
      <c r="D453" s="15"/>
      <c r="E453" s="50"/>
      <c r="I453" s="41"/>
      <c r="J453" s="39"/>
      <c r="K453" s="41"/>
    </row>
    <row r="454" spans="1:11" s="1" customFormat="1" x14ac:dyDescent="0.25">
      <c r="A454" s="4"/>
      <c r="B454" s="29"/>
      <c r="C454" s="6"/>
      <c r="D454" s="15"/>
      <c r="E454" s="50"/>
      <c r="I454" s="41"/>
      <c r="J454" s="39"/>
      <c r="K454" s="41"/>
    </row>
    <row r="455" spans="1:11" s="1" customFormat="1" x14ac:dyDescent="0.25">
      <c r="A455" s="4"/>
      <c r="B455" s="29"/>
      <c r="C455" s="6"/>
      <c r="D455" s="15"/>
      <c r="E455" s="50"/>
      <c r="I455" s="41"/>
      <c r="J455" s="39"/>
      <c r="K455" s="41"/>
    </row>
    <row r="456" spans="1:11" s="1" customFormat="1" x14ac:dyDescent="0.25">
      <c r="A456" s="4"/>
      <c r="B456" s="29"/>
      <c r="C456" s="6"/>
      <c r="D456" s="15"/>
      <c r="E456" s="50"/>
      <c r="I456" s="41"/>
      <c r="J456" s="39"/>
      <c r="K456" s="41"/>
    </row>
    <row r="457" spans="1:11" s="1" customFormat="1" x14ac:dyDescent="0.25">
      <c r="A457" s="4"/>
      <c r="B457" s="29"/>
      <c r="C457" s="6"/>
      <c r="D457" s="15"/>
      <c r="E457" s="50"/>
      <c r="I457" s="41"/>
      <c r="J457" s="39"/>
      <c r="K457" s="41"/>
    </row>
    <row r="458" spans="1:11" s="1" customFormat="1" x14ac:dyDescent="0.25">
      <c r="A458" s="4"/>
      <c r="B458" s="29"/>
      <c r="C458" s="6"/>
      <c r="D458" s="15"/>
      <c r="E458" s="50"/>
      <c r="I458" s="41"/>
      <c r="J458" s="39"/>
      <c r="K458" s="41"/>
    </row>
    <row r="459" spans="1:11" s="1" customFormat="1" x14ac:dyDescent="0.25">
      <c r="A459" s="4"/>
      <c r="B459" s="29"/>
      <c r="C459" s="6"/>
      <c r="D459" s="15"/>
      <c r="E459" s="50"/>
      <c r="I459" s="41"/>
      <c r="J459" s="39"/>
      <c r="K459" s="41"/>
    </row>
    <row r="460" spans="1:11" s="1" customFormat="1" x14ac:dyDescent="0.25">
      <c r="A460" s="4"/>
      <c r="B460" s="29"/>
      <c r="C460" s="6"/>
      <c r="D460" s="15"/>
      <c r="E460" s="50"/>
      <c r="I460" s="41"/>
      <c r="J460" s="39"/>
      <c r="K460" s="41"/>
    </row>
    <row r="461" spans="1:11" s="1" customFormat="1" x14ac:dyDescent="0.25">
      <c r="A461" s="4"/>
      <c r="B461" s="29"/>
      <c r="C461" s="6"/>
      <c r="D461" s="15"/>
      <c r="E461" s="50"/>
      <c r="I461" s="41"/>
      <c r="J461" s="39"/>
      <c r="K461" s="41"/>
    </row>
    <row r="462" spans="1:11" s="1" customFormat="1" x14ac:dyDescent="0.25">
      <c r="A462" s="4"/>
      <c r="B462" s="29"/>
      <c r="C462" s="6"/>
      <c r="D462" s="15"/>
      <c r="E462" s="50"/>
      <c r="I462" s="41"/>
      <c r="J462" s="39"/>
      <c r="K462" s="41"/>
    </row>
    <row r="463" spans="1:11" s="1" customFormat="1" x14ac:dyDescent="0.25">
      <c r="A463" s="4"/>
      <c r="B463" s="29"/>
      <c r="C463" s="6"/>
      <c r="D463" s="15"/>
      <c r="E463" s="50"/>
      <c r="I463" s="41"/>
      <c r="J463" s="39"/>
      <c r="K463" s="41"/>
    </row>
    <row r="464" spans="1:11" s="1" customFormat="1" x14ac:dyDescent="0.25">
      <c r="A464" s="4"/>
      <c r="B464" s="29"/>
      <c r="C464" s="6"/>
      <c r="D464" s="15"/>
      <c r="E464" s="50"/>
      <c r="I464" s="41"/>
      <c r="J464" s="39"/>
      <c r="K464" s="41"/>
    </row>
    <row r="465" spans="1:11" s="1" customFormat="1" x14ac:dyDescent="0.25">
      <c r="A465" s="4"/>
      <c r="B465" s="29"/>
      <c r="C465" s="6"/>
      <c r="D465" s="15"/>
      <c r="E465" s="50"/>
      <c r="I465" s="41"/>
      <c r="J465" s="39"/>
      <c r="K465" s="41"/>
    </row>
    <row r="466" spans="1:11" s="1" customFormat="1" x14ac:dyDescent="0.25">
      <c r="A466" s="4"/>
      <c r="B466" s="29"/>
      <c r="C466" s="6"/>
      <c r="D466" s="15"/>
      <c r="E466" s="50"/>
      <c r="I466" s="41"/>
      <c r="J466" s="39"/>
      <c r="K466" s="41"/>
    </row>
    <row r="467" spans="1:11" s="1" customFormat="1" x14ac:dyDescent="0.25">
      <c r="A467" s="4"/>
      <c r="B467" s="29"/>
      <c r="C467" s="6"/>
      <c r="D467" s="15"/>
      <c r="E467" s="50"/>
      <c r="I467" s="41"/>
      <c r="J467" s="39"/>
      <c r="K467" s="41"/>
    </row>
    <row r="468" spans="1:11" s="1" customFormat="1" x14ac:dyDescent="0.25">
      <c r="A468" s="4"/>
      <c r="B468" s="29"/>
      <c r="C468" s="6"/>
      <c r="D468" s="15"/>
      <c r="E468" s="50"/>
      <c r="I468" s="41"/>
      <c r="J468" s="39"/>
      <c r="K468" s="41"/>
    </row>
    <row r="469" spans="1:11" s="1" customFormat="1" x14ac:dyDescent="0.25">
      <c r="A469" s="4"/>
      <c r="B469" s="29"/>
      <c r="C469" s="6"/>
      <c r="D469" s="15"/>
      <c r="E469" s="50"/>
      <c r="I469" s="41"/>
      <c r="J469" s="39"/>
      <c r="K469" s="41"/>
    </row>
    <row r="470" spans="1:11" s="1" customFormat="1" x14ac:dyDescent="0.25">
      <c r="A470" s="4"/>
      <c r="B470" s="29"/>
      <c r="C470" s="6"/>
      <c r="D470" s="15"/>
      <c r="E470" s="50"/>
      <c r="I470" s="41"/>
      <c r="J470" s="39"/>
      <c r="K470" s="41"/>
    </row>
    <row r="471" spans="1:11" s="1" customFormat="1" x14ac:dyDescent="0.25">
      <c r="A471" s="4"/>
      <c r="B471" s="29"/>
      <c r="C471" s="6"/>
      <c r="D471" s="15"/>
      <c r="E471" s="50"/>
      <c r="I471" s="41"/>
      <c r="J471" s="39"/>
      <c r="K471" s="41"/>
    </row>
    <row r="472" spans="1:11" s="1" customFormat="1" x14ac:dyDescent="0.25">
      <c r="A472" s="4"/>
      <c r="B472" s="29"/>
      <c r="C472" s="6"/>
      <c r="D472" s="15"/>
      <c r="E472" s="50"/>
      <c r="I472" s="41"/>
      <c r="J472" s="39"/>
      <c r="K472" s="41"/>
    </row>
    <row r="473" spans="1:11" s="1" customFormat="1" x14ac:dyDescent="0.25">
      <c r="A473" s="4"/>
      <c r="B473" s="29"/>
      <c r="C473" s="6"/>
      <c r="D473" s="15"/>
      <c r="E473" s="50"/>
      <c r="I473" s="41"/>
      <c r="J473" s="39"/>
      <c r="K473" s="41"/>
    </row>
    <row r="474" spans="1:11" s="1" customFormat="1" x14ac:dyDescent="0.25">
      <c r="A474" s="4"/>
      <c r="B474" s="29"/>
      <c r="C474" s="6"/>
      <c r="D474" s="15"/>
      <c r="E474" s="50"/>
      <c r="I474" s="41"/>
      <c r="J474" s="39"/>
      <c r="K474" s="41"/>
    </row>
    <row r="475" spans="1:11" s="1" customFormat="1" x14ac:dyDescent="0.25">
      <c r="A475" s="4"/>
      <c r="B475" s="29"/>
      <c r="C475" s="6"/>
      <c r="D475" s="15"/>
      <c r="E475" s="50"/>
      <c r="I475" s="41"/>
      <c r="J475" s="39"/>
      <c r="K475" s="41"/>
    </row>
    <row r="476" spans="1:11" s="1" customFormat="1" x14ac:dyDescent="0.25">
      <c r="A476" s="4"/>
      <c r="B476" s="29"/>
      <c r="C476" s="6"/>
      <c r="D476" s="15"/>
      <c r="E476" s="50"/>
      <c r="I476" s="41"/>
      <c r="J476" s="39"/>
      <c r="K476" s="41"/>
    </row>
    <row r="477" spans="1:11" x14ac:dyDescent="0.25">
      <c r="A477" s="4"/>
      <c r="B477" s="29"/>
      <c r="C477" s="6"/>
      <c r="D477" s="15"/>
      <c r="E477" s="50"/>
      <c r="F477" s="1"/>
      <c r="G477" s="1"/>
    </row>
    <row r="478" spans="1:11" x14ac:dyDescent="0.25">
      <c r="A478" s="4"/>
      <c r="B478" s="29"/>
      <c r="C478" s="6"/>
      <c r="D478" s="15"/>
      <c r="E478" s="50"/>
      <c r="F478" s="1"/>
      <c r="G478" s="1"/>
    </row>
    <row r="479" spans="1:11" x14ac:dyDescent="0.25">
      <c r="A479" s="4"/>
      <c r="B479" s="29"/>
      <c r="C479" s="6"/>
      <c r="D479" s="15"/>
      <c r="E479" s="50"/>
      <c r="F479" s="1"/>
      <c r="G479" s="1"/>
    </row>
    <row r="480" spans="1:11" x14ac:dyDescent="0.25">
      <c r="A480" s="4"/>
      <c r="B480" s="29"/>
      <c r="C480" s="6"/>
      <c r="D480" s="15"/>
      <c r="E480" s="50"/>
      <c r="F480" s="1"/>
      <c r="G480" s="1"/>
    </row>
    <row r="481" spans="1:7" x14ac:dyDescent="0.25">
      <c r="A481" s="4"/>
      <c r="B481" s="29"/>
      <c r="C481" s="6"/>
      <c r="D481" s="15"/>
      <c r="E481" s="50"/>
      <c r="F481" s="1"/>
      <c r="G481" s="1"/>
    </row>
    <row r="482" spans="1:7" x14ac:dyDescent="0.25">
      <c r="A482" s="4"/>
      <c r="B482" s="29"/>
      <c r="C482" s="6"/>
      <c r="D482" s="15"/>
      <c r="E482" s="50"/>
      <c r="F482" s="1"/>
      <c r="G482" s="1"/>
    </row>
    <row r="483" spans="1:7" x14ac:dyDescent="0.25">
      <c r="A483" s="4"/>
      <c r="B483" s="29"/>
      <c r="C483" s="6"/>
      <c r="D483" s="15"/>
      <c r="E483" s="50"/>
      <c r="F483" s="1"/>
      <c r="G483" s="1"/>
    </row>
    <row r="484" spans="1:7" x14ac:dyDescent="0.25">
      <c r="A484" s="4"/>
      <c r="B484" s="29"/>
      <c r="C484" s="6"/>
      <c r="D484" s="15"/>
      <c r="E484" s="50"/>
      <c r="F484" s="1"/>
      <c r="G484" s="1"/>
    </row>
    <row r="485" spans="1:7" x14ac:dyDescent="0.25">
      <c r="A485" s="4"/>
      <c r="B485" s="29"/>
      <c r="C485" s="6"/>
      <c r="D485" s="15"/>
      <c r="E485" s="50"/>
      <c r="F485" s="1"/>
      <c r="G485" s="1"/>
    </row>
    <row r="486" spans="1:7" x14ac:dyDescent="0.25">
      <c r="A486" s="4"/>
      <c r="B486" s="29"/>
      <c r="C486" s="6"/>
      <c r="D486" s="15"/>
      <c r="E486" s="50"/>
      <c r="F486" s="1"/>
      <c r="G486" s="1"/>
    </row>
    <row r="487" spans="1:7" x14ac:dyDescent="0.25">
      <c r="A487" s="4"/>
      <c r="B487" s="29"/>
      <c r="C487" s="6"/>
      <c r="D487" s="15"/>
      <c r="E487" s="50"/>
      <c r="F487" s="1"/>
      <c r="G487" s="1"/>
    </row>
    <row r="488" spans="1:7" x14ac:dyDescent="0.25">
      <c r="A488" s="4"/>
      <c r="B488" s="29"/>
      <c r="C488" s="6"/>
      <c r="D488" s="15"/>
      <c r="E488" s="50"/>
      <c r="F488" s="1"/>
      <c r="G488" s="1"/>
    </row>
    <row r="489" spans="1:7" x14ac:dyDescent="0.25">
      <c r="A489" s="4"/>
      <c r="B489" s="29"/>
      <c r="C489" s="6"/>
      <c r="D489" s="15"/>
      <c r="E489" s="50"/>
      <c r="F489" s="1"/>
      <c r="G489" s="1"/>
    </row>
    <row r="490" spans="1:7" x14ac:dyDescent="0.25">
      <c r="A490" s="4"/>
      <c r="B490" s="29"/>
      <c r="C490" s="6"/>
      <c r="D490" s="15"/>
      <c r="E490" s="50"/>
      <c r="F490" s="1"/>
      <c r="G490" s="1"/>
    </row>
    <row r="491" spans="1:7" x14ac:dyDescent="0.25">
      <c r="A491" s="4"/>
      <c r="B491" s="29"/>
      <c r="C491" s="6"/>
      <c r="D491" s="15"/>
      <c r="E491" s="50"/>
      <c r="F491" s="1"/>
      <c r="G491" s="1"/>
    </row>
    <row r="492" spans="1:7" x14ac:dyDescent="0.25">
      <c r="A492" s="4"/>
      <c r="B492" s="29"/>
      <c r="C492" s="6"/>
      <c r="D492" s="15"/>
      <c r="E492" s="50"/>
      <c r="F492" s="1"/>
      <c r="G492" s="1"/>
    </row>
    <row r="493" spans="1:7" x14ac:dyDescent="0.25">
      <c r="A493" s="4"/>
      <c r="B493" s="29"/>
      <c r="C493" s="6"/>
      <c r="D493" s="15"/>
      <c r="E493" s="50"/>
      <c r="F493" s="1"/>
      <c r="G493" s="1"/>
    </row>
    <row r="494" spans="1:7" x14ac:dyDescent="0.25">
      <c r="A494" s="4"/>
      <c r="B494" s="29"/>
      <c r="C494" s="6"/>
      <c r="D494" s="15"/>
      <c r="E494" s="50"/>
      <c r="F494" s="1"/>
      <c r="G494" s="1"/>
    </row>
    <row r="495" spans="1:7" x14ac:dyDescent="0.25">
      <c r="A495" s="4"/>
      <c r="B495" s="29"/>
      <c r="C495" s="6"/>
      <c r="D495" s="15"/>
      <c r="E495" s="50"/>
      <c r="F495" s="1"/>
      <c r="G495" s="1"/>
    </row>
    <row r="496" spans="1:7" x14ac:dyDescent="0.25">
      <c r="A496" s="4"/>
      <c r="B496" s="29"/>
      <c r="C496" s="6"/>
      <c r="D496" s="15"/>
      <c r="E496" s="50"/>
      <c r="F496" s="1"/>
      <c r="G496" s="1"/>
    </row>
    <row r="497" spans="1:7" x14ac:dyDescent="0.25">
      <c r="A497" s="4"/>
      <c r="B497" s="29"/>
      <c r="C497" s="6"/>
      <c r="D497" s="15"/>
      <c r="E497" s="50"/>
      <c r="F497" s="1"/>
      <c r="G497" s="1"/>
    </row>
    <row r="498" spans="1:7" x14ac:dyDescent="0.25">
      <c r="A498" s="4"/>
      <c r="B498" s="29"/>
      <c r="C498" s="6"/>
      <c r="D498" s="15"/>
      <c r="E498" s="50"/>
      <c r="F498" s="1"/>
      <c r="G498" s="1"/>
    </row>
    <row r="499" spans="1:7" x14ac:dyDescent="0.25">
      <c r="A499" s="4"/>
      <c r="B499" s="29"/>
      <c r="C499" s="6"/>
      <c r="D499" s="15"/>
      <c r="E499" s="50"/>
      <c r="F499" s="1"/>
      <c r="G499" s="1"/>
    </row>
    <row r="500" spans="1:7" x14ac:dyDescent="0.25">
      <c r="A500" s="4"/>
      <c r="B500" s="29"/>
      <c r="C500" s="6"/>
      <c r="D500" s="15"/>
      <c r="E500" s="50"/>
      <c r="F500" s="1"/>
      <c r="G500" s="1"/>
    </row>
    <row r="501" spans="1:7" x14ac:dyDescent="0.25">
      <c r="A501" s="4"/>
      <c r="B501" s="29"/>
      <c r="C501" s="6"/>
      <c r="D501" s="15"/>
      <c r="E501" s="50"/>
      <c r="F501" s="1"/>
      <c r="G501" s="1"/>
    </row>
    <row r="502" spans="1:7" x14ac:dyDescent="0.25">
      <c r="A502" s="4"/>
      <c r="B502" s="29"/>
      <c r="C502" s="6"/>
      <c r="D502" s="15"/>
      <c r="E502" s="50"/>
      <c r="F502" s="1"/>
      <c r="G502" s="1"/>
    </row>
    <row r="503" spans="1:7" x14ac:dyDescent="0.25">
      <c r="A503" s="4"/>
      <c r="B503" s="29"/>
      <c r="C503" s="6"/>
      <c r="D503" s="15"/>
      <c r="E503" s="50"/>
      <c r="F503" s="1"/>
      <c r="G503" s="1"/>
    </row>
    <row r="504" spans="1:7" x14ac:dyDescent="0.25">
      <c r="A504" s="4"/>
      <c r="B504" s="29"/>
      <c r="C504" s="6"/>
      <c r="D504" s="15"/>
      <c r="E504" s="50"/>
      <c r="F504" s="1"/>
      <c r="G504" s="1"/>
    </row>
    <row r="505" spans="1:7" x14ac:dyDescent="0.25">
      <c r="A505" s="4"/>
      <c r="B505" s="29"/>
      <c r="C505" s="6"/>
      <c r="D505" s="15"/>
      <c r="E505" s="50"/>
      <c r="F505" s="1"/>
      <c r="G505" s="1"/>
    </row>
    <row r="506" spans="1:7" x14ac:dyDescent="0.25">
      <c r="A506" s="4"/>
      <c r="B506" s="29"/>
      <c r="C506" s="6"/>
      <c r="D506" s="15"/>
      <c r="E506" s="50"/>
      <c r="F506" s="1"/>
      <c r="G506" s="1"/>
    </row>
    <row r="507" spans="1:7" x14ac:dyDescent="0.25">
      <c r="A507" s="4"/>
      <c r="B507" s="29"/>
      <c r="C507" s="6"/>
      <c r="D507" s="15"/>
      <c r="E507" s="50"/>
      <c r="F507" s="1"/>
      <c r="G507" s="1"/>
    </row>
    <row r="508" spans="1:7" x14ac:dyDescent="0.25">
      <c r="A508" s="4"/>
      <c r="B508" s="29"/>
      <c r="C508" s="6"/>
      <c r="D508" s="15"/>
      <c r="E508" s="50"/>
      <c r="F508" s="1"/>
      <c r="G508" s="1"/>
    </row>
    <row r="509" spans="1:7" x14ac:dyDescent="0.25">
      <c r="A509" s="4"/>
      <c r="B509" s="29"/>
      <c r="C509" s="6"/>
      <c r="D509" s="15"/>
      <c r="E509" s="50"/>
      <c r="F509" s="1"/>
      <c r="G509" s="1"/>
    </row>
    <row r="510" spans="1:7" x14ac:dyDescent="0.25">
      <c r="A510" s="4"/>
      <c r="B510" s="29"/>
      <c r="C510" s="6"/>
      <c r="D510" s="15"/>
      <c r="E510" s="50"/>
      <c r="F510" s="1"/>
      <c r="G510" s="1"/>
    </row>
    <row r="511" spans="1:7" x14ac:dyDescent="0.25">
      <c r="A511" s="4"/>
      <c r="B511" s="29"/>
      <c r="C511" s="6"/>
      <c r="D511" s="15"/>
      <c r="E511" s="50"/>
      <c r="F511" s="1"/>
      <c r="G511" s="1"/>
    </row>
    <row r="512" spans="1:7" x14ac:dyDescent="0.25">
      <c r="A512" s="4"/>
      <c r="B512" s="29"/>
      <c r="C512" s="6"/>
      <c r="D512" s="15"/>
      <c r="E512" s="50"/>
      <c r="F512" s="1"/>
      <c r="G512" s="1"/>
    </row>
    <row r="513" spans="1:7" x14ac:dyDescent="0.25">
      <c r="A513" s="4"/>
      <c r="B513" s="29"/>
      <c r="C513" s="6"/>
      <c r="D513" s="15"/>
      <c r="E513" s="50"/>
      <c r="F513" s="1"/>
      <c r="G513" s="1"/>
    </row>
    <row r="514" spans="1:7" x14ac:dyDescent="0.25">
      <c r="A514" s="4"/>
      <c r="B514" s="29"/>
      <c r="C514" s="6"/>
      <c r="D514" s="15"/>
      <c r="E514" s="50"/>
      <c r="F514" s="1"/>
      <c r="G514" s="1"/>
    </row>
    <row r="515" spans="1:7" x14ac:dyDescent="0.25">
      <c r="A515" s="4"/>
      <c r="B515" s="29"/>
      <c r="C515" s="6"/>
      <c r="D515" s="15"/>
      <c r="E515" s="50"/>
      <c r="F515" s="1"/>
      <c r="G515" s="1"/>
    </row>
    <row r="516" spans="1:7" x14ac:dyDescent="0.25">
      <c r="A516" s="4"/>
      <c r="B516" s="29"/>
      <c r="C516" s="6"/>
      <c r="D516" s="15"/>
      <c r="E516" s="50"/>
      <c r="F516" s="1"/>
      <c r="G516" s="1"/>
    </row>
    <row r="517" spans="1:7" x14ac:dyDescent="0.25">
      <c r="A517" s="4"/>
      <c r="B517" s="29"/>
      <c r="C517" s="6"/>
      <c r="D517" s="15"/>
      <c r="E517" s="50"/>
      <c r="F517" s="1"/>
      <c r="G517" s="1"/>
    </row>
    <row r="518" spans="1:7" x14ac:dyDescent="0.25">
      <c r="A518" s="4"/>
      <c r="B518" s="29"/>
      <c r="C518" s="6"/>
      <c r="D518" s="15"/>
      <c r="E518" s="50"/>
      <c r="F518" s="1"/>
      <c r="G518" s="1"/>
    </row>
    <row r="519" spans="1:7" x14ac:dyDescent="0.25">
      <c r="A519" s="4"/>
      <c r="B519" s="29"/>
      <c r="C519" s="6"/>
      <c r="D519" s="15"/>
      <c r="E519" s="50"/>
      <c r="F519" s="1"/>
      <c r="G519" s="1"/>
    </row>
    <row r="520" spans="1:7" x14ac:dyDescent="0.25">
      <c r="A520" s="4"/>
      <c r="B520" s="29"/>
      <c r="C520" s="6"/>
      <c r="D520" s="15"/>
      <c r="E520" s="50"/>
      <c r="F520" s="1"/>
      <c r="G520" s="1"/>
    </row>
    <row r="521" spans="1:7" x14ac:dyDescent="0.25">
      <c r="A521" s="4"/>
      <c r="B521" s="29"/>
      <c r="C521" s="6"/>
      <c r="D521" s="15"/>
      <c r="E521" s="50"/>
      <c r="F521" s="1"/>
      <c r="G521" s="1"/>
    </row>
    <row r="522" spans="1:7" x14ac:dyDescent="0.25">
      <c r="A522" s="4"/>
      <c r="B522" s="29"/>
      <c r="C522" s="6"/>
      <c r="D522" s="15"/>
      <c r="E522" s="50"/>
      <c r="F522" s="1"/>
      <c r="G522" s="1"/>
    </row>
    <row r="523" spans="1:7" x14ac:dyDescent="0.25">
      <c r="A523" s="4"/>
      <c r="B523" s="29"/>
      <c r="C523" s="6"/>
      <c r="D523" s="15"/>
      <c r="E523" s="50"/>
      <c r="F523" s="1"/>
      <c r="G523" s="1"/>
    </row>
    <row r="524" spans="1:7" x14ac:dyDescent="0.25">
      <c r="A524" s="4"/>
      <c r="B524" s="29"/>
      <c r="C524" s="6"/>
      <c r="D524" s="15"/>
      <c r="E524" s="50"/>
      <c r="F524" s="1"/>
      <c r="G524" s="1"/>
    </row>
    <row r="525" spans="1:7" x14ac:dyDescent="0.25">
      <c r="A525" s="4"/>
      <c r="B525" s="29"/>
      <c r="C525" s="6"/>
      <c r="D525" s="15"/>
      <c r="E525" s="50"/>
      <c r="F525" s="1"/>
      <c r="G525" s="1"/>
    </row>
    <row r="526" spans="1:7" x14ac:dyDescent="0.25">
      <c r="A526" s="4"/>
      <c r="B526" s="29"/>
      <c r="C526" s="6"/>
      <c r="D526" s="15"/>
      <c r="E526" s="50"/>
      <c r="F526" s="1"/>
      <c r="G526" s="1"/>
    </row>
    <row r="527" spans="1:7" x14ac:dyDescent="0.25">
      <c r="A527" s="4"/>
      <c r="B527" s="29"/>
      <c r="C527" s="6"/>
      <c r="D527" s="15"/>
      <c r="E527" s="50"/>
      <c r="F527" s="1"/>
      <c r="G527" s="1"/>
    </row>
    <row r="528" spans="1:7" x14ac:dyDescent="0.25">
      <c r="A528" s="4"/>
      <c r="B528" s="29"/>
      <c r="C528" s="6"/>
      <c r="D528" s="15"/>
      <c r="E528" s="50"/>
      <c r="F528" s="1"/>
      <c r="G528" s="1"/>
    </row>
    <row r="529" spans="1:7" x14ac:dyDescent="0.25">
      <c r="A529" s="4"/>
      <c r="B529" s="29"/>
      <c r="C529" s="6"/>
      <c r="D529" s="15"/>
      <c r="E529" s="50"/>
      <c r="F529" s="1"/>
      <c r="G529" s="1"/>
    </row>
    <row r="530" spans="1:7" x14ac:dyDescent="0.25">
      <c r="A530" s="4"/>
      <c r="B530" s="29"/>
      <c r="C530" s="6"/>
      <c r="D530" s="15"/>
      <c r="E530" s="50"/>
      <c r="F530" s="1"/>
      <c r="G530" s="1"/>
    </row>
    <row r="531" spans="1:7" x14ac:dyDescent="0.25">
      <c r="A531" s="4"/>
      <c r="B531" s="29"/>
      <c r="C531" s="6"/>
      <c r="D531" s="15"/>
      <c r="E531" s="50"/>
      <c r="F531" s="1"/>
      <c r="G531" s="1"/>
    </row>
    <row r="532" spans="1:7" x14ac:dyDescent="0.25">
      <c r="A532" s="4"/>
      <c r="B532" s="29"/>
      <c r="C532" s="6"/>
      <c r="D532" s="15"/>
      <c r="E532" s="50"/>
      <c r="F532" s="1"/>
      <c r="G532" s="1"/>
    </row>
    <row r="533" spans="1:7" x14ac:dyDescent="0.25">
      <c r="A533" s="4"/>
      <c r="B533" s="29"/>
      <c r="C533" s="6"/>
      <c r="D533" s="15"/>
      <c r="E533" s="50"/>
      <c r="F533" s="1"/>
      <c r="G533" s="1"/>
    </row>
    <row r="534" spans="1:7" x14ac:dyDescent="0.25">
      <c r="A534" s="4"/>
      <c r="B534" s="29"/>
      <c r="C534" s="6"/>
      <c r="D534" s="15"/>
      <c r="E534" s="50"/>
      <c r="F534" s="1"/>
      <c r="G534" s="1"/>
    </row>
    <row r="535" spans="1:7" x14ac:dyDescent="0.25">
      <c r="A535" s="4"/>
      <c r="B535" s="29"/>
      <c r="C535" s="6"/>
      <c r="D535" s="15"/>
      <c r="E535" s="50"/>
      <c r="F535" s="1"/>
      <c r="G535" s="1"/>
    </row>
    <row r="536" spans="1:7" x14ac:dyDescent="0.25">
      <c r="A536" s="4"/>
      <c r="B536" s="29"/>
      <c r="C536" s="6"/>
      <c r="D536" s="15"/>
      <c r="E536" s="50"/>
      <c r="F536" s="1"/>
      <c r="G536" s="1"/>
    </row>
    <row r="537" spans="1:7" x14ac:dyDescent="0.25">
      <c r="A537" s="4"/>
      <c r="B537" s="29"/>
      <c r="C537" s="6"/>
      <c r="D537" s="15"/>
      <c r="E537" s="50"/>
      <c r="F537" s="1"/>
      <c r="G537" s="1"/>
    </row>
    <row r="538" spans="1:7" x14ac:dyDescent="0.25">
      <c r="A538" s="4"/>
      <c r="B538" s="29"/>
      <c r="C538" s="6"/>
      <c r="D538" s="15"/>
      <c r="E538" s="50"/>
      <c r="F538" s="1"/>
      <c r="G538" s="1"/>
    </row>
    <row r="539" spans="1:7" x14ac:dyDescent="0.25">
      <c r="A539" s="4"/>
      <c r="B539" s="29"/>
      <c r="C539" s="6"/>
      <c r="D539" s="15"/>
      <c r="E539" s="50"/>
      <c r="F539" s="1"/>
      <c r="G539" s="1"/>
    </row>
    <row r="540" spans="1:7" x14ac:dyDescent="0.25">
      <c r="A540" s="4"/>
      <c r="B540" s="29"/>
      <c r="C540" s="6"/>
      <c r="D540" s="15"/>
      <c r="E540" s="50"/>
      <c r="F540" s="1"/>
      <c r="G540" s="1"/>
    </row>
    <row r="541" spans="1:7" x14ac:dyDescent="0.25">
      <c r="A541" s="4"/>
      <c r="B541" s="29"/>
      <c r="C541" s="6"/>
      <c r="D541" s="15"/>
      <c r="E541" s="50"/>
      <c r="F541" s="1"/>
      <c r="G541" s="1"/>
    </row>
    <row r="542" spans="1:7" x14ac:dyDescent="0.25">
      <c r="B542" s="30"/>
      <c r="C542" s="8"/>
      <c r="D542" s="15"/>
      <c r="E542" s="50"/>
      <c r="F542" s="1"/>
      <c r="G542" s="1"/>
    </row>
    <row r="543" spans="1:7" x14ac:dyDescent="0.25">
      <c r="B543" s="30"/>
      <c r="C543" s="8"/>
      <c r="D543" s="15"/>
      <c r="E543" s="50"/>
      <c r="F543" s="1"/>
      <c r="G543" s="1"/>
    </row>
    <row r="544" spans="1:7" x14ac:dyDescent="0.25">
      <c r="B544" s="30"/>
      <c r="C544" s="8"/>
      <c r="D544" s="15"/>
      <c r="E544" s="50"/>
      <c r="F544" s="1"/>
      <c r="G544" s="1"/>
    </row>
    <row r="545" spans="2:7" x14ac:dyDescent="0.25">
      <c r="B545" s="30"/>
      <c r="C545" s="8"/>
      <c r="D545" s="15"/>
      <c r="E545" s="50"/>
      <c r="F545" s="1"/>
      <c r="G545" s="1"/>
    </row>
    <row r="546" spans="2:7" x14ac:dyDescent="0.25">
      <c r="B546" s="30"/>
      <c r="C546" s="8"/>
      <c r="D546" s="15"/>
      <c r="E546" s="50"/>
      <c r="F546" s="1"/>
      <c r="G546" s="1"/>
    </row>
    <row r="547" spans="2:7" x14ac:dyDescent="0.25">
      <c r="B547" s="30"/>
      <c r="C547" s="8"/>
      <c r="D547" s="15"/>
      <c r="E547" s="50"/>
      <c r="F547" s="1"/>
      <c r="G547" s="1"/>
    </row>
    <row r="548" spans="2:7" x14ac:dyDescent="0.25">
      <c r="B548" s="30"/>
      <c r="C548" s="8"/>
      <c r="D548" s="15"/>
      <c r="E548" s="50"/>
      <c r="F548" s="1"/>
      <c r="G548" s="1"/>
    </row>
    <row r="549" spans="2:7" x14ac:dyDescent="0.25">
      <c r="B549" s="30"/>
      <c r="C549" s="8"/>
      <c r="D549" s="15"/>
      <c r="E549" s="50"/>
      <c r="F549" s="1"/>
      <c r="G549" s="1"/>
    </row>
    <row r="550" spans="2:7" x14ac:dyDescent="0.25">
      <c r="B550" s="30"/>
      <c r="C550" s="8"/>
      <c r="D550" s="15"/>
      <c r="E550" s="50"/>
      <c r="F550" s="1"/>
      <c r="G550" s="1"/>
    </row>
    <row r="551" spans="2:7" x14ac:dyDescent="0.25">
      <c r="B551" s="30"/>
      <c r="C551" s="8"/>
      <c r="D551" s="15"/>
      <c r="E551" s="50"/>
      <c r="F551" s="1"/>
      <c r="G551" s="1"/>
    </row>
    <row r="552" spans="2:7" x14ac:dyDescent="0.25">
      <c r="B552" s="30"/>
      <c r="C552" s="8"/>
      <c r="D552" s="15"/>
      <c r="E552" s="50"/>
      <c r="F552" s="1"/>
      <c r="G552" s="1"/>
    </row>
    <row r="553" spans="2:7" x14ac:dyDescent="0.25">
      <c r="B553" s="30"/>
      <c r="C553" s="8"/>
      <c r="D553" s="15"/>
      <c r="E553" s="50"/>
      <c r="F553" s="1"/>
      <c r="G553" s="1"/>
    </row>
    <row r="554" spans="2:7" x14ac:dyDescent="0.25">
      <c r="B554" s="30"/>
      <c r="C554" s="8"/>
      <c r="D554" s="15"/>
      <c r="E554" s="50"/>
      <c r="F554" s="1"/>
      <c r="G554" s="1"/>
    </row>
    <row r="555" spans="2:7" x14ac:dyDescent="0.25">
      <c r="B555" s="30"/>
      <c r="C555" s="8"/>
      <c r="D555" s="15"/>
      <c r="E555" s="50"/>
      <c r="F555" s="1"/>
      <c r="G555" s="1"/>
    </row>
    <row r="556" spans="2:7" x14ac:dyDescent="0.25">
      <c r="B556" s="30"/>
      <c r="C556" s="8"/>
      <c r="D556" s="15"/>
      <c r="E556" s="50"/>
      <c r="F556" s="1"/>
      <c r="G556" s="1"/>
    </row>
    <row r="557" spans="2:7" x14ac:dyDescent="0.25">
      <c r="B557" s="30"/>
      <c r="C557" s="8"/>
      <c r="D557" s="15"/>
      <c r="E557" s="50"/>
      <c r="F557" s="1"/>
      <c r="G557" s="1"/>
    </row>
    <row r="558" spans="2:7" x14ac:dyDescent="0.25">
      <c r="B558" s="30"/>
      <c r="C558" s="8"/>
      <c r="D558" s="15"/>
      <c r="E558" s="50"/>
      <c r="F558" s="1"/>
      <c r="G558" s="1"/>
    </row>
    <row r="559" spans="2:7" x14ac:dyDescent="0.25">
      <c r="B559" s="30"/>
      <c r="C559" s="8"/>
      <c r="D559" s="15"/>
      <c r="E559" s="50"/>
      <c r="F559" s="1"/>
      <c r="G559" s="1"/>
    </row>
    <row r="560" spans="2:7" x14ac:dyDescent="0.25">
      <c r="B560" s="30"/>
      <c r="C560" s="8"/>
      <c r="D560" s="15"/>
      <c r="E560" s="50"/>
      <c r="F560" s="1"/>
      <c r="G560" s="1"/>
    </row>
    <row r="561" spans="2:7" x14ac:dyDescent="0.25">
      <c r="B561" s="30"/>
      <c r="C561" s="8"/>
      <c r="D561" s="15"/>
      <c r="E561" s="50"/>
      <c r="F561" s="1"/>
      <c r="G561" s="1"/>
    </row>
    <row r="562" spans="2:7" x14ac:dyDescent="0.25">
      <c r="B562" s="30"/>
      <c r="C562" s="8"/>
      <c r="D562" s="15"/>
      <c r="E562" s="50"/>
      <c r="F562" s="1"/>
      <c r="G562" s="1"/>
    </row>
    <row r="563" spans="2:7" x14ac:dyDescent="0.25">
      <c r="B563" s="30"/>
      <c r="C563" s="8"/>
      <c r="D563" s="15"/>
      <c r="E563" s="50"/>
      <c r="F563" s="1"/>
      <c r="G563" s="1"/>
    </row>
    <row r="564" spans="2:7" x14ac:dyDescent="0.25">
      <c r="B564" s="30"/>
      <c r="C564" s="8"/>
      <c r="D564" s="15"/>
      <c r="E564" s="50"/>
      <c r="F564" s="1"/>
      <c r="G564" s="1"/>
    </row>
    <row r="565" spans="2:7" x14ac:dyDescent="0.25">
      <c r="B565" s="30"/>
      <c r="C565" s="8"/>
      <c r="D565" s="15"/>
      <c r="E565" s="50"/>
      <c r="F565" s="1"/>
      <c r="G565" s="1"/>
    </row>
    <row r="566" spans="2:7" x14ac:dyDescent="0.25">
      <c r="B566" s="30"/>
      <c r="C566" s="8"/>
      <c r="D566" s="15"/>
      <c r="E566" s="50"/>
      <c r="F566" s="1"/>
      <c r="G566" s="1"/>
    </row>
  </sheetData>
  <mergeCells count="2">
    <mergeCell ref="A448:D449"/>
    <mergeCell ref="E448:E449"/>
  </mergeCells>
  <pageMargins left="0.25" right="0.25" top="0.75" bottom="0.75" header="0.3" footer="0.3"/>
  <pageSetup paperSize="9" scale="7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10"/>
  <sheetViews>
    <sheetView topLeftCell="A226" workbookViewId="0">
      <selection activeCell="A245" sqref="A245"/>
    </sheetView>
  </sheetViews>
  <sheetFormatPr defaultRowHeight="15" x14ac:dyDescent="0.25"/>
  <cols>
    <col min="1" max="1" width="16.28515625" style="35" customWidth="1"/>
    <col min="2" max="2" width="35.7109375" customWidth="1"/>
    <col min="3" max="3" width="30.140625" style="34" customWidth="1"/>
    <col min="4" max="4" width="14.7109375" customWidth="1"/>
  </cols>
  <sheetData>
    <row r="1" spans="1:4" x14ac:dyDescent="0.25">
      <c r="A1" s="35" t="s">
        <v>1215</v>
      </c>
      <c r="B1" t="s">
        <v>1216</v>
      </c>
      <c r="C1" s="34">
        <v>0.5</v>
      </c>
      <c r="D1">
        <f>VALUE(A1)</f>
        <v>10008000</v>
      </c>
    </row>
    <row r="2" spans="1:4" x14ac:dyDescent="0.25">
      <c r="A2" s="35">
        <v>10010675</v>
      </c>
      <c r="B2" t="s">
        <v>1217</v>
      </c>
      <c r="C2" s="34">
        <v>0.33</v>
      </c>
    </row>
    <row r="3" spans="1:4" x14ac:dyDescent="0.25">
      <c r="A3" s="35" t="s">
        <v>1218</v>
      </c>
      <c r="B3" t="s">
        <v>1219</v>
      </c>
      <c r="C3" s="34">
        <v>0.33</v>
      </c>
    </row>
    <row r="4" spans="1:4" x14ac:dyDescent="0.25">
      <c r="A4" s="35" t="s">
        <v>1220</v>
      </c>
      <c r="B4" t="s">
        <v>1221</v>
      </c>
      <c r="C4" s="34">
        <v>0.54</v>
      </c>
    </row>
    <row r="5" spans="1:4" x14ac:dyDescent="0.25">
      <c r="A5" s="35" t="s">
        <v>1222</v>
      </c>
      <c r="B5" t="s">
        <v>1221</v>
      </c>
      <c r="C5" s="34">
        <v>0.54</v>
      </c>
    </row>
    <row r="6" spans="1:4" x14ac:dyDescent="0.25">
      <c r="A6" s="35" t="s">
        <v>1223</v>
      </c>
      <c r="B6" t="s">
        <v>1221</v>
      </c>
      <c r="C6" s="34">
        <v>0.54</v>
      </c>
    </row>
    <row r="7" spans="1:4" x14ac:dyDescent="0.25">
      <c r="A7" s="35" t="s">
        <v>1224</v>
      </c>
      <c r="B7" t="s">
        <v>1225</v>
      </c>
      <c r="C7" s="34">
        <v>0.46</v>
      </c>
    </row>
    <row r="8" spans="1:4" x14ac:dyDescent="0.25">
      <c r="A8" s="35" t="s">
        <v>1226</v>
      </c>
      <c r="B8" t="s">
        <v>1227</v>
      </c>
      <c r="C8" s="34">
        <v>0.62</v>
      </c>
    </row>
    <row r="9" spans="1:4" x14ac:dyDescent="0.25">
      <c r="A9" s="35" t="s">
        <v>1228</v>
      </c>
      <c r="B9" t="s">
        <v>1229</v>
      </c>
      <c r="C9" s="34">
        <v>1.1000000000000001</v>
      </c>
    </row>
    <row r="10" spans="1:4" x14ac:dyDescent="0.25">
      <c r="A10" s="35" t="s">
        <v>1230</v>
      </c>
      <c r="B10" t="s">
        <v>1231</v>
      </c>
      <c r="C10" s="34">
        <v>0.21</v>
      </c>
    </row>
    <row r="11" spans="1:4" x14ac:dyDescent="0.25">
      <c r="A11" s="35" t="s">
        <v>1232</v>
      </c>
      <c r="B11" t="s">
        <v>1233</v>
      </c>
      <c r="C11" s="34">
        <v>1.3</v>
      </c>
    </row>
    <row r="12" spans="1:4" x14ac:dyDescent="0.25">
      <c r="A12" s="35" t="s">
        <v>1234</v>
      </c>
      <c r="B12" t="s">
        <v>1235</v>
      </c>
      <c r="C12" s="34">
        <v>32.9</v>
      </c>
    </row>
    <row r="13" spans="1:4" x14ac:dyDescent="0.25">
      <c r="A13" s="35" t="s">
        <v>1236</v>
      </c>
      <c r="B13" t="s">
        <v>1237</v>
      </c>
      <c r="C13" s="34">
        <v>4.5999999999999996</v>
      </c>
    </row>
    <row r="14" spans="1:4" x14ac:dyDescent="0.25">
      <c r="A14" s="35" t="s">
        <v>1238</v>
      </c>
      <c r="B14" t="s">
        <v>1237</v>
      </c>
      <c r="C14" s="34">
        <v>4.5999999999999996</v>
      </c>
    </row>
    <row r="15" spans="1:4" x14ac:dyDescent="0.25">
      <c r="A15" s="35" t="s">
        <v>1239</v>
      </c>
      <c r="B15" t="s">
        <v>1240</v>
      </c>
      <c r="C15" s="34">
        <v>1.7</v>
      </c>
    </row>
    <row r="16" spans="1:4" x14ac:dyDescent="0.25">
      <c r="A16" s="35" t="s">
        <v>1241</v>
      </c>
      <c r="B16" t="s">
        <v>1242</v>
      </c>
      <c r="C16" s="34">
        <v>26.2</v>
      </c>
    </row>
    <row r="17" spans="1:3" x14ac:dyDescent="0.25">
      <c r="A17" s="35" t="s">
        <v>1243</v>
      </c>
      <c r="B17" t="s">
        <v>1244</v>
      </c>
      <c r="C17" s="34">
        <v>32</v>
      </c>
    </row>
    <row r="18" spans="1:3" x14ac:dyDescent="0.25">
      <c r="A18" s="35" t="s">
        <v>1245</v>
      </c>
      <c r="B18" t="s">
        <v>1246</v>
      </c>
      <c r="C18" s="34">
        <v>32</v>
      </c>
    </row>
    <row r="19" spans="1:3" x14ac:dyDescent="0.25">
      <c r="A19" s="35" t="s">
        <v>1247</v>
      </c>
      <c r="B19" t="s">
        <v>1248</v>
      </c>
      <c r="C19" s="34">
        <v>10.4</v>
      </c>
    </row>
    <row r="20" spans="1:3" x14ac:dyDescent="0.25">
      <c r="A20" s="35" t="s">
        <v>1249</v>
      </c>
      <c r="B20" t="s">
        <v>1250</v>
      </c>
      <c r="C20" s="34">
        <v>15.4</v>
      </c>
    </row>
    <row r="21" spans="1:3" x14ac:dyDescent="0.25">
      <c r="A21" s="35" t="s">
        <v>1251</v>
      </c>
      <c r="B21" t="s">
        <v>1252</v>
      </c>
      <c r="C21" s="34">
        <v>1</v>
      </c>
    </row>
    <row r="22" spans="1:3" x14ac:dyDescent="0.25">
      <c r="A22" s="35" t="s">
        <v>1253</v>
      </c>
      <c r="B22" t="s">
        <v>1254</v>
      </c>
      <c r="C22" s="34">
        <v>20.8</v>
      </c>
    </row>
    <row r="23" spans="1:3" x14ac:dyDescent="0.25">
      <c r="A23" s="35" t="s">
        <v>1255</v>
      </c>
      <c r="B23" t="s">
        <v>1256</v>
      </c>
      <c r="C23" s="34">
        <v>7.9</v>
      </c>
    </row>
    <row r="24" spans="1:3" x14ac:dyDescent="0.25">
      <c r="A24" s="35" t="s">
        <v>1257</v>
      </c>
      <c r="B24" t="s">
        <v>1258</v>
      </c>
      <c r="C24" s="34">
        <v>9.1999999999999993</v>
      </c>
    </row>
    <row r="25" spans="1:3" x14ac:dyDescent="0.25">
      <c r="A25" s="35" t="s">
        <v>1259</v>
      </c>
      <c r="B25" t="s">
        <v>1258</v>
      </c>
      <c r="C25" s="34">
        <v>9.1999999999999993</v>
      </c>
    </row>
    <row r="26" spans="1:3" x14ac:dyDescent="0.25">
      <c r="A26" s="35" t="s">
        <v>1260</v>
      </c>
      <c r="B26" t="s">
        <v>1261</v>
      </c>
      <c r="C26" s="34">
        <v>0.21</v>
      </c>
    </row>
    <row r="27" spans="1:3" x14ac:dyDescent="0.25">
      <c r="A27" s="35" t="s">
        <v>1262</v>
      </c>
      <c r="B27" t="s">
        <v>1263</v>
      </c>
      <c r="C27" s="34">
        <v>34.1</v>
      </c>
    </row>
    <row r="28" spans="1:3" x14ac:dyDescent="0.25">
      <c r="A28" s="35" t="s">
        <v>1264</v>
      </c>
      <c r="B28" t="s">
        <v>1265</v>
      </c>
      <c r="C28" s="34">
        <v>34.1</v>
      </c>
    </row>
    <row r="29" spans="1:3" x14ac:dyDescent="0.25">
      <c r="A29" s="35" t="s">
        <v>1266</v>
      </c>
      <c r="B29" t="s">
        <v>1267</v>
      </c>
      <c r="C29" s="34">
        <v>3.8</v>
      </c>
    </row>
    <row r="30" spans="1:3" x14ac:dyDescent="0.25">
      <c r="A30" s="35" t="s">
        <v>1268</v>
      </c>
      <c r="B30" t="s">
        <v>1269</v>
      </c>
      <c r="C30" s="34">
        <v>2.9</v>
      </c>
    </row>
    <row r="31" spans="1:3" x14ac:dyDescent="0.25">
      <c r="A31" s="35" t="s">
        <v>1270</v>
      </c>
      <c r="B31" t="s">
        <v>1271</v>
      </c>
      <c r="C31" s="34">
        <v>1.3</v>
      </c>
    </row>
    <row r="32" spans="1:3" x14ac:dyDescent="0.25">
      <c r="A32" s="35" t="s">
        <v>1272</v>
      </c>
      <c r="B32" t="s">
        <v>1273</v>
      </c>
      <c r="C32" s="34">
        <v>5</v>
      </c>
    </row>
    <row r="33" spans="1:3" x14ac:dyDescent="0.25">
      <c r="A33" s="35" t="s">
        <v>1274</v>
      </c>
      <c r="B33" t="s">
        <v>1275</v>
      </c>
      <c r="C33" s="34">
        <v>116</v>
      </c>
    </row>
    <row r="34" spans="1:3" x14ac:dyDescent="0.25">
      <c r="A34" s="35" t="s">
        <v>1276</v>
      </c>
      <c r="B34" t="s">
        <v>1258</v>
      </c>
      <c r="C34" s="34">
        <v>2.2000000000000002</v>
      </c>
    </row>
    <row r="35" spans="1:3" x14ac:dyDescent="0.25">
      <c r="A35" s="35" t="s">
        <v>1277</v>
      </c>
      <c r="B35" t="s">
        <v>1278</v>
      </c>
      <c r="C35" s="34">
        <v>0.71</v>
      </c>
    </row>
    <row r="36" spans="1:3" x14ac:dyDescent="0.25">
      <c r="A36" s="35" t="s">
        <v>1279</v>
      </c>
      <c r="B36" t="s">
        <v>1258</v>
      </c>
      <c r="C36" s="34">
        <v>2.9</v>
      </c>
    </row>
    <row r="37" spans="1:3" x14ac:dyDescent="0.25">
      <c r="A37" s="35" t="s">
        <v>1280</v>
      </c>
      <c r="B37" t="s">
        <v>1281</v>
      </c>
      <c r="C37" s="34">
        <v>0.33</v>
      </c>
    </row>
    <row r="38" spans="1:3" x14ac:dyDescent="0.25">
      <c r="A38" s="35" t="s">
        <v>1282</v>
      </c>
      <c r="B38" t="s">
        <v>1283</v>
      </c>
      <c r="C38" s="34">
        <v>1.7</v>
      </c>
    </row>
    <row r="39" spans="1:3" x14ac:dyDescent="0.25">
      <c r="A39" s="35" t="s">
        <v>1284</v>
      </c>
      <c r="B39" t="s">
        <v>1285</v>
      </c>
      <c r="C39" s="34">
        <v>2.2999999999999998</v>
      </c>
    </row>
    <row r="40" spans="1:3" x14ac:dyDescent="0.25">
      <c r="A40" s="35" t="s">
        <v>1286</v>
      </c>
      <c r="B40" t="s">
        <v>1287</v>
      </c>
      <c r="C40" s="34">
        <v>0.5</v>
      </c>
    </row>
    <row r="41" spans="1:3" x14ac:dyDescent="0.25">
      <c r="A41" s="35" t="s">
        <v>1288</v>
      </c>
      <c r="B41" t="s">
        <v>1258</v>
      </c>
      <c r="C41" s="34">
        <v>1.8</v>
      </c>
    </row>
    <row r="42" spans="1:3" x14ac:dyDescent="0.25">
      <c r="A42" s="35" t="s">
        <v>1289</v>
      </c>
      <c r="B42" t="s">
        <v>1290</v>
      </c>
      <c r="C42" s="34">
        <v>310</v>
      </c>
    </row>
    <row r="43" spans="1:3" x14ac:dyDescent="0.25">
      <c r="A43" s="35" t="s">
        <v>1291</v>
      </c>
      <c r="B43" t="s">
        <v>1258</v>
      </c>
      <c r="C43" s="34">
        <v>9.1999999999999993</v>
      </c>
    </row>
    <row r="44" spans="1:3" x14ac:dyDescent="0.25">
      <c r="A44" s="35" t="s">
        <v>1292</v>
      </c>
      <c r="B44" t="s">
        <v>1258</v>
      </c>
      <c r="C44" s="34">
        <v>1.7</v>
      </c>
    </row>
    <row r="45" spans="1:3" x14ac:dyDescent="0.25">
      <c r="A45" s="35" t="s">
        <v>1293</v>
      </c>
      <c r="B45" t="s">
        <v>1294</v>
      </c>
      <c r="C45" s="34">
        <v>4.5999999999999996</v>
      </c>
    </row>
    <row r="46" spans="1:3" x14ac:dyDescent="0.25">
      <c r="A46" s="35" t="s">
        <v>1295</v>
      </c>
      <c r="B46" t="s">
        <v>1296</v>
      </c>
      <c r="C46" s="34">
        <v>4.5999999999999996</v>
      </c>
    </row>
    <row r="47" spans="1:3" x14ac:dyDescent="0.25">
      <c r="A47" s="35" t="s">
        <v>1297</v>
      </c>
      <c r="B47" t="s">
        <v>1294</v>
      </c>
      <c r="C47" s="34">
        <v>2</v>
      </c>
    </row>
    <row r="48" spans="1:3" x14ac:dyDescent="0.25">
      <c r="A48" s="35" t="s">
        <v>1298</v>
      </c>
      <c r="B48" t="s">
        <v>1299</v>
      </c>
      <c r="C48" s="34">
        <v>4.5999999999999996</v>
      </c>
    </row>
    <row r="49" spans="1:3" x14ac:dyDescent="0.25">
      <c r="A49" s="35" t="s">
        <v>1300</v>
      </c>
      <c r="B49" t="s">
        <v>1301</v>
      </c>
      <c r="C49" s="34">
        <v>1.7</v>
      </c>
    </row>
    <row r="50" spans="1:3" x14ac:dyDescent="0.25">
      <c r="A50" s="35" t="s">
        <v>1302</v>
      </c>
      <c r="B50" t="s">
        <v>1303</v>
      </c>
      <c r="C50" s="34">
        <v>33.700000000000003</v>
      </c>
    </row>
    <row r="51" spans="1:3" x14ac:dyDescent="0.25">
      <c r="A51" s="35" t="s">
        <v>1304</v>
      </c>
      <c r="B51" t="s">
        <v>1305</v>
      </c>
      <c r="C51" s="34">
        <v>5</v>
      </c>
    </row>
    <row r="52" spans="1:3" x14ac:dyDescent="0.25">
      <c r="A52" s="35" t="s">
        <v>1306</v>
      </c>
      <c r="B52" t="s">
        <v>1307</v>
      </c>
      <c r="C52" s="34">
        <v>17.100000000000001</v>
      </c>
    </row>
    <row r="53" spans="1:3" x14ac:dyDescent="0.25">
      <c r="A53" s="35" t="s">
        <v>1308</v>
      </c>
      <c r="B53" t="s">
        <v>1309</v>
      </c>
      <c r="C53" s="34">
        <v>1</v>
      </c>
    </row>
    <row r="54" spans="1:3" x14ac:dyDescent="0.25">
      <c r="A54" s="35" t="s">
        <v>1310</v>
      </c>
      <c r="B54" t="s">
        <v>1278</v>
      </c>
      <c r="C54" s="34">
        <v>2.6</v>
      </c>
    </row>
    <row r="55" spans="1:3" x14ac:dyDescent="0.25">
      <c r="A55" s="35" t="s">
        <v>1311</v>
      </c>
      <c r="B55" t="s">
        <v>1258</v>
      </c>
      <c r="C55" s="34">
        <v>0.33</v>
      </c>
    </row>
    <row r="56" spans="1:3" x14ac:dyDescent="0.25">
      <c r="A56" s="35" t="s">
        <v>1312</v>
      </c>
      <c r="B56" t="s">
        <v>1313</v>
      </c>
      <c r="C56" s="34">
        <v>1.9</v>
      </c>
    </row>
    <row r="57" spans="1:3" x14ac:dyDescent="0.25">
      <c r="A57" s="35" t="s">
        <v>1314</v>
      </c>
      <c r="B57" t="s">
        <v>1315</v>
      </c>
      <c r="C57" s="34">
        <v>4.5999999999999996</v>
      </c>
    </row>
    <row r="58" spans="1:3" x14ac:dyDescent="0.25">
      <c r="A58" s="35" t="s">
        <v>1316</v>
      </c>
      <c r="B58" t="s">
        <v>1317</v>
      </c>
      <c r="C58" s="34">
        <v>196</v>
      </c>
    </row>
    <row r="59" spans="1:3" x14ac:dyDescent="0.25">
      <c r="A59" s="35" t="s">
        <v>1318</v>
      </c>
      <c r="B59" t="s">
        <v>1319</v>
      </c>
      <c r="C59" s="34">
        <v>2.7</v>
      </c>
    </row>
    <row r="60" spans="1:3" x14ac:dyDescent="0.25">
      <c r="A60" s="35" t="s">
        <v>1320</v>
      </c>
      <c r="B60" t="s">
        <v>1321</v>
      </c>
      <c r="C60" s="34">
        <v>1</v>
      </c>
    </row>
    <row r="61" spans="1:3" x14ac:dyDescent="0.25">
      <c r="A61" s="35" t="s">
        <v>1322</v>
      </c>
      <c r="B61" t="s">
        <v>1323</v>
      </c>
      <c r="C61" s="34">
        <v>3</v>
      </c>
    </row>
    <row r="62" spans="1:3" x14ac:dyDescent="0.25">
      <c r="A62" s="35" t="s">
        <v>1324</v>
      </c>
      <c r="B62" t="s">
        <v>1325</v>
      </c>
      <c r="C62" s="34">
        <v>1</v>
      </c>
    </row>
    <row r="63" spans="1:3" x14ac:dyDescent="0.25">
      <c r="A63" s="35" t="s">
        <v>1326</v>
      </c>
      <c r="B63" t="s">
        <v>1327</v>
      </c>
      <c r="C63" s="34">
        <v>0.21</v>
      </c>
    </row>
    <row r="64" spans="1:3" x14ac:dyDescent="0.25">
      <c r="A64" s="35" t="s">
        <v>1328</v>
      </c>
      <c r="B64" t="s">
        <v>1329</v>
      </c>
      <c r="C64" s="34">
        <v>4.5999999999999996</v>
      </c>
    </row>
    <row r="65" spans="1:3" x14ac:dyDescent="0.25">
      <c r="A65" s="35" t="s">
        <v>1330</v>
      </c>
      <c r="B65" t="s">
        <v>1331</v>
      </c>
      <c r="C65" s="34">
        <v>0.21</v>
      </c>
    </row>
    <row r="66" spans="1:3" x14ac:dyDescent="0.25">
      <c r="A66" s="35" t="s">
        <v>1332</v>
      </c>
      <c r="B66" t="s">
        <v>1333</v>
      </c>
      <c r="C66" s="34">
        <v>3</v>
      </c>
    </row>
    <row r="67" spans="1:3" x14ac:dyDescent="0.25">
      <c r="A67" s="35" t="s">
        <v>1334</v>
      </c>
      <c r="B67" t="s">
        <v>1335</v>
      </c>
      <c r="C67" s="34">
        <v>1.4</v>
      </c>
    </row>
    <row r="68" spans="1:3" x14ac:dyDescent="0.25">
      <c r="A68" s="35" t="s">
        <v>1336</v>
      </c>
      <c r="B68" t="s">
        <v>1337</v>
      </c>
      <c r="C68" s="34">
        <v>1.5</v>
      </c>
    </row>
    <row r="69" spans="1:3" x14ac:dyDescent="0.25">
      <c r="A69" s="35" t="s">
        <v>1338</v>
      </c>
      <c r="B69" t="s">
        <v>1339</v>
      </c>
      <c r="C69" s="34">
        <v>1.7</v>
      </c>
    </row>
    <row r="70" spans="1:3" x14ac:dyDescent="0.25">
      <c r="A70" s="35" t="s">
        <v>1340</v>
      </c>
      <c r="B70" t="s">
        <v>1341</v>
      </c>
      <c r="C70" s="34">
        <v>15</v>
      </c>
    </row>
    <row r="71" spans="1:3" x14ac:dyDescent="0.25">
      <c r="A71" s="35" t="s">
        <v>1342</v>
      </c>
      <c r="B71" t="s">
        <v>1343</v>
      </c>
      <c r="C71" s="34">
        <v>15.8</v>
      </c>
    </row>
    <row r="72" spans="1:3" x14ac:dyDescent="0.25">
      <c r="A72" s="35" t="s">
        <v>1344</v>
      </c>
      <c r="B72" t="s">
        <v>1345</v>
      </c>
      <c r="C72" s="34">
        <v>1</v>
      </c>
    </row>
    <row r="73" spans="1:3" x14ac:dyDescent="0.25">
      <c r="A73" s="35" t="s">
        <v>1346</v>
      </c>
      <c r="B73" t="s">
        <v>1347</v>
      </c>
      <c r="C73" s="34">
        <v>12.5</v>
      </c>
    </row>
    <row r="74" spans="1:3" x14ac:dyDescent="0.25">
      <c r="A74" s="35" t="s">
        <v>1348</v>
      </c>
      <c r="B74" t="s">
        <v>1349</v>
      </c>
      <c r="C74" s="34">
        <v>0.46</v>
      </c>
    </row>
    <row r="75" spans="1:3" x14ac:dyDescent="0.25">
      <c r="A75" s="35" t="s">
        <v>1350</v>
      </c>
      <c r="B75" t="s">
        <v>1351</v>
      </c>
      <c r="C75" s="34">
        <v>35.799999999999997</v>
      </c>
    </row>
    <row r="76" spans="1:3" x14ac:dyDescent="0.25">
      <c r="A76" s="35" t="s">
        <v>1352</v>
      </c>
      <c r="B76" t="s">
        <v>1353</v>
      </c>
      <c r="C76" s="34">
        <v>82</v>
      </c>
    </row>
    <row r="77" spans="1:3" x14ac:dyDescent="0.25">
      <c r="A77" s="35" t="s">
        <v>1354</v>
      </c>
      <c r="B77" t="s">
        <v>1355</v>
      </c>
      <c r="C77" s="34">
        <v>2.2999999999999998</v>
      </c>
    </row>
    <row r="78" spans="1:3" x14ac:dyDescent="0.25">
      <c r="A78" s="35" t="s">
        <v>1356</v>
      </c>
      <c r="B78" t="s">
        <v>1357</v>
      </c>
      <c r="C78" s="34">
        <v>3</v>
      </c>
    </row>
    <row r="79" spans="1:3" x14ac:dyDescent="0.25">
      <c r="A79" s="35" t="s">
        <v>1358</v>
      </c>
      <c r="B79" t="s">
        <v>1359</v>
      </c>
      <c r="C79" s="34">
        <v>49.9</v>
      </c>
    </row>
    <row r="80" spans="1:3" x14ac:dyDescent="0.25">
      <c r="A80" s="35" t="s">
        <v>1360</v>
      </c>
      <c r="B80" t="s">
        <v>1278</v>
      </c>
      <c r="C80" s="34">
        <v>1.7</v>
      </c>
    </row>
    <row r="81" spans="1:3" x14ac:dyDescent="0.25">
      <c r="A81" s="35" t="s">
        <v>1361</v>
      </c>
      <c r="B81" t="s">
        <v>1362</v>
      </c>
      <c r="C81" s="34">
        <v>62.8</v>
      </c>
    </row>
    <row r="82" spans="1:3" x14ac:dyDescent="0.25">
      <c r="A82" s="35" t="s">
        <v>1363</v>
      </c>
      <c r="B82" t="s">
        <v>1364</v>
      </c>
      <c r="C82" s="34">
        <v>243</v>
      </c>
    </row>
    <row r="83" spans="1:3" x14ac:dyDescent="0.25">
      <c r="A83" s="35" t="s">
        <v>1365</v>
      </c>
      <c r="B83" t="s">
        <v>1366</v>
      </c>
      <c r="C83" s="34">
        <v>32</v>
      </c>
    </row>
    <row r="84" spans="1:3" x14ac:dyDescent="0.25">
      <c r="A84" s="35" t="s">
        <v>1367</v>
      </c>
      <c r="B84" t="s">
        <v>1368</v>
      </c>
      <c r="C84" s="34">
        <v>2.9</v>
      </c>
    </row>
    <row r="85" spans="1:3" x14ac:dyDescent="0.25">
      <c r="A85" s="35" t="s">
        <v>1369</v>
      </c>
      <c r="B85" t="s">
        <v>1370</v>
      </c>
      <c r="C85" s="34">
        <v>4.5999999999999996</v>
      </c>
    </row>
    <row r="86" spans="1:3" x14ac:dyDescent="0.25">
      <c r="A86" s="35" t="s">
        <v>1371</v>
      </c>
      <c r="B86" t="s">
        <v>1372</v>
      </c>
      <c r="C86" s="34">
        <v>139</v>
      </c>
    </row>
    <row r="87" spans="1:3" x14ac:dyDescent="0.25">
      <c r="A87" s="35" t="s">
        <v>1373</v>
      </c>
      <c r="B87" t="s">
        <v>1374</v>
      </c>
      <c r="C87" s="34">
        <v>10.4</v>
      </c>
    </row>
    <row r="88" spans="1:3" x14ac:dyDescent="0.25">
      <c r="A88" s="35" t="s">
        <v>1375</v>
      </c>
      <c r="B88" t="s">
        <v>1376</v>
      </c>
      <c r="C88" s="34">
        <v>1.7</v>
      </c>
    </row>
    <row r="89" spans="1:3" x14ac:dyDescent="0.25">
      <c r="A89" s="35" t="s">
        <v>1377</v>
      </c>
      <c r="B89" t="s">
        <v>1378</v>
      </c>
      <c r="C89" s="34">
        <v>1161</v>
      </c>
    </row>
    <row r="90" spans="1:3" x14ac:dyDescent="0.25">
      <c r="A90" s="35" t="s">
        <v>1379</v>
      </c>
      <c r="B90" t="s">
        <v>1380</v>
      </c>
      <c r="C90" s="34">
        <v>8.6999999999999993</v>
      </c>
    </row>
    <row r="91" spans="1:3" x14ac:dyDescent="0.25">
      <c r="A91" s="35" t="s">
        <v>1381</v>
      </c>
      <c r="B91" t="s">
        <v>1382</v>
      </c>
      <c r="C91" s="34">
        <v>83.2</v>
      </c>
    </row>
    <row r="92" spans="1:3" x14ac:dyDescent="0.25">
      <c r="A92" s="35" t="s">
        <v>1383</v>
      </c>
      <c r="B92" t="s">
        <v>1384</v>
      </c>
      <c r="C92" s="34">
        <v>29.1</v>
      </c>
    </row>
    <row r="93" spans="1:3" x14ac:dyDescent="0.25">
      <c r="A93" s="35" t="s">
        <v>1385</v>
      </c>
      <c r="B93" t="s">
        <v>1386</v>
      </c>
      <c r="C93" s="34">
        <v>10</v>
      </c>
    </row>
    <row r="94" spans="1:3" x14ac:dyDescent="0.25">
      <c r="A94" s="35" t="s">
        <v>1387</v>
      </c>
      <c r="B94" t="s">
        <v>1388</v>
      </c>
      <c r="C94" s="34">
        <v>16.600000000000001</v>
      </c>
    </row>
    <row r="95" spans="1:3" x14ac:dyDescent="0.25">
      <c r="A95" s="35" t="s">
        <v>1389</v>
      </c>
      <c r="B95" t="s">
        <v>1390</v>
      </c>
      <c r="C95" s="34">
        <v>28.3</v>
      </c>
    </row>
    <row r="96" spans="1:3" x14ac:dyDescent="0.25">
      <c r="A96" s="35" t="s">
        <v>1391</v>
      </c>
      <c r="B96" t="s">
        <v>1392</v>
      </c>
      <c r="C96" s="34">
        <v>136</v>
      </c>
    </row>
    <row r="97" spans="1:3" x14ac:dyDescent="0.25">
      <c r="A97" s="35" t="s">
        <v>1393</v>
      </c>
      <c r="B97" t="s">
        <v>1394</v>
      </c>
      <c r="C97" s="34">
        <v>445</v>
      </c>
    </row>
    <row r="98" spans="1:3" x14ac:dyDescent="0.25">
      <c r="A98" s="35" t="s">
        <v>1395</v>
      </c>
      <c r="B98" t="s">
        <v>1396</v>
      </c>
      <c r="C98" s="34">
        <v>138</v>
      </c>
    </row>
    <row r="99" spans="1:3" x14ac:dyDescent="0.25">
      <c r="A99" s="35" t="s">
        <v>1397</v>
      </c>
      <c r="B99" t="s">
        <v>1398</v>
      </c>
      <c r="C99" s="34">
        <v>5</v>
      </c>
    </row>
    <row r="100" spans="1:3" x14ac:dyDescent="0.25">
      <c r="A100" s="35" t="s">
        <v>1399</v>
      </c>
      <c r="B100" t="s">
        <v>1400</v>
      </c>
      <c r="C100" s="34">
        <v>60.3</v>
      </c>
    </row>
    <row r="101" spans="1:3" x14ac:dyDescent="0.25">
      <c r="A101" s="35" t="s">
        <v>1401</v>
      </c>
      <c r="B101" t="s">
        <v>1402</v>
      </c>
      <c r="C101" s="34">
        <v>17.5</v>
      </c>
    </row>
    <row r="102" spans="1:3" x14ac:dyDescent="0.25">
      <c r="A102" s="35" t="s">
        <v>1403</v>
      </c>
      <c r="B102" t="s">
        <v>1404</v>
      </c>
      <c r="C102" s="34">
        <v>64.900000000000006</v>
      </c>
    </row>
    <row r="103" spans="1:3" x14ac:dyDescent="0.25">
      <c r="A103" s="35" t="s">
        <v>1405</v>
      </c>
      <c r="B103" t="s">
        <v>1406</v>
      </c>
      <c r="C103" s="34">
        <v>3.7</v>
      </c>
    </row>
    <row r="104" spans="1:3" x14ac:dyDescent="0.25">
      <c r="A104" s="35" t="s">
        <v>1407</v>
      </c>
      <c r="B104" t="s">
        <v>1408</v>
      </c>
      <c r="C104" s="34">
        <v>4.5999999999999996</v>
      </c>
    </row>
    <row r="105" spans="1:3" x14ac:dyDescent="0.25">
      <c r="A105" s="35" t="s">
        <v>1409</v>
      </c>
      <c r="B105" t="s">
        <v>1410</v>
      </c>
      <c r="C105" s="34">
        <v>282</v>
      </c>
    </row>
    <row r="106" spans="1:3" x14ac:dyDescent="0.25">
      <c r="A106" s="35" t="s">
        <v>1411</v>
      </c>
      <c r="B106" t="s">
        <v>1412</v>
      </c>
      <c r="C106" s="34">
        <v>213</v>
      </c>
    </row>
    <row r="107" spans="1:3" x14ac:dyDescent="0.25">
      <c r="A107" s="35" t="s">
        <v>1413</v>
      </c>
      <c r="B107" t="s">
        <v>1414</v>
      </c>
      <c r="C107" s="34">
        <v>61.6</v>
      </c>
    </row>
    <row r="108" spans="1:3" x14ac:dyDescent="0.25">
      <c r="A108" s="35" t="s">
        <v>1415</v>
      </c>
      <c r="B108" t="s">
        <v>1416</v>
      </c>
      <c r="C108" s="34">
        <v>191</v>
      </c>
    </row>
    <row r="109" spans="1:3" x14ac:dyDescent="0.25">
      <c r="A109" s="35" t="s">
        <v>1417</v>
      </c>
      <c r="B109" t="s">
        <v>1418</v>
      </c>
      <c r="C109" s="34">
        <v>203</v>
      </c>
    </row>
    <row r="110" spans="1:3" x14ac:dyDescent="0.25">
      <c r="A110" s="35" t="s">
        <v>1419</v>
      </c>
      <c r="B110" t="s">
        <v>1420</v>
      </c>
      <c r="C110" s="34">
        <v>64.099999999999994</v>
      </c>
    </row>
    <row r="111" spans="1:3" x14ac:dyDescent="0.25">
      <c r="A111" s="35" t="s">
        <v>1421</v>
      </c>
      <c r="B111" t="s">
        <v>1422</v>
      </c>
      <c r="C111" s="34">
        <v>47</v>
      </c>
    </row>
    <row r="112" spans="1:3" x14ac:dyDescent="0.25">
      <c r="A112" s="35" t="s">
        <v>1423</v>
      </c>
      <c r="B112" t="s">
        <v>1424</v>
      </c>
      <c r="C112" s="34">
        <v>1236</v>
      </c>
    </row>
    <row r="113" spans="1:3" x14ac:dyDescent="0.25">
      <c r="A113" s="35" t="s">
        <v>1425</v>
      </c>
      <c r="B113" t="s">
        <v>1426</v>
      </c>
      <c r="C113" s="34">
        <v>44.1</v>
      </c>
    </row>
    <row r="114" spans="1:3" x14ac:dyDescent="0.25">
      <c r="A114" s="35" t="s">
        <v>1427</v>
      </c>
      <c r="B114" t="s">
        <v>1428</v>
      </c>
      <c r="C114" s="34">
        <v>51.6</v>
      </c>
    </row>
    <row r="115" spans="1:3" x14ac:dyDescent="0.25">
      <c r="A115" s="35" t="s">
        <v>1429</v>
      </c>
      <c r="B115" t="s">
        <v>1430</v>
      </c>
      <c r="C115" s="34">
        <v>95.7</v>
      </c>
    </row>
    <row r="116" spans="1:3" x14ac:dyDescent="0.25">
      <c r="A116" s="35" t="s">
        <v>1431</v>
      </c>
      <c r="B116" t="s">
        <v>1432</v>
      </c>
      <c r="C116" s="34">
        <v>636</v>
      </c>
    </row>
    <row r="117" spans="1:3" x14ac:dyDescent="0.25">
      <c r="A117" s="35" t="s">
        <v>1433</v>
      </c>
      <c r="B117" t="s">
        <v>1434</v>
      </c>
      <c r="C117" s="34">
        <v>190</v>
      </c>
    </row>
    <row r="118" spans="1:3" x14ac:dyDescent="0.25">
      <c r="A118" s="35" t="s">
        <v>1435</v>
      </c>
      <c r="B118" t="s">
        <v>1436</v>
      </c>
      <c r="C118" s="34">
        <v>4.5999999999999996</v>
      </c>
    </row>
    <row r="119" spans="1:3" x14ac:dyDescent="0.25">
      <c r="A119" s="35" t="s">
        <v>1437</v>
      </c>
      <c r="B119" t="s">
        <v>1438</v>
      </c>
      <c r="C119" s="34">
        <v>43.7</v>
      </c>
    </row>
    <row r="120" spans="1:3" x14ac:dyDescent="0.25">
      <c r="A120" s="35" t="s">
        <v>1439</v>
      </c>
      <c r="B120" t="s">
        <v>1440</v>
      </c>
      <c r="C120" s="34">
        <v>63.6</v>
      </c>
    </row>
    <row r="121" spans="1:3" x14ac:dyDescent="0.25">
      <c r="A121" s="35" t="s">
        <v>1441</v>
      </c>
      <c r="B121" t="s">
        <v>1442</v>
      </c>
      <c r="C121" s="34">
        <v>149</v>
      </c>
    </row>
    <row r="122" spans="1:3" x14ac:dyDescent="0.25">
      <c r="A122" s="35" t="s">
        <v>1443</v>
      </c>
      <c r="B122" t="s">
        <v>1444</v>
      </c>
      <c r="C122" s="34">
        <v>4.5999999999999996</v>
      </c>
    </row>
    <row r="123" spans="1:3" x14ac:dyDescent="0.25">
      <c r="A123" s="35" t="s">
        <v>1445</v>
      </c>
      <c r="B123" t="s">
        <v>1446</v>
      </c>
      <c r="C123" s="34">
        <v>4.5999999999999996</v>
      </c>
    </row>
    <row r="124" spans="1:3" x14ac:dyDescent="0.25">
      <c r="A124" s="35" t="s">
        <v>1447</v>
      </c>
      <c r="B124" t="s">
        <v>1448</v>
      </c>
      <c r="C124" s="34">
        <v>104</v>
      </c>
    </row>
    <row r="125" spans="1:3" x14ac:dyDescent="0.25">
      <c r="A125" s="35" t="s">
        <v>1449</v>
      </c>
      <c r="B125" t="s">
        <v>1450</v>
      </c>
      <c r="C125" s="34">
        <v>3.6</v>
      </c>
    </row>
    <row r="126" spans="1:3" x14ac:dyDescent="0.25">
      <c r="A126" s="35" t="s">
        <v>1451</v>
      </c>
      <c r="B126" t="s">
        <v>1452</v>
      </c>
      <c r="C126" s="34">
        <v>2</v>
      </c>
    </row>
    <row r="127" spans="1:3" x14ac:dyDescent="0.25">
      <c r="A127" s="35" t="s">
        <v>1453</v>
      </c>
      <c r="B127" t="s">
        <v>1454</v>
      </c>
      <c r="C127" s="34">
        <v>278</v>
      </c>
    </row>
    <row r="128" spans="1:3" x14ac:dyDescent="0.25">
      <c r="A128" s="35" t="s">
        <v>1455</v>
      </c>
      <c r="B128" t="s">
        <v>1456</v>
      </c>
      <c r="C128" s="34">
        <v>2.9</v>
      </c>
    </row>
    <row r="129" spans="1:3" x14ac:dyDescent="0.25">
      <c r="A129" s="35" t="s">
        <v>1457</v>
      </c>
      <c r="B129" t="s">
        <v>1458</v>
      </c>
      <c r="C129" s="34">
        <v>4.5999999999999996</v>
      </c>
    </row>
    <row r="130" spans="1:3" x14ac:dyDescent="0.25">
      <c r="A130" s="35" t="s">
        <v>1459</v>
      </c>
      <c r="B130" t="s">
        <v>1460</v>
      </c>
      <c r="C130" s="34">
        <v>3.7</v>
      </c>
    </row>
    <row r="131" spans="1:3" x14ac:dyDescent="0.25">
      <c r="A131" s="35" t="s">
        <v>1461</v>
      </c>
      <c r="B131" t="s">
        <v>1462</v>
      </c>
      <c r="C131" s="34">
        <v>30</v>
      </c>
    </row>
    <row r="132" spans="1:3" x14ac:dyDescent="0.25">
      <c r="A132" s="35" t="s">
        <v>1463</v>
      </c>
      <c r="B132" t="s">
        <v>1464</v>
      </c>
      <c r="C132" s="34">
        <v>3</v>
      </c>
    </row>
    <row r="133" spans="1:3" x14ac:dyDescent="0.25">
      <c r="A133" s="35" t="s">
        <v>1465</v>
      </c>
      <c r="B133" t="s">
        <v>1466</v>
      </c>
      <c r="C133" s="34">
        <v>2.1</v>
      </c>
    </row>
    <row r="134" spans="1:3" x14ac:dyDescent="0.25">
      <c r="A134" s="35" t="s">
        <v>1467</v>
      </c>
      <c r="B134" t="s">
        <v>1468</v>
      </c>
      <c r="C134" s="34">
        <v>2.2999999999999998</v>
      </c>
    </row>
    <row r="135" spans="1:3" x14ac:dyDescent="0.25">
      <c r="A135" s="35" t="s">
        <v>1469</v>
      </c>
      <c r="B135" t="s">
        <v>1470</v>
      </c>
      <c r="C135" s="34">
        <v>441</v>
      </c>
    </row>
    <row r="136" spans="1:3" x14ac:dyDescent="0.25">
      <c r="A136" s="35" t="s">
        <v>1471</v>
      </c>
      <c r="B136" t="s">
        <v>1472</v>
      </c>
      <c r="C136" s="34">
        <v>82.8</v>
      </c>
    </row>
    <row r="137" spans="1:3" x14ac:dyDescent="0.25">
      <c r="A137" s="35" t="s">
        <v>1473</v>
      </c>
      <c r="B137" t="s">
        <v>1474</v>
      </c>
      <c r="C137" s="34">
        <v>375</v>
      </c>
    </row>
    <row r="138" spans="1:3" x14ac:dyDescent="0.25">
      <c r="A138" s="35" t="s">
        <v>1475</v>
      </c>
      <c r="B138" t="s">
        <v>1476</v>
      </c>
      <c r="C138" s="34">
        <v>2.2999999999999998</v>
      </c>
    </row>
    <row r="139" spans="1:3" x14ac:dyDescent="0.25">
      <c r="A139" s="35" t="s">
        <v>1477</v>
      </c>
      <c r="B139" t="s">
        <v>1478</v>
      </c>
      <c r="C139" s="34">
        <v>4.5999999999999996</v>
      </c>
    </row>
    <row r="140" spans="1:3" x14ac:dyDescent="0.25">
      <c r="A140" s="35" t="s">
        <v>1479</v>
      </c>
      <c r="B140" t="s">
        <v>1480</v>
      </c>
      <c r="C140" s="34">
        <v>4.5999999999999996</v>
      </c>
    </row>
    <row r="141" spans="1:3" x14ac:dyDescent="0.25">
      <c r="A141" s="35" t="s">
        <v>1481</v>
      </c>
      <c r="B141" t="s">
        <v>1482</v>
      </c>
      <c r="C141" s="34">
        <v>194</v>
      </c>
    </row>
    <row r="142" spans="1:3" x14ac:dyDescent="0.25">
      <c r="A142" s="35" t="s">
        <v>1483</v>
      </c>
      <c r="B142" t="s">
        <v>1484</v>
      </c>
      <c r="C142" s="34">
        <v>46.6</v>
      </c>
    </row>
    <row r="143" spans="1:3" x14ac:dyDescent="0.25">
      <c r="A143" s="35" t="s">
        <v>1485</v>
      </c>
      <c r="B143" t="s">
        <v>1486</v>
      </c>
      <c r="C143" s="34">
        <v>3</v>
      </c>
    </row>
    <row r="144" spans="1:3" x14ac:dyDescent="0.25">
      <c r="A144" s="35" t="s">
        <v>1487</v>
      </c>
      <c r="B144" t="s">
        <v>1488</v>
      </c>
      <c r="C144" s="34">
        <v>250</v>
      </c>
    </row>
    <row r="145" spans="1:3" x14ac:dyDescent="0.25">
      <c r="A145" s="35" t="s">
        <v>1489</v>
      </c>
      <c r="B145" t="s">
        <v>1490</v>
      </c>
      <c r="C145" s="34">
        <v>666</v>
      </c>
    </row>
    <row r="146" spans="1:3" x14ac:dyDescent="0.25">
      <c r="A146" s="35" t="s">
        <v>1491</v>
      </c>
      <c r="B146" t="s">
        <v>1492</v>
      </c>
      <c r="C146" s="34">
        <v>102</v>
      </c>
    </row>
    <row r="147" spans="1:3" x14ac:dyDescent="0.25">
      <c r="A147" s="35" t="s">
        <v>1493</v>
      </c>
      <c r="B147" t="s">
        <v>1494</v>
      </c>
      <c r="C147" s="34">
        <v>102</v>
      </c>
    </row>
    <row r="148" spans="1:3" x14ac:dyDescent="0.25">
      <c r="A148" s="35" t="s">
        <v>1495</v>
      </c>
      <c r="B148" t="s">
        <v>1496</v>
      </c>
      <c r="C148" s="34">
        <v>35.4</v>
      </c>
    </row>
    <row r="149" spans="1:3" x14ac:dyDescent="0.25">
      <c r="A149" s="35" t="s">
        <v>1497</v>
      </c>
      <c r="B149" t="s">
        <v>1498</v>
      </c>
      <c r="C149" s="34">
        <v>4.5999999999999996</v>
      </c>
    </row>
    <row r="150" spans="1:3" x14ac:dyDescent="0.25">
      <c r="A150" s="35" t="s">
        <v>1499</v>
      </c>
      <c r="B150" t="s">
        <v>1500</v>
      </c>
      <c r="C150" s="34">
        <v>3.7</v>
      </c>
    </row>
    <row r="151" spans="1:3" x14ac:dyDescent="0.25">
      <c r="A151" s="35" t="s">
        <v>1501</v>
      </c>
      <c r="B151" t="s">
        <v>1502</v>
      </c>
      <c r="C151" s="34">
        <v>2.2999999999999998</v>
      </c>
    </row>
    <row r="152" spans="1:3" x14ac:dyDescent="0.25">
      <c r="A152" s="35" t="s">
        <v>1503</v>
      </c>
      <c r="B152" t="s">
        <v>1504</v>
      </c>
      <c r="C152" s="34">
        <v>12.5</v>
      </c>
    </row>
    <row r="153" spans="1:3" x14ac:dyDescent="0.25">
      <c r="A153" s="35" t="s">
        <v>1505</v>
      </c>
      <c r="B153" t="s">
        <v>1506</v>
      </c>
      <c r="C153" s="34">
        <v>97.3</v>
      </c>
    </row>
    <row r="154" spans="1:3" x14ac:dyDescent="0.25">
      <c r="A154" s="35" t="s">
        <v>1507</v>
      </c>
      <c r="B154" t="s">
        <v>1508</v>
      </c>
      <c r="C154" s="34">
        <v>1381</v>
      </c>
    </row>
    <row r="155" spans="1:3" x14ac:dyDescent="0.25">
      <c r="A155" s="35" t="s">
        <v>1509</v>
      </c>
      <c r="B155" t="s">
        <v>1510</v>
      </c>
      <c r="C155" s="34">
        <v>537</v>
      </c>
    </row>
    <row r="156" spans="1:3" x14ac:dyDescent="0.25">
      <c r="A156" s="35" t="s">
        <v>1511</v>
      </c>
      <c r="B156" t="s">
        <v>1512</v>
      </c>
      <c r="C156" s="34">
        <v>265</v>
      </c>
    </row>
    <row r="157" spans="1:3" x14ac:dyDescent="0.25">
      <c r="A157" s="35" t="s">
        <v>1513</v>
      </c>
      <c r="B157" t="s">
        <v>1514</v>
      </c>
      <c r="C157" s="34">
        <v>265</v>
      </c>
    </row>
    <row r="158" spans="1:3" x14ac:dyDescent="0.25">
      <c r="A158" s="35" t="s">
        <v>1515</v>
      </c>
      <c r="B158" t="s">
        <v>1516</v>
      </c>
      <c r="C158" s="34">
        <v>194</v>
      </c>
    </row>
    <row r="159" spans="1:3" x14ac:dyDescent="0.25">
      <c r="A159" s="35" t="s">
        <v>1517</v>
      </c>
      <c r="B159" t="s">
        <v>1518</v>
      </c>
      <c r="C159" s="34">
        <v>62.4</v>
      </c>
    </row>
    <row r="160" spans="1:3" x14ac:dyDescent="0.25">
      <c r="A160" s="35" t="s">
        <v>1519</v>
      </c>
      <c r="B160" t="s">
        <v>1520</v>
      </c>
      <c r="C160" s="34">
        <v>158</v>
      </c>
    </row>
    <row r="161" spans="1:3" x14ac:dyDescent="0.25">
      <c r="A161" s="35" t="s">
        <v>1521</v>
      </c>
      <c r="B161" t="s">
        <v>1522</v>
      </c>
      <c r="C161" s="34">
        <v>53.2</v>
      </c>
    </row>
    <row r="162" spans="1:3" x14ac:dyDescent="0.25">
      <c r="A162" s="35" t="s">
        <v>1523</v>
      </c>
      <c r="B162" t="s">
        <v>1524</v>
      </c>
      <c r="C162" s="34">
        <v>666</v>
      </c>
    </row>
    <row r="163" spans="1:3" x14ac:dyDescent="0.25">
      <c r="A163" s="35" t="s">
        <v>1525</v>
      </c>
      <c r="B163" t="s">
        <v>1526</v>
      </c>
      <c r="C163" s="34">
        <v>82.4</v>
      </c>
    </row>
    <row r="164" spans="1:3" x14ac:dyDescent="0.25">
      <c r="A164" s="35" t="s">
        <v>1527</v>
      </c>
      <c r="B164" t="s">
        <v>1528</v>
      </c>
      <c r="C164" s="34">
        <v>795</v>
      </c>
    </row>
    <row r="165" spans="1:3" x14ac:dyDescent="0.25">
      <c r="A165" s="35" t="s">
        <v>1529</v>
      </c>
      <c r="B165" t="s">
        <v>1530</v>
      </c>
      <c r="C165" s="34">
        <v>795</v>
      </c>
    </row>
    <row r="166" spans="1:3" x14ac:dyDescent="0.25">
      <c r="A166" s="35" t="s">
        <v>1531</v>
      </c>
      <c r="B166" t="s">
        <v>1532</v>
      </c>
      <c r="C166" s="34">
        <v>695</v>
      </c>
    </row>
    <row r="167" spans="1:3" x14ac:dyDescent="0.25">
      <c r="A167" s="35" t="s">
        <v>1533</v>
      </c>
      <c r="B167" t="s">
        <v>1534</v>
      </c>
      <c r="C167" s="34">
        <v>1435</v>
      </c>
    </row>
    <row r="168" spans="1:3" x14ac:dyDescent="0.25">
      <c r="A168" s="35" t="s">
        <v>1535</v>
      </c>
      <c r="B168" t="s">
        <v>1536</v>
      </c>
      <c r="C168" s="34">
        <v>478</v>
      </c>
    </row>
    <row r="169" spans="1:3" x14ac:dyDescent="0.25">
      <c r="A169" s="35" t="s">
        <v>1537</v>
      </c>
      <c r="B169" t="s">
        <v>1538</v>
      </c>
      <c r="C169" s="34">
        <v>249</v>
      </c>
    </row>
    <row r="170" spans="1:3" x14ac:dyDescent="0.25">
      <c r="A170" s="35" t="s">
        <v>1539</v>
      </c>
      <c r="B170" t="s">
        <v>1540</v>
      </c>
      <c r="C170" s="34">
        <v>874</v>
      </c>
    </row>
    <row r="171" spans="1:3" x14ac:dyDescent="0.25">
      <c r="A171" s="35" t="s">
        <v>1541</v>
      </c>
      <c r="B171" t="s">
        <v>1542</v>
      </c>
      <c r="C171" s="34">
        <v>206</v>
      </c>
    </row>
    <row r="172" spans="1:3" x14ac:dyDescent="0.25">
      <c r="A172" s="35" t="s">
        <v>1543</v>
      </c>
      <c r="B172" t="s">
        <v>1544</v>
      </c>
      <c r="C172" s="34">
        <v>508</v>
      </c>
    </row>
    <row r="173" spans="1:3" x14ac:dyDescent="0.25">
      <c r="A173" s="35" t="s">
        <v>1545</v>
      </c>
      <c r="B173" t="s">
        <v>1546</v>
      </c>
      <c r="C173" s="34">
        <v>2471</v>
      </c>
    </row>
    <row r="174" spans="1:3" x14ac:dyDescent="0.25">
      <c r="A174" s="35" t="s">
        <v>1547</v>
      </c>
      <c r="B174" t="s">
        <v>1548</v>
      </c>
      <c r="C174" s="34">
        <v>257</v>
      </c>
    </row>
    <row r="175" spans="1:3" x14ac:dyDescent="0.25">
      <c r="A175" s="35" t="s">
        <v>1549</v>
      </c>
      <c r="B175" t="s">
        <v>1550</v>
      </c>
      <c r="C175" s="34">
        <v>466</v>
      </c>
    </row>
    <row r="176" spans="1:3" x14ac:dyDescent="0.25">
      <c r="A176" s="35" t="s">
        <v>1551</v>
      </c>
      <c r="B176" t="s">
        <v>1552</v>
      </c>
      <c r="C176" s="34">
        <v>266</v>
      </c>
    </row>
    <row r="177" spans="1:3" x14ac:dyDescent="0.25">
      <c r="A177" s="35" t="s">
        <v>1553</v>
      </c>
      <c r="B177" t="s">
        <v>1554</v>
      </c>
      <c r="C177" s="34">
        <v>326</v>
      </c>
    </row>
    <row r="178" spans="1:3" x14ac:dyDescent="0.25">
      <c r="A178" s="35" t="s">
        <v>1555</v>
      </c>
      <c r="B178" t="s">
        <v>1556</v>
      </c>
      <c r="C178" s="34">
        <v>420</v>
      </c>
    </row>
    <row r="179" spans="1:3" x14ac:dyDescent="0.25">
      <c r="A179" s="35" t="s">
        <v>1557</v>
      </c>
      <c r="B179" t="s">
        <v>1558</v>
      </c>
      <c r="C179" s="34">
        <v>46.2</v>
      </c>
    </row>
    <row r="180" spans="1:3" x14ac:dyDescent="0.25">
      <c r="A180" s="35" t="s">
        <v>59</v>
      </c>
      <c r="B180" t="s">
        <v>1559</v>
      </c>
      <c r="C180" s="34">
        <v>239</v>
      </c>
    </row>
    <row r="181" spans="1:3" x14ac:dyDescent="0.25">
      <c r="A181" s="35" t="s">
        <v>60</v>
      </c>
      <c r="B181" t="s">
        <v>1560</v>
      </c>
      <c r="C181" s="34">
        <v>195</v>
      </c>
    </row>
    <row r="182" spans="1:3" x14ac:dyDescent="0.25">
      <c r="A182" s="35" t="s">
        <v>61</v>
      </c>
      <c r="B182" t="s">
        <v>1561</v>
      </c>
      <c r="C182" s="34">
        <v>278</v>
      </c>
    </row>
    <row r="183" spans="1:3" x14ac:dyDescent="0.25">
      <c r="A183" s="35" t="s">
        <v>62</v>
      </c>
      <c r="B183" t="s">
        <v>1562</v>
      </c>
      <c r="C183" s="34">
        <v>225</v>
      </c>
    </row>
    <row r="184" spans="1:3" x14ac:dyDescent="0.25">
      <c r="A184" s="35" t="s">
        <v>63</v>
      </c>
      <c r="B184" t="s">
        <v>1563</v>
      </c>
      <c r="C184" s="34">
        <v>225</v>
      </c>
    </row>
    <row r="185" spans="1:3" x14ac:dyDescent="0.25">
      <c r="A185" s="35" t="s">
        <v>64</v>
      </c>
      <c r="B185" t="s">
        <v>1564</v>
      </c>
      <c r="C185" s="34">
        <v>214</v>
      </c>
    </row>
    <row r="186" spans="1:3" x14ac:dyDescent="0.25">
      <c r="A186" s="35" t="s">
        <v>65</v>
      </c>
      <c r="B186" t="s">
        <v>1565</v>
      </c>
      <c r="C186" s="34">
        <v>139</v>
      </c>
    </row>
    <row r="187" spans="1:3" x14ac:dyDescent="0.25">
      <c r="A187" s="35" t="s">
        <v>66</v>
      </c>
      <c r="B187" t="s">
        <v>1566</v>
      </c>
      <c r="C187" s="34">
        <v>139</v>
      </c>
    </row>
    <row r="188" spans="1:3" x14ac:dyDescent="0.25">
      <c r="A188" s="35" t="s">
        <v>67</v>
      </c>
      <c r="B188" t="s">
        <v>1567</v>
      </c>
      <c r="C188" s="34">
        <v>139</v>
      </c>
    </row>
    <row r="189" spans="1:3" x14ac:dyDescent="0.25">
      <c r="A189" s="35" t="s">
        <v>68</v>
      </c>
      <c r="B189" t="s">
        <v>1568</v>
      </c>
      <c r="C189" s="34">
        <v>139</v>
      </c>
    </row>
    <row r="190" spans="1:3" x14ac:dyDescent="0.25">
      <c r="A190" s="35" t="s">
        <v>69</v>
      </c>
      <c r="B190" t="s">
        <v>1569</v>
      </c>
      <c r="C190" s="34">
        <v>139</v>
      </c>
    </row>
    <row r="191" spans="1:3" x14ac:dyDescent="0.25">
      <c r="A191" s="35" t="s">
        <v>70</v>
      </c>
      <c r="B191" t="s">
        <v>1570</v>
      </c>
      <c r="C191" s="34">
        <v>139</v>
      </c>
    </row>
    <row r="192" spans="1:3" x14ac:dyDescent="0.25">
      <c r="A192" s="35" t="s">
        <v>71</v>
      </c>
      <c r="B192" t="s">
        <v>1571</v>
      </c>
      <c r="C192" s="34">
        <v>236</v>
      </c>
    </row>
    <row r="193" spans="1:3" x14ac:dyDescent="0.25">
      <c r="A193" s="35" t="s">
        <v>72</v>
      </c>
      <c r="B193" t="s">
        <v>1572</v>
      </c>
      <c r="C193" s="34">
        <v>162</v>
      </c>
    </row>
    <row r="194" spans="1:3" x14ac:dyDescent="0.25">
      <c r="A194" s="35" t="s">
        <v>73</v>
      </c>
      <c r="B194" t="s">
        <v>1573</v>
      </c>
      <c r="C194" s="34">
        <v>189</v>
      </c>
    </row>
    <row r="195" spans="1:3" x14ac:dyDescent="0.25">
      <c r="A195" s="35" t="s">
        <v>74</v>
      </c>
      <c r="B195" t="s">
        <v>1574</v>
      </c>
      <c r="C195" s="34">
        <v>252</v>
      </c>
    </row>
    <row r="196" spans="1:3" x14ac:dyDescent="0.25">
      <c r="A196" s="35" t="s">
        <v>75</v>
      </c>
      <c r="B196" t="s">
        <v>1575</v>
      </c>
      <c r="C196" s="34">
        <v>907</v>
      </c>
    </row>
    <row r="197" spans="1:3" x14ac:dyDescent="0.25">
      <c r="A197" s="35" t="s">
        <v>76</v>
      </c>
      <c r="B197" t="s">
        <v>1576</v>
      </c>
      <c r="C197" s="34">
        <v>108</v>
      </c>
    </row>
    <row r="198" spans="1:3" x14ac:dyDescent="0.25">
      <c r="A198" s="35" t="s">
        <v>77</v>
      </c>
      <c r="B198" t="s">
        <v>1577</v>
      </c>
      <c r="C198" s="34">
        <v>108</v>
      </c>
    </row>
    <row r="199" spans="1:3" x14ac:dyDescent="0.25">
      <c r="A199" s="35" t="s">
        <v>78</v>
      </c>
      <c r="B199" t="s">
        <v>1578</v>
      </c>
      <c r="C199" s="34">
        <v>108</v>
      </c>
    </row>
    <row r="200" spans="1:3" x14ac:dyDescent="0.25">
      <c r="A200" s="35" t="s">
        <v>1579</v>
      </c>
      <c r="B200" t="s">
        <v>1580</v>
      </c>
      <c r="C200" s="34">
        <v>361</v>
      </c>
    </row>
    <row r="201" spans="1:3" x14ac:dyDescent="0.25">
      <c r="A201" s="35" t="s">
        <v>1581</v>
      </c>
      <c r="B201" t="s">
        <v>1582</v>
      </c>
      <c r="C201" s="34">
        <v>695</v>
      </c>
    </row>
    <row r="202" spans="1:3" x14ac:dyDescent="0.25">
      <c r="A202" s="35" t="s">
        <v>1583</v>
      </c>
      <c r="B202" t="s">
        <v>1584</v>
      </c>
      <c r="C202" s="34">
        <v>782</v>
      </c>
    </row>
    <row r="203" spans="1:3" x14ac:dyDescent="0.25">
      <c r="A203" s="35" t="s">
        <v>1585</v>
      </c>
      <c r="B203" t="s">
        <v>1586</v>
      </c>
      <c r="C203" s="34">
        <v>1502</v>
      </c>
    </row>
    <row r="204" spans="1:3" x14ac:dyDescent="0.25">
      <c r="A204" s="35" t="s">
        <v>1587</v>
      </c>
      <c r="B204" t="s">
        <v>1588</v>
      </c>
      <c r="C204" s="34">
        <v>361</v>
      </c>
    </row>
    <row r="205" spans="1:3" x14ac:dyDescent="0.25">
      <c r="A205" s="35" t="s">
        <v>1589</v>
      </c>
      <c r="B205" t="s">
        <v>1590</v>
      </c>
      <c r="C205" s="34">
        <v>695</v>
      </c>
    </row>
    <row r="206" spans="1:3" x14ac:dyDescent="0.25">
      <c r="A206" s="35" t="s">
        <v>1591</v>
      </c>
      <c r="B206" t="s">
        <v>1592</v>
      </c>
      <c r="C206" s="34">
        <v>782</v>
      </c>
    </row>
    <row r="207" spans="1:3" x14ac:dyDescent="0.25">
      <c r="A207" s="35" t="s">
        <v>1593</v>
      </c>
      <c r="B207" t="s">
        <v>1594</v>
      </c>
      <c r="C207" s="34">
        <v>1502</v>
      </c>
    </row>
    <row r="208" spans="1:3" x14ac:dyDescent="0.25">
      <c r="A208" s="35" t="s">
        <v>1595</v>
      </c>
      <c r="B208" t="s">
        <v>1596</v>
      </c>
      <c r="C208" s="34">
        <v>361</v>
      </c>
    </row>
    <row r="209" spans="1:3" x14ac:dyDescent="0.25">
      <c r="A209" s="35" t="s">
        <v>1597</v>
      </c>
      <c r="B209" t="s">
        <v>1598</v>
      </c>
      <c r="C209" s="34">
        <v>695</v>
      </c>
    </row>
    <row r="210" spans="1:3" x14ac:dyDescent="0.25">
      <c r="A210" s="35" t="s">
        <v>1599</v>
      </c>
      <c r="B210" t="s">
        <v>1600</v>
      </c>
      <c r="C210" s="34">
        <v>782</v>
      </c>
    </row>
    <row r="211" spans="1:3" x14ac:dyDescent="0.25">
      <c r="A211" s="35" t="s">
        <v>1601</v>
      </c>
      <c r="B211" t="s">
        <v>1602</v>
      </c>
      <c r="C211" s="34">
        <v>1502</v>
      </c>
    </row>
    <row r="212" spans="1:3" x14ac:dyDescent="0.25">
      <c r="A212" s="35" t="s">
        <v>1603</v>
      </c>
      <c r="B212" t="s">
        <v>1604</v>
      </c>
      <c r="C212" s="34">
        <v>420</v>
      </c>
    </row>
    <row r="213" spans="1:3" x14ac:dyDescent="0.25">
      <c r="A213" s="35" t="s">
        <v>1605</v>
      </c>
      <c r="B213" t="s">
        <v>1606</v>
      </c>
      <c r="C213" s="34">
        <v>732</v>
      </c>
    </row>
    <row r="214" spans="1:3" x14ac:dyDescent="0.25">
      <c r="A214" s="35" t="s">
        <v>1607</v>
      </c>
      <c r="B214" t="s">
        <v>1608</v>
      </c>
      <c r="C214" s="34">
        <v>420</v>
      </c>
    </row>
    <row r="215" spans="1:3" x14ac:dyDescent="0.25">
      <c r="A215" s="35" t="s">
        <v>1609</v>
      </c>
      <c r="B215" t="s">
        <v>1610</v>
      </c>
      <c r="C215" s="34">
        <v>732</v>
      </c>
    </row>
    <row r="216" spans="1:3" x14ac:dyDescent="0.25">
      <c r="A216" s="35" t="s">
        <v>1611</v>
      </c>
      <c r="B216" t="s">
        <v>1612</v>
      </c>
      <c r="C216" s="34">
        <v>412</v>
      </c>
    </row>
    <row r="217" spans="1:3" x14ac:dyDescent="0.25">
      <c r="A217" s="35" t="s">
        <v>1613</v>
      </c>
      <c r="B217" t="s">
        <v>1614</v>
      </c>
      <c r="C217" s="34">
        <v>790</v>
      </c>
    </row>
    <row r="218" spans="1:3" x14ac:dyDescent="0.25">
      <c r="A218" s="35" t="s">
        <v>1615</v>
      </c>
      <c r="B218" t="s">
        <v>1616</v>
      </c>
      <c r="C218" s="34">
        <v>412</v>
      </c>
    </row>
    <row r="219" spans="1:3" x14ac:dyDescent="0.25">
      <c r="A219" s="35" t="s">
        <v>1617</v>
      </c>
      <c r="B219" t="s">
        <v>1618</v>
      </c>
      <c r="C219" s="34">
        <v>790</v>
      </c>
    </row>
    <row r="220" spans="1:3" x14ac:dyDescent="0.25">
      <c r="A220" s="35" t="s">
        <v>1619</v>
      </c>
      <c r="B220" t="s">
        <v>1620</v>
      </c>
      <c r="C220" s="34">
        <v>412</v>
      </c>
    </row>
    <row r="221" spans="1:3" x14ac:dyDescent="0.25">
      <c r="A221" s="35" t="s">
        <v>1621</v>
      </c>
      <c r="B221" t="s">
        <v>1622</v>
      </c>
      <c r="C221" s="34">
        <v>790</v>
      </c>
    </row>
    <row r="222" spans="1:3" x14ac:dyDescent="0.25">
      <c r="A222" s="35" t="s">
        <v>1623</v>
      </c>
      <c r="B222" t="s">
        <v>1624</v>
      </c>
      <c r="C222" s="34">
        <v>38.299999999999997</v>
      </c>
    </row>
    <row r="223" spans="1:3" x14ac:dyDescent="0.25">
      <c r="A223" s="35" t="s">
        <v>1625</v>
      </c>
      <c r="B223" t="s">
        <v>1626</v>
      </c>
      <c r="C223" s="34">
        <v>385</v>
      </c>
    </row>
    <row r="224" spans="1:3" x14ac:dyDescent="0.25">
      <c r="A224" s="35" t="s">
        <v>1627</v>
      </c>
      <c r="B224" t="s">
        <v>1628</v>
      </c>
      <c r="C224" s="34">
        <v>385</v>
      </c>
    </row>
    <row r="225" spans="1:3" x14ac:dyDescent="0.25">
      <c r="A225" s="35" t="s">
        <v>1629</v>
      </c>
      <c r="B225" t="s">
        <v>1630</v>
      </c>
      <c r="C225" s="34">
        <v>406</v>
      </c>
    </row>
    <row r="226" spans="1:3" x14ac:dyDescent="0.25">
      <c r="A226" s="35" t="s">
        <v>1631</v>
      </c>
      <c r="B226" t="s">
        <v>1632</v>
      </c>
      <c r="C226" s="34">
        <v>424</v>
      </c>
    </row>
    <row r="227" spans="1:3" x14ac:dyDescent="0.25">
      <c r="A227" s="35" t="s">
        <v>1633</v>
      </c>
      <c r="B227" t="s">
        <v>1634</v>
      </c>
      <c r="C227" s="34">
        <v>259</v>
      </c>
    </row>
    <row r="228" spans="1:3" x14ac:dyDescent="0.25">
      <c r="A228" s="35" t="s">
        <v>1635</v>
      </c>
      <c r="B228" t="s">
        <v>1636</v>
      </c>
      <c r="C228" s="34">
        <v>728</v>
      </c>
    </row>
    <row r="229" spans="1:3" x14ac:dyDescent="0.25">
      <c r="A229" s="35" t="s">
        <v>1637</v>
      </c>
      <c r="B229" t="s">
        <v>1638</v>
      </c>
      <c r="C229" s="34">
        <v>728</v>
      </c>
    </row>
    <row r="230" spans="1:3" x14ac:dyDescent="0.25">
      <c r="A230" s="35" t="s">
        <v>1639</v>
      </c>
      <c r="B230" t="s">
        <v>1640</v>
      </c>
      <c r="C230" s="34">
        <v>307</v>
      </c>
    </row>
    <row r="231" spans="1:3" x14ac:dyDescent="0.25">
      <c r="A231" s="35" t="s">
        <v>1641</v>
      </c>
      <c r="B231" t="s">
        <v>1642</v>
      </c>
      <c r="C231" s="34">
        <v>291</v>
      </c>
    </row>
    <row r="232" spans="1:3" x14ac:dyDescent="0.25">
      <c r="A232" s="35" t="s">
        <v>1643</v>
      </c>
      <c r="B232" t="s">
        <v>1644</v>
      </c>
      <c r="C232" s="34">
        <v>237</v>
      </c>
    </row>
    <row r="233" spans="1:3" x14ac:dyDescent="0.25">
      <c r="A233" s="35" t="s">
        <v>1645</v>
      </c>
      <c r="B233" t="s">
        <v>1646</v>
      </c>
      <c r="C233" s="34">
        <v>291</v>
      </c>
    </row>
    <row r="234" spans="1:3" x14ac:dyDescent="0.25">
      <c r="A234" s="35" t="s">
        <v>1647</v>
      </c>
      <c r="B234" t="s">
        <v>1648</v>
      </c>
      <c r="C234" s="34">
        <v>682</v>
      </c>
    </row>
    <row r="235" spans="1:3" x14ac:dyDescent="0.25">
      <c r="A235" s="35" t="s">
        <v>1649</v>
      </c>
      <c r="B235" t="s">
        <v>1650</v>
      </c>
      <c r="C235" s="34">
        <v>1003</v>
      </c>
    </row>
    <row r="236" spans="1:3" x14ac:dyDescent="0.25">
      <c r="A236" s="35" t="s">
        <v>1651</v>
      </c>
      <c r="B236" t="s">
        <v>1652</v>
      </c>
      <c r="C236" s="34">
        <v>1003</v>
      </c>
    </row>
    <row r="237" spans="1:3" x14ac:dyDescent="0.25">
      <c r="A237" s="35" t="s">
        <v>1653</v>
      </c>
      <c r="B237" t="s">
        <v>1654</v>
      </c>
      <c r="C237" s="34">
        <v>682</v>
      </c>
    </row>
    <row r="238" spans="1:3" x14ac:dyDescent="0.25">
      <c r="A238" s="35" t="s">
        <v>79</v>
      </c>
      <c r="B238" t="s">
        <v>1655</v>
      </c>
      <c r="C238" s="34">
        <v>89.4</v>
      </c>
    </row>
    <row r="239" spans="1:3" x14ac:dyDescent="0.25">
      <c r="A239" s="35" t="s">
        <v>1656</v>
      </c>
      <c r="B239" t="s">
        <v>1657</v>
      </c>
      <c r="C239" s="34">
        <v>113</v>
      </c>
    </row>
    <row r="240" spans="1:3" x14ac:dyDescent="0.25">
      <c r="A240" s="35" t="s">
        <v>1658</v>
      </c>
      <c r="B240" t="s">
        <v>1659</v>
      </c>
      <c r="C240" s="34">
        <v>37.4</v>
      </c>
    </row>
    <row r="241" spans="1:3" x14ac:dyDescent="0.25">
      <c r="A241" s="35" t="s">
        <v>1660</v>
      </c>
      <c r="B241" t="s">
        <v>1661</v>
      </c>
      <c r="C241" s="34">
        <v>271</v>
      </c>
    </row>
    <row r="242" spans="1:3" x14ac:dyDescent="0.25">
      <c r="A242" s="35" t="s">
        <v>1662</v>
      </c>
      <c r="B242" t="s">
        <v>1663</v>
      </c>
      <c r="C242" s="34">
        <v>271</v>
      </c>
    </row>
    <row r="243" spans="1:3" x14ac:dyDescent="0.25">
      <c r="A243" s="35" t="s">
        <v>1664</v>
      </c>
      <c r="B243" t="s">
        <v>1665</v>
      </c>
      <c r="C243" s="34">
        <v>37.4</v>
      </c>
    </row>
    <row r="244" spans="1:3" x14ac:dyDescent="0.25">
      <c r="A244" s="35" t="s">
        <v>1666</v>
      </c>
      <c r="B244" t="s">
        <v>1667</v>
      </c>
      <c r="C244" s="34">
        <v>178</v>
      </c>
    </row>
    <row r="245" spans="1:3" x14ac:dyDescent="0.25">
      <c r="A245" s="35" t="s">
        <v>80</v>
      </c>
      <c r="B245" t="s">
        <v>1668</v>
      </c>
      <c r="C245" s="34">
        <v>307</v>
      </c>
    </row>
    <row r="246" spans="1:3" x14ac:dyDescent="0.25">
      <c r="A246" s="35" t="s">
        <v>81</v>
      </c>
      <c r="B246" t="s">
        <v>1669</v>
      </c>
      <c r="C246" s="34">
        <v>293</v>
      </c>
    </row>
    <row r="247" spans="1:3" x14ac:dyDescent="0.25">
      <c r="A247" s="35" t="s">
        <v>82</v>
      </c>
      <c r="B247" t="s">
        <v>1670</v>
      </c>
      <c r="C247" s="34">
        <v>277</v>
      </c>
    </row>
    <row r="248" spans="1:3" x14ac:dyDescent="0.25">
      <c r="A248" s="35" t="s">
        <v>83</v>
      </c>
      <c r="B248" t="s">
        <v>1671</v>
      </c>
      <c r="C248" s="34">
        <v>277</v>
      </c>
    </row>
    <row r="249" spans="1:3" x14ac:dyDescent="0.25">
      <c r="A249" s="35" t="s">
        <v>84</v>
      </c>
      <c r="B249" t="s">
        <v>1672</v>
      </c>
      <c r="C249" s="34">
        <v>291</v>
      </c>
    </row>
    <row r="250" spans="1:3" x14ac:dyDescent="0.25">
      <c r="A250" s="35" t="s">
        <v>85</v>
      </c>
      <c r="B250" t="s">
        <v>1673</v>
      </c>
      <c r="C250" s="34">
        <v>263</v>
      </c>
    </row>
    <row r="251" spans="1:3" x14ac:dyDescent="0.25">
      <c r="A251" s="35" t="s">
        <v>86</v>
      </c>
      <c r="B251" t="s">
        <v>1674</v>
      </c>
      <c r="C251" s="34">
        <v>249</v>
      </c>
    </row>
    <row r="252" spans="1:3" x14ac:dyDescent="0.25">
      <c r="A252" s="35" t="s">
        <v>87</v>
      </c>
      <c r="B252" t="s">
        <v>1675</v>
      </c>
      <c r="C252" s="34">
        <v>249</v>
      </c>
    </row>
    <row r="253" spans="1:3" x14ac:dyDescent="0.25">
      <c r="A253" s="35" t="s">
        <v>88</v>
      </c>
      <c r="B253" t="s">
        <v>1676</v>
      </c>
      <c r="C253" s="34">
        <v>267</v>
      </c>
    </row>
    <row r="254" spans="1:3" x14ac:dyDescent="0.25">
      <c r="A254" s="35" t="s">
        <v>89</v>
      </c>
      <c r="B254" t="s">
        <v>1677</v>
      </c>
      <c r="C254" s="34">
        <v>240</v>
      </c>
    </row>
    <row r="255" spans="1:3" x14ac:dyDescent="0.25">
      <c r="A255" s="35" t="s">
        <v>90</v>
      </c>
      <c r="B255" t="s">
        <v>1678</v>
      </c>
      <c r="C255" s="34">
        <v>234</v>
      </c>
    </row>
    <row r="256" spans="1:3" x14ac:dyDescent="0.25">
      <c r="A256" s="35" t="s">
        <v>91</v>
      </c>
      <c r="B256" t="s">
        <v>1679</v>
      </c>
      <c r="C256" s="34">
        <v>245</v>
      </c>
    </row>
    <row r="257" spans="1:3" x14ac:dyDescent="0.25">
      <c r="A257" s="35" t="s">
        <v>92</v>
      </c>
      <c r="B257" t="s">
        <v>1680</v>
      </c>
      <c r="C257" s="34">
        <v>134</v>
      </c>
    </row>
    <row r="258" spans="1:3" x14ac:dyDescent="0.25">
      <c r="A258" s="35" t="s">
        <v>93</v>
      </c>
      <c r="B258" t="s">
        <v>1681</v>
      </c>
      <c r="C258" s="34">
        <v>134</v>
      </c>
    </row>
    <row r="259" spans="1:3" x14ac:dyDescent="0.25">
      <c r="A259" s="35" t="s">
        <v>94</v>
      </c>
      <c r="B259" t="s">
        <v>1682</v>
      </c>
      <c r="C259" s="34">
        <v>119</v>
      </c>
    </row>
    <row r="260" spans="1:3" x14ac:dyDescent="0.25">
      <c r="A260" s="35" t="s">
        <v>95</v>
      </c>
      <c r="B260" t="s">
        <v>1683</v>
      </c>
      <c r="C260" s="34">
        <v>119</v>
      </c>
    </row>
    <row r="261" spans="1:3" x14ac:dyDescent="0.25">
      <c r="A261" s="35" t="s">
        <v>96</v>
      </c>
      <c r="B261" t="s">
        <v>1684</v>
      </c>
      <c r="C261" s="34">
        <v>119</v>
      </c>
    </row>
    <row r="262" spans="1:3" x14ac:dyDescent="0.25">
      <c r="A262" s="35" t="s">
        <v>97</v>
      </c>
      <c r="B262" t="s">
        <v>1685</v>
      </c>
      <c r="C262" s="34">
        <v>119</v>
      </c>
    </row>
    <row r="263" spans="1:3" x14ac:dyDescent="0.25">
      <c r="A263" s="35" t="s">
        <v>98</v>
      </c>
      <c r="B263" t="s">
        <v>1686</v>
      </c>
      <c r="C263" s="34">
        <v>134</v>
      </c>
    </row>
    <row r="264" spans="1:3" x14ac:dyDescent="0.25">
      <c r="A264" s="35" t="s">
        <v>99</v>
      </c>
      <c r="B264" t="s">
        <v>1687</v>
      </c>
      <c r="C264" s="34">
        <v>158</v>
      </c>
    </row>
    <row r="265" spans="1:3" x14ac:dyDescent="0.25">
      <c r="A265" s="35" t="s">
        <v>100</v>
      </c>
      <c r="B265" t="s">
        <v>1688</v>
      </c>
      <c r="C265" s="34">
        <v>141</v>
      </c>
    </row>
    <row r="266" spans="1:3" x14ac:dyDescent="0.25">
      <c r="A266" s="35" t="s">
        <v>101</v>
      </c>
      <c r="B266" t="s">
        <v>1689</v>
      </c>
      <c r="C266" s="34">
        <v>220</v>
      </c>
    </row>
    <row r="267" spans="1:3" x14ac:dyDescent="0.25">
      <c r="A267" s="35" t="s">
        <v>102</v>
      </c>
      <c r="B267" t="s">
        <v>1690</v>
      </c>
      <c r="C267" s="34">
        <v>220</v>
      </c>
    </row>
    <row r="268" spans="1:3" x14ac:dyDescent="0.25">
      <c r="A268" s="35" t="s">
        <v>103</v>
      </c>
      <c r="B268" t="s">
        <v>1691</v>
      </c>
      <c r="C268" s="34">
        <v>201</v>
      </c>
    </row>
    <row r="269" spans="1:3" x14ac:dyDescent="0.25">
      <c r="A269" s="35" t="s">
        <v>104</v>
      </c>
      <c r="B269" t="s">
        <v>1692</v>
      </c>
      <c r="C269" s="34">
        <v>195</v>
      </c>
    </row>
    <row r="270" spans="1:3" x14ac:dyDescent="0.25">
      <c r="A270" s="35" t="s">
        <v>105</v>
      </c>
      <c r="B270" t="s">
        <v>1693</v>
      </c>
      <c r="C270" s="34">
        <v>195</v>
      </c>
    </row>
    <row r="271" spans="1:3" x14ac:dyDescent="0.25">
      <c r="A271" s="35" t="s">
        <v>106</v>
      </c>
      <c r="B271" t="s">
        <v>1694</v>
      </c>
      <c r="C271" s="34">
        <v>206</v>
      </c>
    </row>
    <row r="272" spans="1:3" x14ac:dyDescent="0.25">
      <c r="A272" s="35" t="s">
        <v>107</v>
      </c>
      <c r="B272" t="s">
        <v>1695</v>
      </c>
      <c r="C272" s="34">
        <v>270</v>
      </c>
    </row>
    <row r="273" spans="1:3" x14ac:dyDescent="0.25">
      <c r="A273" s="35" t="s">
        <v>108</v>
      </c>
      <c r="B273" t="s">
        <v>1696</v>
      </c>
      <c r="C273" s="34">
        <v>189</v>
      </c>
    </row>
    <row r="274" spans="1:3" x14ac:dyDescent="0.25">
      <c r="A274" s="35" t="s">
        <v>109</v>
      </c>
      <c r="B274" t="s">
        <v>1697</v>
      </c>
      <c r="C274" s="34">
        <v>269</v>
      </c>
    </row>
    <row r="275" spans="1:3" x14ac:dyDescent="0.25">
      <c r="A275" s="35" t="s">
        <v>110</v>
      </c>
      <c r="B275" t="s">
        <v>1698</v>
      </c>
      <c r="C275" s="34">
        <v>269</v>
      </c>
    </row>
    <row r="276" spans="1:3" x14ac:dyDescent="0.25">
      <c r="A276" s="35" t="s">
        <v>111</v>
      </c>
      <c r="B276" t="s">
        <v>1699</v>
      </c>
      <c r="C276" s="34">
        <v>243</v>
      </c>
    </row>
    <row r="277" spans="1:3" x14ac:dyDescent="0.25">
      <c r="A277" s="35" t="s">
        <v>112</v>
      </c>
      <c r="B277" t="s">
        <v>1700</v>
      </c>
      <c r="C277" s="34">
        <v>230</v>
      </c>
    </row>
    <row r="278" spans="1:3" x14ac:dyDescent="0.25">
      <c r="A278" s="35" t="s">
        <v>113</v>
      </c>
      <c r="B278" t="s">
        <v>1701</v>
      </c>
      <c r="C278" s="34">
        <v>230</v>
      </c>
    </row>
    <row r="279" spans="1:3" x14ac:dyDescent="0.25">
      <c r="A279" s="35" t="s">
        <v>114</v>
      </c>
      <c r="B279" t="s">
        <v>1702</v>
      </c>
      <c r="C279" s="34">
        <v>230</v>
      </c>
    </row>
    <row r="280" spans="1:3" x14ac:dyDescent="0.25">
      <c r="A280" s="35" t="s">
        <v>115</v>
      </c>
      <c r="B280" t="s">
        <v>1703</v>
      </c>
      <c r="C280" s="34">
        <v>280</v>
      </c>
    </row>
    <row r="281" spans="1:3" x14ac:dyDescent="0.25">
      <c r="A281" s="35" t="s">
        <v>116</v>
      </c>
      <c r="B281" t="s">
        <v>1704</v>
      </c>
      <c r="C281" s="34">
        <v>186</v>
      </c>
    </row>
    <row r="282" spans="1:3" x14ac:dyDescent="0.25">
      <c r="A282" s="35" t="s">
        <v>117</v>
      </c>
      <c r="B282" t="s">
        <v>1705</v>
      </c>
      <c r="C282" s="34">
        <v>283</v>
      </c>
    </row>
    <row r="283" spans="1:3" x14ac:dyDescent="0.25">
      <c r="A283" s="35" t="s">
        <v>118</v>
      </c>
      <c r="B283" t="s">
        <v>1706</v>
      </c>
      <c r="C283" s="34">
        <v>316</v>
      </c>
    </row>
    <row r="284" spans="1:3" x14ac:dyDescent="0.25">
      <c r="A284" s="35" t="s">
        <v>119</v>
      </c>
      <c r="B284" t="s">
        <v>1707</v>
      </c>
      <c r="C284" s="34">
        <v>136</v>
      </c>
    </row>
    <row r="285" spans="1:3" x14ac:dyDescent="0.25">
      <c r="A285" s="35" t="s">
        <v>120</v>
      </c>
      <c r="B285" t="s">
        <v>1708</v>
      </c>
      <c r="C285" s="34">
        <v>284</v>
      </c>
    </row>
    <row r="286" spans="1:3" x14ac:dyDescent="0.25">
      <c r="A286" s="35" t="s">
        <v>121</v>
      </c>
      <c r="B286" t="s">
        <v>1709</v>
      </c>
      <c r="C286" s="34">
        <v>291</v>
      </c>
    </row>
    <row r="287" spans="1:3" x14ac:dyDescent="0.25">
      <c r="A287" s="35" t="s">
        <v>122</v>
      </c>
      <c r="B287" t="s">
        <v>1710</v>
      </c>
      <c r="C287" s="34">
        <v>270</v>
      </c>
    </row>
    <row r="288" spans="1:3" x14ac:dyDescent="0.25">
      <c r="A288" s="35" t="s">
        <v>123</v>
      </c>
      <c r="B288" t="s">
        <v>1711</v>
      </c>
      <c r="C288" s="34">
        <v>255</v>
      </c>
    </row>
    <row r="289" spans="1:3" x14ac:dyDescent="0.25">
      <c r="A289" s="35" t="s">
        <v>124</v>
      </c>
      <c r="B289" t="s">
        <v>1712</v>
      </c>
      <c r="C289" s="34">
        <v>255</v>
      </c>
    </row>
    <row r="290" spans="1:3" x14ac:dyDescent="0.25">
      <c r="A290" s="35" t="s">
        <v>125</v>
      </c>
      <c r="B290" t="s">
        <v>1713</v>
      </c>
      <c r="C290" s="34">
        <v>255</v>
      </c>
    </row>
    <row r="291" spans="1:3" x14ac:dyDescent="0.25">
      <c r="A291" s="35" t="s">
        <v>126</v>
      </c>
      <c r="B291" t="s">
        <v>1714</v>
      </c>
      <c r="C291" s="34">
        <v>312</v>
      </c>
    </row>
    <row r="292" spans="1:3" x14ac:dyDescent="0.25">
      <c r="A292" s="35" t="s">
        <v>127</v>
      </c>
      <c r="B292" t="s">
        <v>1715</v>
      </c>
      <c r="C292" s="34">
        <v>207</v>
      </c>
    </row>
    <row r="293" spans="1:3" x14ac:dyDescent="0.25">
      <c r="A293" s="35" t="s">
        <v>128</v>
      </c>
      <c r="B293" t="s">
        <v>1716</v>
      </c>
      <c r="C293" s="34">
        <v>209</v>
      </c>
    </row>
    <row r="294" spans="1:3" x14ac:dyDescent="0.25">
      <c r="A294" s="35" t="s">
        <v>129</v>
      </c>
      <c r="B294" t="s">
        <v>1717</v>
      </c>
      <c r="C294" s="34">
        <v>196</v>
      </c>
    </row>
    <row r="295" spans="1:3" x14ac:dyDescent="0.25">
      <c r="A295" s="35" t="s">
        <v>130</v>
      </c>
      <c r="B295" t="s">
        <v>1718</v>
      </c>
      <c r="C295" s="34">
        <v>196</v>
      </c>
    </row>
    <row r="296" spans="1:3" x14ac:dyDescent="0.25">
      <c r="A296" s="35" t="s">
        <v>131</v>
      </c>
      <c r="B296" t="s">
        <v>1719</v>
      </c>
      <c r="C296" s="34">
        <v>196</v>
      </c>
    </row>
    <row r="297" spans="1:3" x14ac:dyDescent="0.25">
      <c r="A297" s="35" t="s">
        <v>132</v>
      </c>
      <c r="B297" t="s">
        <v>1720</v>
      </c>
      <c r="C297" s="34">
        <v>196</v>
      </c>
    </row>
    <row r="298" spans="1:3" x14ac:dyDescent="0.25">
      <c r="A298" s="35" t="s">
        <v>133</v>
      </c>
      <c r="B298" t="s">
        <v>1721</v>
      </c>
      <c r="C298" s="34">
        <v>174</v>
      </c>
    </row>
    <row r="299" spans="1:3" x14ac:dyDescent="0.25">
      <c r="A299" s="35" t="s">
        <v>134</v>
      </c>
      <c r="B299" t="s">
        <v>1722</v>
      </c>
      <c r="C299" s="34">
        <v>199</v>
      </c>
    </row>
    <row r="300" spans="1:3" x14ac:dyDescent="0.25">
      <c r="A300" s="35" t="s">
        <v>135</v>
      </c>
      <c r="B300" t="s">
        <v>1723</v>
      </c>
      <c r="C300" s="34">
        <v>233</v>
      </c>
    </row>
    <row r="301" spans="1:3" x14ac:dyDescent="0.25">
      <c r="A301" s="35" t="s">
        <v>1724</v>
      </c>
      <c r="B301" t="s">
        <v>1725</v>
      </c>
      <c r="C301" s="34">
        <v>23.7</v>
      </c>
    </row>
    <row r="302" spans="1:3" x14ac:dyDescent="0.25">
      <c r="A302" s="35" t="s">
        <v>1726</v>
      </c>
      <c r="B302" t="s">
        <v>1727</v>
      </c>
      <c r="C302" s="34">
        <v>6.7</v>
      </c>
    </row>
    <row r="303" spans="1:3" x14ac:dyDescent="0.25">
      <c r="A303" s="35" t="s">
        <v>136</v>
      </c>
      <c r="B303" t="s">
        <v>1728</v>
      </c>
      <c r="C303" s="34">
        <v>628</v>
      </c>
    </row>
    <row r="304" spans="1:3" x14ac:dyDescent="0.25">
      <c r="A304" s="35" t="s">
        <v>137</v>
      </c>
      <c r="B304" t="s">
        <v>1729</v>
      </c>
      <c r="C304" s="34">
        <v>628</v>
      </c>
    </row>
    <row r="305" spans="1:3" x14ac:dyDescent="0.25">
      <c r="A305" s="35" t="s">
        <v>138</v>
      </c>
      <c r="B305" t="s">
        <v>1730</v>
      </c>
      <c r="C305" s="34">
        <v>599</v>
      </c>
    </row>
    <row r="306" spans="1:3" x14ac:dyDescent="0.25">
      <c r="A306" s="35" t="s">
        <v>139</v>
      </c>
      <c r="B306" t="s">
        <v>1731</v>
      </c>
      <c r="C306" s="34">
        <v>599</v>
      </c>
    </row>
    <row r="307" spans="1:3" x14ac:dyDescent="0.25">
      <c r="A307" s="35" t="s">
        <v>140</v>
      </c>
      <c r="B307" t="s">
        <v>1732</v>
      </c>
      <c r="C307" s="34">
        <v>599</v>
      </c>
    </row>
    <row r="308" spans="1:3" x14ac:dyDescent="0.25">
      <c r="A308" s="35" t="s">
        <v>141</v>
      </c>
      <c r="B308" t="s">
        <v>1733</v>
      </c>
      <c r="C308" s="34">
        <v>624</v>
      </c>
    </row>
    <row r="309" spans="1:3" x14ac:dyDescent="0.25">
      <c r="A309" s="35" t="s">
        <v>142</v>
      </c>
      <c r="B309" t="s">
        <v>1734</v>
      </c>
      <c r="C309" s="34">
        <v>599</v>
      </c>
    </row>
    <row r="310" spans="1:3" x14ac:dyDescent="0.25">
      <c r="A310" s="35" t="s">
        <v>143</v>
      </c>
      <c r="B310" t="s">
        <v>1735</v>
      </c>
      <c r="C310" s="34">
        <v>649</v>
      </c>
    </row>
    <row r="311" spans="1:3" x14ac:dyDescent="0.25">
      <c r="A311" s="35" t="s">
        <v>144</v>
      </c>
      <c r="B311" t="s">
        <v>1736</v>
      </c>
      <c r="C311" s="34">
        <v>326</v>
      </c>
    </row>
    <row r="312" spans="1:3" x14ac:dyDescent="0.25">
      <c r="A312" s="35" t="s">
        <v>145</v>
      </c>
      <c r="B312" t="s">
        <v>1737</v>
      </c>
      <c r="C312" s="34">
        <v>269</v>
      </c>
    </row>
    <row r="313" spans="1:3" x14ac:dyDescent="0.25">
      <c r="A313" s="35" t="s">
        <v>1738</v>
      </c>
      <c r="B313" t="s">
        <v>1739</v>
      </c>
      <c r="C313" s="34">
        <v>21.2</v>
      </c>
    </row>
    <row r="314" spans="1:3" x14ac:dyDescent="0.25">
      <c r="A314" s="35" t="s">
        <v>146</v>
      </c>
      <c r="B314" t="s">
        <v>1740</v>
      </c>
      <c r="C314" s="34">
        <v>711</v>
      </c>
    </row>
    <row r="315" spans="1:3" x14ac:dyDescent="0.25">
      <c r="A315" s="35" t="s">
        <v>147</v>
      </c>
      <c r="B315" t="s">
        <v>1741</v>
      </c>
      <c r="C315" s="34">
        <v>670</v>
      </c>
    </row>
    <row r="316" spans="1:3" x14ac:dyDescent="0.25">
      <c r="A316" s="35" t="s">
        <v>148</v>
      </c>
      <c r="B316" t="s">
        <v>1742</v>
      </c>
      <c r="C316" s="34">
        <v>670</v>
      </c>
    </row>
    <row r="317" spans="1:3" x14ac:dyDescent="0.25">
      <c r="A317" s="35" t="s">
        <v>149</v>
      </c>
      <c r="B317" t="s">
        <v>1743</v>
      </c>
      <c r="C317" s="34">
        <v>670</v>
      </c>
    </row>
    <row r="318" spans="1:3" x14ac:dyDescent="0.25">
      <c r="A318" s="35" t="s">
        <v>150</v>
      </c>
      <c r="B318" t="s">
        <v>1744</v>
      </c>
      <c r="C318" s="34">
        <v>724</v>
      </c>
    </row>
    <row r="319" spans="1:3" x14ac:dyDescent="0.25">
      <c r="A319" s="35" t="s">
        <v>1745</v>
      </c>
      <c r="B319" t="s">
        <v>1746</v>
      </c>
      <c r="C319" s="34">
        <v>23.7</v>
      </c>
    </row>
    <row r="320" spans="1:3" x14ac:dyDescent="0.25">
      <c r="A320" s="35" t="s">
        <v>1747</v>
      </c>
      <c r="B320" t="s">
        <v>1748</v>
      </c>
      <c r="C320" s="34">
        <v>23.7</v>
      </c>
    </row>
    <row r="321" spans="1:3" x14ac:dyDescent="0.25">
      <c r="A321" s="35" t="s">
        <v>1749</v>
      </c>
      <c r="B321" t="s">
        <v>1750</v>
      </c>
      <c r="C321" s="34">
        <v>27</v>
      </c>
    </row>
    <row r="322" spans="1:3" x14ac:dyDescent="0.25">
      <c r="A322" s="35" t="s">
        <v>1751</v>
      </c>
      <c r="B322" t="s">
        <v>1752</v>
      </c>
      <c r="C322" s="34">
        <v>6.7</v>
      </c>
    </row>
    <row r="323" spans="1:3" x14ac:dyDescent="0.25">
      <c r="A323" s="35" t="s">
        <v>151</v>
      </c>
      <c r="B323" t="s">
        <v>1753</v>
      </c>
      <c r="C323" s="34">
        <v>331</v>
      </c>
    </row>
    <row r="324" spans="1:3" x14ac:dyDescent="0.25">
      <c r="A324" s="35" t="s">
        <v>1754</v>
      </c>
      <c r="B324" t="s">
        <v>1755</v>
      </c>
      <c r="C324" s="34">
        <v>449</v>
      </c>
    </row>
    <row r="325" spans="1:3" x14ac:dyDescent="0.25">
      <c r="A325" s="35" t="s">
        <v>1756</v>
      </c>
      <c r="B325" t="s">
        <v>1757</v>
      </c>
      <c r="C325" s="34">
        <v>478</v>
      </c>
    </row>
    <row r="326" spans="1:3" x14ac:dyDescent="0.25">
      <c r="A326" s="35" t="s">
        <v>1758</v>
      </c>
      <c r="B326" t="s">
        <v>1759</v>
      </c>
      <c r="C326" s="34">
        <v>337</v>
      </c>
    </row>
    <row r="327" spans="1:3" x14ac:dyDescent="0.25">
      <c r="A327" s="35" t="s">
        <v>1760</v>
      </c>
      <c r="B327" t="s">
        <v>1761</v>
      </c>
      <c r="C327" s="34">
        <v>337</v>
      </c>
    </row>
    <row r="328" spans="1:3" x14ac:dyDescent="0.25">
      <c r="A328" s="35" t="s">
        <v>1762</v>
      </c>
      <c r="B328" t="s">
        <v>1763</v>
      </c>
      <c r="C328" s="34">
        <v>337</v>
      </c>
    </row>
    <row r="329" spans="1:3" x14ac:dyDescent="0.25">
      <c r="A329" s="35" t="s">
        <v>1764</v>
      </c>
      <c r="B329" t="s">
        <v>1765</v>
      </c>
      <c r="C329" s="34">
        <v>337</v>
      </c>
    </row>
    <row r="330" spans="1:3" x14ac:dyDescent="0.25">
      <c r="A330" s="35" t="s">
        <v>1766</v>
      </c>
      <c r="B330" t="s">
        <v>1767</v>
      </c>
      <c r="C330" s="34">
        <v>337</v>
      </c>
    </row>
    <row r="331" spans="1:3" x14ac:dyDescent="0.25">
      <c r="A331" s="35" t="s">
        <v>1768</v>
      </c>
      <c r="B331" t="s">
        <v>1769</v>
      </c>
      <c r="C331" s="34">
        <v>337</v>
      </c>
    </row>
    <row r="332" spans="1:3" x14ac:dyDescent="0.25">
      <c r="A332" s="35" t="s">
        <v>1770</v>
      </c>
      <c r="B332" t="s">
        <v>1771</v>
      </c>
      <c r="C332" s="34">
        <v>337</v>
      </c>
    </row>
    <row r="333" spans="1:3" x14ac:dyDescent="0.25">
      <c r="A333" s="35" t="s">
        <v>1772</v>
      </c>
      <c r="B333" t="s">
        <v>1773</v>
      </c>
      <c r="C333" s="34">
        <v>399</v>
      </c>
    </row>
    <row r="334" spans="1:3" x14ac:dyDescent="0.25">
      <c r="A334" s="35" t="s">
        <v>1774</v>
      </c>
      <c r="B334" t="s">
        <v>1775</v>
      </c>
      <c r="C334" s="34">
        <v>437</v>
      </c>
    </row>
    <row r="335" spans="1:3" x14ac:dyDescent="0.25">
      <c r="A335" s="35" t="s">
        <v>1776</v>
      </c>
      <c r="B335" t="s">
        <v>1777</v>
      </c>
      <c r="C335" s="34">
        <v>624</v>
      </c>
    </row>
    <row r="336" spans="1:3" x14ac:dyDescent="0.25">
      <c r="A336" s="35" t="s">
        <v>1778</v>
      </c>
      <c r="B336" t="s">
        <v>1779</v>
      </c>
      <c r="C336" s="34">
        <v>624</v>
      </c>
    </row>
    <row r="337" spans="1:3" x14ac:dyDescent="0.25">
      <c r="A337" s="35" t="s">
        <v>1780</v>
      </c>
      <c r="B337" t="s">
        <v>1781</v>
      </c>
      <c r="C337" s="34">
        <v>624</v>
      </c>
    </row>
    <row r="338" spans="1:3" x14ac:dyDescent="0.25">
      <c r="A338" s="35" t="s">
        <v>1782</v>
      </c>
      <c r="B338" t="s">
        <v>1783</v>
      </c>
      <c r="C338" s="34">
        <v>624</v>
      </c>
    </row>
    <row r="339" spans="1:3" x14ac:dyDescent="0.25">
      <c r="A339" s="35" t="s">
        <v>1784</v>
      </c>
      <c r="B339" t="s">
        <v>1785</v>
      </c>
      <c r="C339" s="34">
        <v>624</v>
      </c>
    </row>
    <row r="340" spans="1:3" x14ac:dyDescent="0.25">
      <c r="A340" s="35" t="s">
        <v>1786</v>
      </c>
      <c r="B340" t="s">
        <v>1787</v>
      </c>
      <c r="C340" s="34">
        <v>624</v>
      </c>
    </row>
    <row r="341" spans="1:3" x14ac:dyDescent="0.25">
      <c r="A341" s="35" t="s">
        <v>1788</v>
      </c>
      <c r="B341" t="s">
        <v>1789</v>
      </c>
      <c r="C341" s="34">
        <v>624</v>
      </c>
    </row>
    <row r="342" spans="1:3" x14ac:dyDescent="0.25">
      <c r="A342" s="35" t="s">
        <v>1790</v>
      </c>
      <c r="B342" t="s">
        <v>1791</v>
      </c>
      <c r="C342" s="34">
        <v>720</v>
      </c>
    </row>
    <row r="343" spans="1:3" x14ac:dyDescent="0.25">
      <c r="A343" s="35" t="s">
        <v>1792</v>
      </c>
      <c r="B343" t="s">
        <v>1793</v>
      </c>
      <c r="C343" s="34">
        <v>782</v>
      </c>
    </row>
    <row r="344" spans="1:3" x14ac:dyDescent="0.25">
      <c r="A344" s="35" t="s">
        <v>1794</v>
      </c>
      <c r="B344" t="s">
        <v>1795</v>
      </c>
      <c r="C344" s="34">
        <v>37.4</v>
      </c>
    </row>
    <row r="345" spans="1:3" x14ac:dyDescent="0.25">
      <c r="A345" s="35" t="s">
        <v>1796</v>
      </c>
      <c r="B345" t="s">
        <v>1797</v>
      </c>
      <c r="C345" s="34">
        <v>37.4</v>
      </c>
    </row>
    <row r="346" spans="1:3" x14ac:dyDescent="0.25">
      <c r="A346" s="35" t="s">
        <v>1798</v>
      </c>
      <c r="B346" t="s">
        <v>1799</v>
      </c>
      <c r="C346" s="34">
        <v>271</v>
      </c>
    </row>
    <row r="347" spans="1:3" x14ac:dyDescent="0.25">
      <c r="A347" s="35" t="s">
        <v>1800</v>
      </c>
      <c r="B347" t="s">
        <v>1801</v>
      </c>
      <c r="C347" s="34">
        <v>271</v>
      </c>
    </row>
    <row r="348" spans="1:3" x14ac:dyDescent="0.25">
      <c r="A348" s="35" t="s">
        <v>1802</v>
      </c>
      <c r="B348" t="s">
        <v>1803</v>
      </c>
      <c r="C348" s="34">
        <v>131</v>
      </c>
    </row>
    <row r="349" spans="1:3" x14ac:dyDescent="0.25">
      <c r="A349" s="35" t="s">
        <v>1804</v>
      </c>
      <c r="B349" t="s">
        <v>1805</v>
      </c>
      <c r="C349" s="34">
        <v>420</v>
      </c>
    </row>
    <row r="350" spans="1:3" x14ac:dyDescent="0.25">
      <c r="A350" s="35" t="s">
        <v>1806</v>
      </c>
      <c r="B350" t="s">
        <v>1807</v>
      </c>
      <c r="C350" s="34">
        <v>420</v>
      </c>
    </row>
    <row r="351" spans="1:3" x14ac:dyDescent="0.25">
      <c r="A351" s="35" t="s">
        <v>1808</v>
      </c>
      <c r="B351" t="s">
        <v>1809</v>
      </c>
      <c r="C351" s="34">
        <v>420</v>
      </c>
    </row>
    <row r="352" spans="1:3" x14ac:dyDescent="0.25">
      <c r="A352" s="35" t="s">
        <v>1810</v>
      </c>
      <c r="B352" t="s">
        <v>1811</v>
      </c>
      <c r="C352" s="34">
        <v>420</v>
      </c>
    </row>
    <row r="353" spans="1:3" x14ac:dyDescent="0.25">
      <c r="A353" s="35" t="s">
        <v>1812</v>
      </c>
      <c r="B353" t="s">
        <v>1813</v>
      </c>
      <c r="C353" s="34">
        <v>420</v>
      </c>
    </row>
    <row r="354" spans="1:3" x14ac:dyDescent="0.25">
      <c r="A354" s="35" t="s">
        <v>1814</v>
      </c>
      <c r="B354" t="s">
        <v>1815</v>
      </c>
      <c r="C354" s="34">
        <v>420</v>
      </c>
    </row>
    <row r="355" spans="1:3" x14ac:dyDescent="0.25">
      <c r="A355" s="35" t="s">
        <v>1816</v>
      </c>
      <c r="B355" t="s">
        <v>1817</v>
      </c>
      <c r="C355" s="34">
        <v>420</v>
      </c>
    </row>
    <row r="356" spans="1:3" x14ac:dyDescent="0.25">
      <c r="A356" s="35" t="s">
        <v>1818</v>
      </c>
      <c r="B356" t="s">
        <v>1819</v>
      </c>
      <c r="C356" s="34">
        <v>495</v>
      </c>
    </row>
    <row r="357" spans="1:3" x14ac:dyDescent="0.25">
      <c r="A357" s="35" t="s">
        <v>1820</v>
      </c>
      <c r="B357" t="s">
        <v>1821</v>
      </c>
      <c r="C357" s="34">
        <v>541</v>
      </c>
    </row>
    <row r="358" spans="1:3" x14ac:dyDescent="0.25">
      <c r="A358" s="35" t="s">
        <v>1822</v>
      </c>
      <c r="B358" t="s">
        <v>1823</v>
      </c>
      <c r="C358" s="34">
        <v>411</v>
      </c>
    </row>
    <row r="359" spans="1:3" x14ac:dyDescent="0.25">
      <c r="A359" s="35" t="s">
        <v>1824</v>
      </c>
      <c r="B359" t="s">
        <v>1825</v>
      </c>
      <c r="C359" s="34">
        <v>48.7</v>
      </c>
    </row>
    <row r="360" spans="1:3" x14ac:dyDescent="0.25">
      <c r="A360" s="35" t="s">
        <v>265</v>
      </c>
      <c r="B360" t="s">
        <v>1826</v>
      </c>
      <c r="C360" s="34">
        <v>219</v>
      </c>
    </row>
    <row r="361" spans="1:3" x14ac:dyDescent="0.25">
      <c r="A361" s="35" t="s">
        <v>267</v>
      </c>
      <c r="B361" t="s">
        <v>1827</v>
      </c>
      <c r="C361" s="34">
        <v>458</v>
      </c>
    </row>
    <row r="362" spans="1:3" x14ac:dyDescent="0.25">
      <c r="A362" s="35" t="s">
        <v>269</v>
      </c>
      <c r="B362" t="s">
        <v>1828</v>
      </c>
      <c r="C362" s="34">
        <v>94.4</v>
      </c>
    </row>
    <row r="363" spans="1:3" x14ac:dyDescent="0.25">
      <c r="A363" s="35" t="s">
        <v>271</v>
      </c>
      <c r="B363" t="s">
        <v>1829</v>
      </c>
      <c r="C363" s="34">
        <v>52</v>
      </c>
    </row>
    <row r="364" spans="1:3" x14ac:dyDescent="0.25">
      <c r="A364" s="35" t="s">
        <v>273</v>
      </c>
      <c r="B364" t="s">
        <v>1830</v>
      </c>
      <c r="C364" s="34">
        <v>62.8</v>
      </c>
    </row>
    <row r="365" spans="1:3" x14ac:dyDescent="0.25">
      <c r="A365" s="35" t="s">
        <v>275</v>
      </c>
      <c r="B365" t="s">
        <v>1831</v>
      </c>
      <c r="C365" s="34">
        <v>49.9</v>
      </c>
    </row>
    <row r="366" spans="1:3" x14ac:dyDescent="0.25">
      <c r="A366" s="35" t="s">
        <v>277</v>
      </c>
      <c r="B366" t="s">
        <v>1832</v>
      </c>
      <c r="C366" s="34">
        <v>38.299999999999997</v>
      </c>
    </row>
    <row r="367" spans="1:3" x14ac:dyDescent="0.25">
      <c r="A367" s="35" t="s">
        <v>279</v>
      </c>
      <c r="B367" t="s">
        <v>1833</v>
      </c>
      <c r="C367" s="34">
        <v>60.7</v>
      </c>
    </row>
    <row r="368" spans="1:3" x14ac:dyDescent="0.25">
      <c r="A368" s="35" t="s">
        <v>600</v>
      </c>
      <c r="B368" t="s">
        <v>1834</v>
      </c>
      <c r="C368" s="34">
        <v>152</v>
      </c>
    </row>
    <row r="369" spans="1:3" x14ac:dyDescent="0.25">
      <c r="A369" s="35" t="s">
        <v>601</v>
      </c>
      <c r="B369" t="s">
        <v>1835</v>
      </c>
      <c r="C369" s="34">
        <v>195</v>
      </c>
    </row>
    <row r="370" spans="1:3" x14ac:dyDescent="0.25">
      <c r="A370" s="35" t="s">
        <v>603</v>
      </c>
      <c r="B370" t="s">
        <v>1836</v>
      </c>
      <c r="C370" s="34">
        <v>508</v>
      </c>
    </row>
    <row r="371" spans="1:3" x14ac:dyDescent="0.25">
      <c r="A371" s="35" t="s">
        <v>1837</v>
      </c>
      <c r="B371" t="s">
        <v>1838</v>
      </c>
      <c r="C371" s="34">
        <v>349</v>
      </c>
    </row>
    <row r="372" spans="1:3" x14ac:dyDescent="0.25">
      <c r="A372" s="35" t="s">
        <v>592</v>
      </c>
      <c r="B372" t="s">
        <v>1839</v>
      </c>
      <c r="C372" s="34">
        <v>144</v>
      </c>
    </row>
    <row r="373" spans="1:3" x14ac:dyDescent="0.25">
      <c r="A373" s="35" t="s">
        <v>594</v>
      </c>
      <c r="B373" t="s">
        <v>1840</v>
      </c>
      <c r="C373" s="34">
        <v>161</v>
      </c>
    </row>
    <row r="374" spans="1:3" x14ac:dyDescent="0.25">
      <c r="A374" s="35" t="s">
        <v>598</v>
      </c>
      <c r="B374" t="s">
        <v>1841</v>
      </c>
      <c r="C374" s="34">
        <v>178</v>
      </c>
    </row>
    <row r="375" spans="1:3" x14ac:dyDescent="0.25">
      <c r="A375" s="35" t="s">
        <v>596</v>
      </c>
      <c r="B375" t="s">
        <v>1842</v>
      </c>
      <c r="C375" s="34">
        <v>178</v>
      </c>
    </row>
    <row r="376" spans="1:3" x14ac:dyDescent="0.25">
      <c r="A376" s="35" t="s">
        <v>605</v>
      </c>
      <c r="B376" t="s">
        <v>1843</v>
      </c>
      <c r="C376" s="34">
        <v>165</v>
      </c>
    </row>
    <row r="377" spans="1:3" x14ac:dyDescent="0.25">
      <c r="A377" s="35" t="s">
        <v>609</v>
      </c>
      <c r="B377" t="s">
        <v>1844</v>
      </c>
      <c r="C377" s="34">
        <v>84.9</v>
      </c>
    </row>
    <row r="378" spans="1:3" x14ac:dyDescent="0.25">
      <c r="A378" s="35" t="s">
        <v>281</v>
      </c>
      <c r="B378" t="s">
        <v>1845</v>
      </c>
      <c r="C378" s="34">
        <v>170</v>
      </c>
    </row>
    <row r="379" spans="1:3" x14ac:dyDescent="0.25">
      <c r="A379" s="35" t="s">
        <v>283</v>
      </c>
      <c r="B379" t="s">
        <v>1846</v>
      </c>
      <c r="C379" s="34">
        <v>232</v>
      </c>
    </row>
    <row r="380" spans="1:3" x14ac:dyDescent="0.25">
      <c r="A380" s="35" t="s">
        <v>285</v>
      </c>
      <c r="B380" t="s">
        <v>1847</v>
      </c>
      <c r="C380" s="34">
        <v>238</v>
      </c>
    </row>
    <row r="381" spans="1:3" x14ac:dyDescent="0.25">
      <c r="A381" s="35" t="s">
        <v>287</v>
      </c>
      <c r="B381" t="s">
        <v>1848</v>
      </c>
      <c r="C381" s="34">
        <v>238</v>
      </c>
    </row>
    <row r="382" spans="1:3" x14ac:dyDescent="0.25">
      <c r="A382" s="35" t="s">
        <v>289</v>
      </c>
      <c r="B382" t="s">
        <v>1849</v>
      </c>
      <c r="C382" s="34">
        <v>238</v>
      </c>
    </row>
    <row r="383" spans="1:3" x14ac:dyDescent="0.25">
      <c r="A383" s="35" t="s">
        <v>291</v>
      </c>
      <c r="B383" t="s">
        <v>1850</v>
      </c>
      <c r="C383" s="34">
        <v>238</v>
      </c>
    </row>
    <row r="384" spans="1:3" x14ac:dyDescent="0.25">
      <c r="A384" s="35" t="s">
        <v>293</v>
      </c>
      <c r="B384" t="s">
        <v>1851</v>
      </c>
      <c r="C384" s="34">
        <v>254</v>
      </c>
    </row>
    <row r="385" spans="1:3" x14ac:dyDescent="0.25">
      <c r="A385" s="35" t="s">
        <v>295</v>
      </c>
      <c r="B385" t="s">
        <v>1852</v>
      </c>
      <c r="C385" s="34">
        <v>316</v>
      </c>
    </row>
    <row r="386" spans="1:3" x14ac:dyDescent="0.25">
      <c r="A386" s="35" t="s">
        <v>297</v>
      </c>
      <c r="B386" t="s">
        <v>1853</v>
      </c>
      <c r="C386" s="34">
        <v>316</v>
      </c>
    </row>
    <row r="387" spans="1:3" x14ac:dyDescent="0.25">
      <c r="A387" s="35" t="s">
        <v>299</v>
      </c>
      <c r="B387" t="s">
        <v>1854</v>
      </c>
      <c r="C387" s="34">
        <v>316</v>
      </c>
    </row>
    <row r="388" spans="1:3" x14ac:dyDescent="0.25">
      <c r="A388" s="35" t="s">
        <v>301</v>
      </c>
      <c r="B388" t="s">
        <v>1855</v>
      </c>
      <c r="C388" s="34">
        <v>316</v>
      </c>
    </row>
    <row r="389" spans="1:3" x14ac:dyDescent="0.25">
      <c r="A389" s="35" t="s">
        <v>303</v>
      </c>
      <c r="B389" t="s">
        <v>1856</v>
      </c>
      <c r="C389" s="34">
        <v>329</v>
      </c>
    </row>
    <row r="390" spans="1:3" x14ac:dyDescent="0.25">
      <c r="A390" s="35" t="s">
        <v>305</v>
      </c>
      <c r="B390" t="s">
        <v>1857</v>
      </c>
      <c r="C390" s="34">
        <v>152</v>
      </c>
    </row>
    <row r="391" spans="1:3" x14ac:dyDescent="0.25">
      <c r="A391" s="35" t="s">
        <v>307</v>
      </c>
      <c r="B391" t="s">
        <v>1858</v>
      </c>
      <c r="C391" s="34">
        <v>168</v>
      </c>
    </row>
    <row r="392" spans="1:3" x14ac:dyDescent="0.25">
      <c r="A392" s="35" t="s">
        <v>309</v>
      </c>
      <c r="B392" t="s">
        <v>1859</v>
      </c>
      <c r="C392" s="34">
        <v>223</v>
      </c>
    </row>
    <row r="393" spans="1:3" x14ac:dyDescent="0.25">
      <c r="A393" s="35" t="s">
        <v>311</v>
      </c>
      <c r="B393" t="s">
        <v>1860</v>
      </c>
      <c r="C393" s="34">
        <v>223</v>
      </c>
    </row>
    <row r="394" spans="1:3" x14ac:dyDescent="0.25">
      <c r="A394" s="35" t="s">
        <v>313</v>
      </c>
      <c r="B394" t="s">
        <v>1861</v>
      </c>
      <c r="C394" s="34">
        <v>223</v>
      </c>
    </row>
    <row r="395" spans="1:3" x14ac:dyDescent="0.25">
      <c r="A395" s="35" t="s">
        <v>315</v>
      </c>
      <c r="B395" t="s">
        <v>1862</v>
      </c>
      <c r="C395" s="34">
        <v>223</v>
      </c>
    </row>
    <row r="396" spans="1:3" x14ac:dyDescent="0.25">
      <c r="A396" s="35" t="s">
        <v>317</v>
      </c>
      <c r="B396" t="s">
        <v>1863</v>
      </c>
      <c r="C396" s="34">
        <v>238</v>
      </c>
    </row>
    <row r="397" spans="1:3" x14ac:dyDescent="0.25">
      <c r="A397" s="35" t="s">
        <v>319</v>
      </c>
      <c r="B397" t="s">
        <v>1864</v>
      </c>
      <c r="C397" s="34">
        <v>113</v>
      </c>
    </row>
    <row r="398" spans="1:3" x14ac:dyDescent="0.25">
      <c r="A398" s="35" t="s">
        <v>321</v>
      </c>
      <c r="B398" t="s">
        <v>1865</v>
      </c>
      <c r="C398" s="34">
        <v>116</v>
      </c>
    </row>
    <row r="399" spans="1:3" x14ac:dyDescent="0.25">
      <c r="A399" s="35" t="s">
        <v>323</v>
      </c>
      <c r="B399" t="s">
        <v>1866</v>
      </c>
      <c r="C399" s="34">
        <v>153</v>
      </c>
    </row>
    <row r="400" spans="1:3" x14ac:dyDescent="0.25">
      <c r="A400" s="35" t="s">
        <v>324</v>
      </c>
      <c r="B400" t="s">
        <v>1867</v>
      </c>
      <c r="C400" s="34">
        <v>245</v>
      </c>
    </row>
    <row r="401" spans="1:3" x14ac:dyDescent="0.25">
      <c r="A401" s="35" t="s">
        <v>325</v>
      </c>
      <c r="B401" t="s">
        <v>1868</v>
      </c>
      <c r="C401" s="34">
        <v>178</v>
      </c>
    </row>
    <row r="402" spans="1:3" x14ac:dyDescent="0.25">
      <c r="A402" s="35" t="s">
        <v>326</v>
      </c>
      <c r="B402" t="s">
        <v>1869</v>
      </c>
      <c r="C402" s="34">
        <v>178</v>
      </c>
    </row>
    <row r="403" spans="1:3" x14ac:dyDescent="0.25">
      <c r="A403" s="35" t="s">
        <v>331</v>
      </c>
      <c r="B403" t="s">
        <v>1870</v>
      </c>
      <c r="C403" s="34">
        <v>106</v>
      </c>
    </row>
    <row r="404" spans="1:3" x14ac:dyDescent="0.25">
      <c r="A404" s="35" t="s">
        <v>333</v>
      </c>
      <c r="B404" t="s">
        <v>1871</v>
      </c>
      <c r="C404" s="34">
        <v>106</v>
      </c>
    </row>
    <row r="405" spans="1:3" x14ac:dyDescent="0.25">
      <c r="A405" s="35" t="s">
        <v>335</v>
      </c>
      <c r="B405" t="s">
        <v>1872</v>
      </c>
      <c r="C405" s="34">
        <v>178</v>
      </c>
    </row>
    <row r="406" spans="1:3" x14ac:dyDescent="0.25">
      <c r="A406" s="35" t="s">
        <v>336</v>
      </c>
      <c r="B406" t="s">
        <v>1873</v>
      </c>
      <c r="C406" s="34">
        <v>178</v>
      </c>
    </row>
    <row r="407" spans="1:3" x14ac:dyDescent="0.25">
      <c r="A407" s="35" t="s">
        <v>337</v>
      </c>
      <c r="B407" t="s">
        <v>1874</v>
      </c>
      <c r="C407" s="34">
        <v>243</v>
      </c>
    </row>
    <row r="408" spans="1:3" x14ac:dyDescent="0.25">
      <c r="A408" s="35" t="s">
        <v>338</v>
      </c>
      <c r="B408" t="s">
        <v>1875</v>
      </c>
      <c r="C408" s="34">
        <v>208</v>
      </c>
    </row>
    <row r="409" spans="1:3" x14ac:dyDescent="0.25">
      <c r="A409" s="35" t="s">
        <v>339</v>
      </c>
      <c r="B409" t="s">
        <v>1876</v>
      </c>
      <c r="C409" s="34">
        <v>179</v>
      </c>
    </row>
    <row r="410" spans="1:3" x14ac:dyDescent="0.25">
      <c r="A410" s="35" t="s">
        <v>340</v>
      </c>
      <c r="B410" t="s">
        <v>1877</v>
      </c>
      <c r="C410" s="34">
        <v>499</v>
      </c>
    </row>
    <row r="411" spans="1:3" x14ac:dyDescent="0.25">
      <c r="A411" s="35" t="s">
        <v>341</v>
      </c>
      <c r="B411" t="s">
        <v>1878</v>
      </c>
      <c r="C411" s="34">
        <v>620</v>
      </c>
    </row>
    <row r="412" spans="1:3" x14ac:dyDescent="0.25">
      <c r="A412" s="35" t="s">
        <v>342</v>
      </c>
      <c r="B412" t="s">
        <v>1879</v>
      </c>
      <c r="C412" s="34">
        <v>173</v>
      </c>
    </row>
    <row r="413" spans="1:3" x14ac:dyDescent="0.25">
      <c r="A413" s="35" t="s">
        <v>343</v>
      </c>
      <c r="B413" t="s">
        <v>1880</v>
      </c>
      <c r="C413" s="34">
        <v>520</v>
      </c>
    </row>
    <row r="414" spans="1:3" x14ac:dyDescent="0.25">
      <c r="A414" s="35" t="s">
        <v>345</v>
      </c>
      <c r="B414" t="s">
        <v>1881</v>
      </c>
      <c r="C414" s="34">
        <v>470</v>
      </c>
    </row>
    <row r="415" spans="1:3" x14ac:dyDescent="0.25">
      <c r="A415" s="35" t="s">
        <v>346</v>
      </c>
      <c r="B415" t="s">
        <v>1882</v>
      </c>
      <c r="C415" s="34">
        <v>641</v>
      </c>
    </row>
    <row r="416" spans="1:3" x14ac:dyDescent="0.25">
      <c r="A416" s="35" t="s">
        <v>347</v>
      </c>
      <c r="B416" t="s">
        <v>1883</v>
      </c>
      <c r="C416" s="34">
        <v>686</v>
      </c>
    </row>
    <row r="417" spans="1:3" x14ac:dyDescent="0.25">
      <c r="A417" s="35" t="s">
        <v>348</v>
      </c>
      <c r="B417" t="s">
        <v>1884</v>
      </c>
      <c r="C417" s="34">
        <v>205</v>
      </c>
    </row>
    <row r="418" spans="1:3" x14ac:dyDescent="0.25">
      <c r="A418" s="35" t="s">
        <v>349</v>
      </c>
      <c r="B418" t="s">
        <v>1885</v>
      </c>
      <c r="C418" s="34">
        <v>259</v>
      </c>
    </row>
    <row r="419" spans="1:3" x14ac:dyDescent="0.25">
      <c r="A419" s="35" t="s">
        <v>350</v>
      </c>
      <c r="B419" t="s">
        <v>1886</v>
      </c>
      <c r="C419" s="34">
        <v>146</v>
      </c>
    </row>
    <row r="420" spans="1:3" x14ac:dyDescent="0.25">
      <c r="A420" s="35" t="s">
        <v>351</v>
      </c>
      <c r="B420" t="s">
        <v>1887</v>
      </c>
      <c r="C420" s="34">
        <v>239</v>
      </c>
    </row>
    <row r="421" spans="1:3" x14ac:dyDescent="0.25">
      <c r="A421" s="35" t="s">
        <v>352</v>
      </c>
      <c r="B421" t="s">
        <v>1888</v>
      </c>
      <c r="C421" s="34">
        <v>239</v>
      </c>
    </row>
    <row r="422" spans="1:3" x14ac:dyDescent="0.25">
      <c r="A422" s="35" t="s">
        <v>353</v>
      </c>
      <c r="B422" t="s">
        <v>1889</v>
      </c>
      <c r="C422" s="34">
        <v>239</v>
      </c>
    </row>
    <row r="423" spans="1:3" x14ac:dyDescent="0.25">
      <c r="A423" s="35" t="s">
        <v>354</v>
      </c>
      <c r="B423" t="s">
        <v>1890</v>
      </c>
      <c r="C423" s="34">
        <v>239</v>
      </c>
    </row>
    <row r="424" spans="1:3" x14ac:dyDescent="0.25">
      <c r="A424" s="35" t="s">
        <v>355</v>
      </c>
      <c r="B424" t="s">
        <v>1891</v>
      </c>
      <c r="C424" s="34">
        <v>153</v>
      </c>
    </row>
    <row r="425" spans="1:3" x14ac:dyDescent="0.25">
      <c r="A425" s="35" t="s">
        <v>1892</v>
      </c>
      <c r="B425" t="s">
        <v>1893</v>
      </c>
      <c r="C425" s="34">
        <v>595</v>
      </c>
    </row>
    <row r="426" spans="1:3" x14ac:dyDescent="0.25">
      <c r="A426" s="35" t="s">
        <v>1894</v>
      </c>
      <c r="B426" t="s">
        <v>1895</v>
      </c>
      <c r="C426" s="34">
        <v>595</v>
      </c>
    </row>
    <row r="427" spans="1:3" x14ac:dyDescent="0.25">
      <c r="A427" s="35" t="s">
        <v>1896</v>
      </c>
      <c r="B427" t="s">
        <v>1897</v>
      </c>
      <c r="C427" s="34">
        <v>965</v>
      </c>
    </row>
    <row r="428" spans="1:3" x14ac:dyDescent="0.25">
      <c r="A428" s="35" t="s">
        <v>1898</v>
      </c>
      <c r="B428" t="s">
        <v>1899</v>
      </c>
      <c r="C428" s="34">
        <v>249</v>
      </c>
    </row>
    <row r="429" spans="1:3" x14ac:dyDescent="0.25">
      <c r="A429" s="35" t="s">
        <v>1900</v>
      </c>
      <c r="B429" t="s">
        <v>1901</v>
      </c>
      <c r="C429" s="34">
        <v>557</v>
      </c>
    </row>
    <row r="430" spans="1:3" x14ac:dyDescent="0.25">
      <c r="A430" s="35" t="s">
        <v>1902</v>
      </c>
      <c r="B430" t="s">
        <v>1903</v>
      </c>
      <c r="C430" s="34">
        <v>557</v>
      </c>
    </row>
    <row r="431" spans="1:3" x14ac:dyDescent="0.25">
      <c r="A431" s="35" t="s">
        <v>739</v>
      </c>
      <c r="B431" t="s">
        <v>1904</v>
      </c>
      <c r="C431" s="34">
        <v>499</v>
      </c>
    </row>
    <row r="432" spans="1:3" x14ac:dyDescent="0.25">
      <c r="A432" s="35" t="s">
        <v>741</v>
      </c>
      <c r="B432" t="s">
        <v>1905</v>
      </c>
      <c r="C432" s="34">
        <v>416</v>
      </c>
    </row>
    <row r="433" spans="1:3" x14ac:dyDescent="0.25">
      <c r="A433" s="35" t="s">
        <v>743</v>
      </c>
      <c r="B433" t="s">
        <v>1906</v>
      </c>
      <c r="C433" s="34">
        <v>354</v>
      </c>
    </row>
    <row r="434" spans="1:3" x14ac:dyDescent="0.25">
      <c r="A434" s="35" t="s">
        <v>745</v>
      </c>
      <c r="B434" t="s">
        <v>1907</v>
      </c>
      <c r="C434" s="34">
        <v>395</v>
      </c>
    </row>
    <row r="435" spans="1:3" x14ac:dyDescent="0.25">
      <c r="A435" s="35" t="s">
        <v>747</v>
      </c>
      <c r="B435" t="s">
        <v>1908</v>
      </c>
      <c r="C435" s="34">
        <v>374</v>
      </c>
    </row>
    <row r="436" spans="1:3" x14ac:dyDescent="0.25">
      <c r="A436" s="35" t="s">
        <v>749</v>
      </c>
      <c r="B436" t="s">
        <v>1909</v>
      </c>
      <c r="C436" s="34">
        <v>874</v>
      </c>
    </row>
    <row r="437" spans="1:3" x14ac:dyDescent="0.25">
      <c r="A437" s="35" t="s">
        <v>1910</v>
      </c>
      <c r="B437" t="s">
        <v>1911</v>
      </c>
      <c r="C437" s="34">
        <v>524</v>
      </c>
    </row>
    <row r="438" spans="1:3" x14ac:dyDescent="0.25">
      <c r="A438" s="35" t="s">
        <v>1912</v>
      </c>
      <c r="B438" t="s">
        <v>1913</v>
      </c>
      <c r="C438" s="34">
        <v>524</v>
      </c>
    </row>
    <row r="439" spans="1:3" x14ac:dyDescent="0.25">
      <c r="A439" s="35" t="s">
        <v>356</v>
      </c>
      <c r="B439" t="s">
        <v>1914</v>
      </c>
      <c r="C439" s="34">
        <v>532</v>
      </c>
    </row>
    <row r="440" spans="1:3" x14ac:dyDescent="0.25">
      <c r="A440" s="35" t="s">
        <v>358</v>
      </c>
      <c r="B440" t="s">
        <v>1915</v>
      </c>
      <c r="C440" s="34">
        <v>645</v>
      </c>
    </row>
    <row r="441" spans="1:3" x14ac:dyDescent="0.25">
      <c r="A441" s="35" t="s">
        <v>360</v>
      </c>
      <c r="B441" t="s">
        <v>1916</v>
      </c>
      <c r="C441" s="34">
        <v>449</v>
      </c>
    </row>
    <row r="442" spans="1:3" x14ac:dyDescent="0.25">
      <c r="A442" s="35" t="s">
        <v>383</v>
      </c>
      <c r="B442" t="s">
        <v>1917</v>
      </c>
      <c r="C442" s="34">
        <v>478</v>
      </c>
    </row>
    <row r="443" spans="1:3" x14ac:dyDescent="0.25">
      <c r="A443" s="35" t="s">
        <v>384</v>
      </c>
      <c r="B443" t="s">
        <v>1918</v>
      </c>
      <c r="C443" s="34">
        <v>433</v>
      </c>
    </row>
    <row r="444" spans="1:3" x14ac:dyDescent="0.25">
      <c r="A444" s="35" t="s">
        <v>1919</v>
      </c>
      <c r="B444" t="s">
        <v>1920</v>
      </c>
      <c r="C444" s="34">
        <v>9.1999999999999993</v>
      </c>
    </row>
    <row r="445" spans="1:3" x14ac:dyDescent="0.25">
      <c r="A445" s="35" t="s">
        <v>607</v>
      </c>
      <c r="B445" t="s">
        <v>1921</v>
      </c>
      <c r="C445" s="34">
        <v>76.099999999999994</v>
      </c>
    </row>
    <row r="446" spans="1:3" x14ac:dyDescent="0.25">
      <c r="A446" s="35" t="s">
        <v>1922</v>
      </c>
      <c r="B446" t="s">
        <v>1923</v>
      </c>
      <c r="C446" s="34" t="e">
        <v>#VALUE!</v>
      </c>
    </row>
    <row r="447" spans="1:3" x14ac:dyDescent="0.25">
      <c r="A447" s="35" t="s">
        <v>1924</v>
      </c>
      <c r="B447" t="s">
        <v>1925</v>
      </c>
      <c r="C447" s="34">
        <v>595</v>
      </c>
    </row>
    <row r="448" spans="1:3" x14ac:dyDescent="0.25">
      <c r="A448" s="35" t="s">
        <v>1926</v>
      </c>
      <c r="B448" t="s">
        <v>1927</v>
      </c>
      <c r="C448" s="34">
        <v>599</v>
      </c>
    </row>
    <row r="449" spans="1:3" x14ac:dyDescent="0.25">
      <c r="A449" s="35" t="s">
        <v>1928</v>
      </c>
      <c r="B449" t="s">
        <v>1929</v>
      </c>
      <c r="C449" s="34">
        <v>928</v>
      </c>
    </row>
    <row r="450" spans="1:3" x14ac:dyDescent="0.25">
      <c r="A450" s="35" t="s">
        <v>386</v>
      </c>
      <c r="B450" t="s">
        <v>1930</v>
      </c>
      <c r="C450" s="34">
        <v>774</v>
      </c>
    </row>
    <row r="451" spans="1:3" x14ac:dyDescent="0.25">
      <c r="A451" s="35" t="s">
        <v>387</v>
      </c>
      <c r="B451" t="s">
        <v>1931</v>
      </c>
      <c r="C451" s="34">
        <v>774</v>
      </c>
    </row>
    <row r="452" spans="1:3" x14ac:dyDescent="0.25">
      <c r="A452" s="35" t="s">
        <v>388</v>
      </c>
      <c r="B452" t="s">
        <v>1932</v>
      </c>
      <c r="C452" s="34">
        <v>774</v>
      </c>
    </row>
    <row r="453" spans="1:3" x14ac:dyDescent="0.25">
      <c r="A453" s="35" t="s">
        <v>389</v>
      </c>
      <c r="B453" t="s">
        <v>1933</v>
      </c>
      <c r="C453" s="34">
        <v>774</v>
      </c>
    </row>
    <row r="454" spans="1:3" x14ac:dyDescent="0.25">
      <c r="A454" s="35" t="s">
        <v>390</v>
      </c>
      <c r="B454" t="s">
        <v>1934</v>
      </c>
      <c r="C454" s="34">
        <v>774</v>
      </c>
    </row>
    <row r="455" spans="1:3" x14ac:dyDescent="0.25">
      <c r="A455" s="35" t="s">
        <v>391</v>
      </c>
      <c r="B455" t="s">
        <v>1935</v>
      </c>
      <c r="C455" s="34">
        <v>499</v>
      </c>
    </row>
    <row r="456" spans="1:3" x14ac:dyDescent="0.25">
      <c r="A456" s="35" t="s">
        <v>392</v>
      </c>
      <c r="B456" t="s">
        <v>1936</v>
      </c>
      <c r="C456" s="34">
        <v>499</v>
      </c>
    </row>
    <row r="457" spans="1:3" x14ac:dyDescent="0.25">
      <c r="A457" s="35" t="s">
        <v>393</v>
      </c>
      <c r="B457" t="s">
        <v>1937</v>
      </c>
      <c r="C457" s="34">
        <v>499</v>
      </c>
    </row>
    <row r="458" spans="1:3" x14ac:dyDescent="0.25">
      <c r="A458" s="35" t="s">
        <v>394</v>
      </c>
      <c r="B458" t="s">
        <v>1938</v>
      </c>
      <c r="C458" s="34">
        <v>499</v>
      </c>
    </row>
    <row r="459" spans="1:3" x14ac:dyDescent="0.25">
      <c r="A459" s="35" t="s">
        <v>395</v>
      </c>
      <c r="B459" t="s">
        <v>1939</v>
      </c>
      <c r="C459" s="34">
        <v>499</v>
      </c>
    </row>
    <row r="460" spans="1:3" x14ac:dyDescent="0.25">
      <c r="A460" s="35" t="s">
        <v>396</v>
      </c>
      <c r="B460" t="s">
        <v>1940</v>
      </c>
      <c r="C460" s="34">
        <v>499</v>
      </c>
    </row>
    <row r="461" spans="1:3" x14ac:dyDescent="0.25">
      <c r="A461" s="35" t="s">
        <v>397</v>
      </c>
      <c r="B461" t="s">
        <v>1941</v>
      </c>
      <c r="C461" s="34">
        <v>499</v>
      </c>
    </row>
    <row r="462" spans="1:3" x14ac:dyDescent="0.25">
      <c r="A462" s="35" t="s">
        <v>413</v>
      </c>
      <c r="B462" t="s">
        <v>1942</v>
      </c>
      <c r="C462" s="34">
        <v>499</v>
      </c>
    </row>
    <row r="463" spans="1:3" x14ac:dyDescent="0.25">
      <c r="A463" s="35" t="s">
        <v>414</v>
      </c>
      <c r="B463" t="s">
        <v>1943</v>
      </c>
      <c r="C463" s="34">
        <v>499</v>
      </c>
    </row>
    <row r="464" spans="1:3" x14ac:dyDescent="0.25">
      <c r="A464" s="35" t="s">
        <v>415</v>
      </c>
      <c r="B464" t="s">
        <v>1944</v>
      </c>
      <c r="C464" s="34">
        <v>499</v>
      </c>
    </row>
    <row r="465" spans="1:3" x14ac:dyDescent="0.25">
      <c r="A465" s="35" t="s">
        <v>1945</v>
      </c>
      <c r="B465" t="s">
        <v>1946</v>
      </c>
      <c r="C465" s="34" t="e">
        <v>#VALUE!</v>
      </c>
    </row>
    <row r="466" spans="1:3" x14ac:dyDescent="0.25">
      <c r="A466" s="35" t="s">
        <v>416</v>
      </c>
      <c r="B466" t="s">
        <v>1947</v>
      </c>
      <c r="C466" s="34">
        <v>532</v>
      </c>
    </row>
    <row r="467" spans="1:3" x14ac:dyDescent="0.25">
      <c r="A467" s="35" t="s">
        <v>418</v>
      </c>
      <c r="B467" t="s">
        <v>1948</v>
      </c>
      <c r="C467" s="34">
        <v>774</v>
      </c>
    </row>
    <row r="468" spans="1:3" x14ac:dyDescent="0.25">
      <c r="A468" s="35" t="s">
        <v>419</v>
      </c>
      <c r="B468" t="s">
        <v>1949</v>
      </c>
      <c r="C468" s="34" t="e">
        <v>#VALUE!</v>
      </c>
    </row>
    <row r="469" spans="1:3" x14ac:dyDescent="0.25">
      <c r="A469" s="35" t="s">
        <v>420</v>
      </c>
      <c r="B469" t="s">
        <v>1950</v>
      </c>
      <c r="C469" s="34" t="e">
        <v>#VALUE!</v>
      </c>
    </row>
    <row r="470" spans="1:3" x14ac:dyDescent="0.25">
      <c r="A470" s="35" t="s">
        <v>421</v>
      </c>
      <c r="B470" t="s">
        <v>1951</v>
      </c>
      <c r="C470" s="34" t="e">
        <v>#VALUE!</v>
      </c>
    </row>
    <row r="471" spans="1:3" x14ac:dyDescent="0.25">
      <c r="A471" s="35" t="s">
        <v>422</v>
      </c>
      <c r="B471" t="s">
        <v>1952</v>
      </c>
      <c r="C471" s="34">
        <v>499</v>
      </c>
    </row>
    <row r="472" spans="1:3" x14ac:dyDescent="0.25">
      <c r="A472" s="35" t="s">
        <v>423</v>
      </c>
      <c r="B472" t="s">
        <v>1953</v>
      </c>
      <c r="C472" s="34">
        <v>790</v>
      </c>
    </row>
    <row r="473" spans="1:3" x14ac:dyDescent="0.25">
      <c r="A473" s="35" t="s">
        <v>424</v>
      </c>
      <c r="B473" t="s">
        <v>1954</v>
      </c>
      <c r="C473" s="34" t="e">
        <v>#VALUE!</v>
      </c>
    </row>
    <row r="474" spans="1:3" x14ac:dyDescent="0.25">
      <c r="A474" s="35" t="s">
        <v>425</v>
      </c>
      <c r="B474" t="s">
        <v>1955</v>
      </c>
      <c r="C474" s="34" t="e">
        <v>#VALUE!</v>
      </c>
    </row>
    <row r="475" spans="1:3" x14ac:dyDescent="0.25">
      <c r="A475" s="35" t="s">
        <v>426</v>
      </c>
      <c r="B475" t="s">
        <v>1956</v>
      </c>
      <c r="C475" s="34" t="e">
        <v>#VALUE!</v>
      </c>
    </row>
    <row r="476" spans="1:3" x14ac:dyDescent="0.25">
      <c r="A476" s="35" t="s">
        <v>1957</v>
      </c>
      <c r="B476" t="s">
        <v>1958</v>
      </c>
      <c r="C476" s="34" t="e">
        <v>#VALUE!</v>
      </c>
    </row>
    <row r="477" spans="1:3" x14ac:dyDescent="0.25">
      <c r="A477" s="35" t="s">
        <v>427</v>
      </c>
      <c r="B477" t="s">
        <v>1959</v>
      </c>
      <c r="C477" s="34" t="e">
        <v>#VALUE!</v>
      </c>
    </row>
    <row r="478" spans="1:3" x14ac:dyDescent="0.25">
      <c r="A478" s="35" t="s">
        <v>428</v>
      </c>
      <c r="B478" t="s">
        <v>1960</v>
      </c>
      <c r="C478" s="34" t="e">
        <v>#VALUE!</v>
      </c>
    </row>
    <row r="479" spans="1:3" x14ac:dyDescent="0.25">
      <c r="A479" s="35" t="s">
        <v>1961</v>
      </c>
      <c r="B479" t="s">
        <v>1962</v>
      </c>
      <c r="C479" s="34">
        <v>6.7</v>
      </c>
    </row>
    <row r="480" spans="1:3" x14ac:dyDescent="0.25">
      <c r="A480" s="35" t="s">
        <v>429</v>
      </c>
      <c r="B480" t="s">
        <v>1963</v>
      </c>
      <c r="C480" s="34" t="e">
        <v>#VALUE!</v>
      </c>
    </row>
    <row r="481" spans="1:3" x14ac:dyDescent="0.25">
      <c r="A481" s="35" t="s">
        <v>447</v>
      </c>
      <c r="B481" t="s">
        <v>1964</v>
      </c>
      <c r="C481" s="34" t="e">
        <v>#VALUE!</v>
      </c>
    </row>
    <row r="482" spans="1:3" x14ac:dyDescent="0.25">
      <c r="A482" s="35" t="s">
        <v>448</v>
      </c>
      <c r="B482" t="s">
        <v>1965</v>
      </c>
      <c r="C482" s="34" t="e">
        <v>#VALUE!</v>
      </c>
    </row>
    <row r="483" spans="1:3" x14ac:dyDescent="0.25">
      <c r="A483" s="35" t="s">
        <v>449</v>
      </c>
      <c r="B483" t="s">
        <v>1966</v>
      </c>
      <c r="C483" s="34" t="e">
        <v>#VALUE!</v>
      </c>
    </row>
    <row r="484" spans="1:3" x14ac:dyDescent="0.25">
      <c r="A484" s="35" t="s">
        <v>450</v>
      </c>
      <c r="B484" t="s">
        <v>1967</v>
      </c>
      <c r="C484" s="34" t="e">
        <v>#VALUE!</v>
      </c>
    </row>
    <row r="485" spans="1:3" x14ac:dyDescent="0.25">
      <c r="A485" s="35" t="s">
        <v>451</v>
      </c>
      <c r="B485" t="s">
        <v>1968</v>
      </c>
      <c r="C485" s="34" t="e">
        <v>#VALUE!</v>
      </c>
    </row>
    <row r="486" spans="1:3" x14ac:dyDescent="0.25">
      <c r="A486" s="35" t="s">
        <v>452</v>
      </c>
      <c r="B486" t="s">
        <v>1969</v>
      </c>
      <c r="C486" s="34">
        <v>287</v>
      </c>
    </row>
    <row r="487" spans="1:3" x14ac:dyDescent="0.25">
      <c r="A487" s="35" t="s">
        <v>453</v>
      </c>
      <c r="B487" t="s">
        <v>1970</v>
      </c>
      <c r="C487" s="34">
        <v>287</v>
      </c>
    </row>
    <row r="488" spans="1:3" x14ac:dyDescent="0.25">
      <c r="A488" s="35" t="s">
        <v>454</v>
      </c>
      <c r="B488" t="s">
        <v>1971</v>
      </c>
      <c r="C488" s="34">
        <v>287</v>
      </c>
    </row>
    <row r="489" spans="1:3" x14ac:dyDescent="0.25">
      <c r="A489" s="35" t="s">
        <v>455</v>
      </c>
      <c r="B489" t="s">
        <v>1972</v>
      </c>
      <c r="C489" s="34">
        <v>287</v>
      </c>
    </row>
    <row r="490" spans="1:3" x14ac:dyDescent="0.25">
      <c r="A490" s="35" t="s">
        <v>456</v>
      </c>
      <c r="B490" t="s">
        <v>1973</v>
      </c>
      <c r="C490" s="34">
        <v>420</v>
      </c>
    </row>
    <row r="491" spans="1:3" x14ac:dyDescent="0.25">
      <c r="A491" s="35" t="s">
        <v>457</v>
      </c>
      <c r="B491" t="s">
        <v>1974</v>
      </c>
      <c r="C491" s="34">
        <v>420</v>
      </c>
    </row>
    <row r="492" spans="1:3" x14ac:dyDescent="0.25">
      <c r="A492" s="35" t="s">
        <v>1975</v>
      </c>
      <c r="B492" t="s">
        <v>1976</v>
      </c>
      <c r="C492" s="34">
        <v>313</v>
      </c>
    </row>
    <row r="493" spans="1:3" x14ac:dyDescent="0.25">
      <c r="A493" s="35" t="s">
        <v>1977</v>
      </c>
      <c r="B493" t="s">
        <v>1978</v>
      </c>
      <c r="C493" s="34">
        <v>313</v>
      </c>
    </row>
    <row r="494" spans="1:3" x14ac:dyDescent="0.25">
      <c r="A494" s="35" t="s">
        <v>1979</v>
      </c>
      <c r="B494" t="s">
        <v>1980</v>
      </c>
      <c r="C494" s="34">
        <v>462</v>
      </c>
    </row>
    <row r="495" spans="1:3" x14ac:dyDescent="0.25">
      <c r="A495" s="35" t="s">
        <v>618</v>
      </c>
      <c r="B495" t="s">
        <v>1981</v>
      </c>
      <c r="C495" s="34">
        <v>549</v>
      </c>
    </row>
    <row r="496" spans="1:3" x14ac:dyDescent="0.25">
      <c r="A496" s="35" t="s">
        <v>616</v>
      </c>
      <c r="B496" t="s">
        <v>1982</v>
      </c>
      <c r="C496" s="34">
        <v>549</v>
      </c>
    </row>
    <row r="497" spans="1:3" x14ac:dyDescent="0.25">
      <c r="A497" s="35" t="s">
        <v>1983</v>
      </c>
      <c r="B497" t="s">
        <v>1984</v>
      </c>
      <c r="C497" s="34">
        <v>6.7</v>
      </c>
    </row>
    <row r="498" spans="1:3" x14ac:dyDescent="0.25">
      <c r="A498" s="35" t="s">
        <v>1985</v>
      </c>
      <c r="B498" t="s">
        <v>1986</v>
      </c>
      <c r="C498" s="34">
        <v>6.7</v>
      </c>
    </row>
    <row r="499" spans="1:3" x14ac:dyDescent="0.25">
      <c r="A499" s="35" t="s">
        <v>458</v>
      </c>
      <c r="B499" t="s">
        <v>1987</v>
      </c>
      <c r="C499" s="34">
        <v>420</v>
      </c>
    </row>
    <row r="500" spans="1:3" x14ac:dyDescent="0.25">
      <c r="A500" s="35" t="s">
        <v>459</v>
      </c>
      <c r="B500" t="s">
        <v>1988</v>
      </c>
      <c r="C500" s="34">
        <v>528</v>
      </c>
    </row>
    <row r="501" spans="1:3" x14ac:dyDescent="0.25">
      <c r="A501" s="35" t="s">
        <v>1989</v>
      </c>
      <c r="B501" t="s">
        <v>1990</v>
      </c>
      <c r="C501" s="34">
        <v>7.5</v>
      </c>
    </row>
    <row r="502" spans="1:3" x14ac:dyDescent="0.25">
      <c r="A502" s="35" t="s">
        <v>460</v>
      </c>
      <c r="B502" t="s">
        <v>1991</v>
      </c>
      <c r="C502" s="34">
        <v>599</v>
      </c>
    </row>
    <row r="503" spans="1:3" x14ac:dyDescent="0.25">
      <c r="A503" s="35" t="s">
        <v>461</v>
      </c>
      <c r="B503" t="s">
        <v>1992</v>
      </c>
      <c r="C503" s="34">
        <v>599</v>
      </c>
    </row>
    <row r="504" spans="1:3" x14ac:dyDescent="0.25">
      <c r="A504" s="35" t="s">
        <v>462</v>
      </c>
      <c r="B504" t="s">
        <v>1993</v>
      </c>
      <c r="C504" s="34">
        <v>599</v>
      </c>
    </row>
    <row r="505" spans="1:3" x14ac:dyDescent="0.25">
      <c r="A505" s="35" t="s">
        <v>479</v>
      </c>
      <c r="B505" t="s">
        <v>1994</v>
      </c>
      <c r="C505" s="34">
        <v>599</v>
      </c>
    </row>
    <row r="506" spans="1:3" x14ac:dyDescent="0.25">
      <c r="A506" s="35" t="s">
        <v>480</v>
      </c>
      <c r="B506" t="s">
        <v>1995</v>
      </c>
      <c r="C506" s="34">
        <v>599</v>
      </c>
    </row>
    <row r="507" spans="1:3" x14ac:dyDescent="0.25">
      <c r="A507" s="35" t="s">
        <v>481</v>
      </c>
      <c r="B507" t="s">
        <v>1996</v>
      </c>
      <c r="C507" s="34">
        <v>599</v>
      </c>
    </row>
    <row r="508" spans="1:3" x14ac:dyDescent="0.25">
      <c r="A508" s="35" t="s">
        <v>482</v>
      </c>
      <c r="B508" t="s">
        <v>1997</v>
      </c>
      <c r="C508" s="34">
        <v>381</v>
      </c>
    </row>
    <row r="509" spans="1:3" x14ac:dyDescent="0.25">
      <c r="A509" s="35" t="s">
        <v>483</v>
      </c>
      <c r="B509" t="s">
        <v>1998</v>
      </c>
      <c r="C509" s="34">
        <v>381</v>
      </c>
    </row>
    <row r="510" spans="1:3" x14ac:dyDescent="0.25">
      <c r="A510" s="35" t="s">
        <v>484</v>
      </c>
      <c r="B510" t="s">
        <v>1999</v>
      </c>
      <c r="C510" s="34">
        <v>381</v>
      </c>
    </row>
    <row r="511" spans="1:3" x14ac:dyDescent="0.25">
      <c r="A511" s="35" t="s">
        <v>485</v>
      </c>
      <c r="B511" t="s">
        <v>2000</v>
      </c>
      <c r="C511" s="34">
        <v>836</v>
      </c>
    </row>
    <row r="512" spans="1:3" x14ac:dyDescent="0.25">
      <c r="A512" s="35" t="s">
        <v>486</v>
      </c>
      <c r="B512" t="s">
        <v>2001</v>
      </c>
      <c r="C512" s="34">
        <v>836</v>
      </c>
    </row>
    <row r="513" spans="1:3" x14ac:dyDescent="0.25">
      <c r="A513" s="35" t="s">
        <v>487</v>
      </c>
      <c r="B513" t="s">
        <v>2002</v>
      </c>
      <c r="C513" s="34">
        <v>836</v>
      </c>
    </row>
    <row r="514" spans="1:3" x14ac:dyDescent="0.25">
      <c r="A514" s="35" t="s">
        <v>488</v>
      </c>
      <c r="B514" t="s">
        <v>2003</v>
      </c>
      <c r="C514" s="34">
        <v>348</v>
      </c>
    </row>
    <row r="515" spans="1:3" x14ac:dyDescent="0.25">
      <c r="A515" s="35" t="s">
        <v>489</v>
      </c>
      <c r="B515" t="s">
        <v>2004</v>
      </c>
      <c r="C515" s="34">
        <v>574</v>
      </c>
    </row>
    <row r="516" spans="1:3" x14ac:dyDescent="0.25">
      <c r="A516" s="35" t="s">
        <v>490</v>
      </c>
      <c r="B516" t="s">
        <v>2005</v>
      </c>
      <c r="C516" s="34">
        <v>907</v>
      </c>
    </row>
    <row r="517" spans="1:3" x14ac:dyDescent="0.25">
      <c r="A517" s="35" t="s">
        <v>2006</v>
      </c>
      <c r="B517" t="s">
        <v>2007</v>
      </c>
      <c r="C517" s="34">
        <v>957</v>
      </c>
    </row>
    <row r="518" spans="1:3" x14ac:dyDescent="0.25">
      <c r="A518" s="35" t="s">
        <v>492</v>
      </c>
      <c r="B518" t="s">
        <v>2008</v>
      </c>
      <c r="C518" s="34">
        <v>318</v>
      </c>
    </row>
    <row r="519" spans="1:3" x14ac:dyDescent="0.25">
      <c r="A519" s="35" t="s">
        <v>493</v>
      </c>
      <c r="B519" t="s">
        <v>2009</v>
      </c>
      <c r="C519" s="34">
        <v>318</v>
      </c>
    </row>
    <row r="520" spans="1:3" x14ac:dyDescent="0.25">
      <c r="A520" s="35" t="s">
        <v>494</v>
      </c>
      <c r="B520" t="s">
        <v>2010</v>
      </c>
      <c r="C520" s="34">
        <v>318</v>
      </c>
    </row>
    <row r="521" spans="1:3" x14ac:dyDescent="0.25">
      <c r="A521" s="35" t="s">
        <v>495</v>
      </c>
      <c r="B521" t="s">
        <v>2011</v>
      </c>
      <c r="C521" s="34">
        <v>318</v>
      </c>
    </row>
    <row r="522" spans="1:3" x14ac:dyDescent="0.25">
      <c r="A522" s="35" t="s">
        <v>496</v>
      </c>
      <c r="B522" t="s">
        <v>2012</v>
      </c>
      <c r="C522" s="34">
        <v>318</v>
      </c>
    </row>
    <row r="523" spans="1:3" x14ac:dyDescent="0.25">
      <c r="A523" s="35" t="s">
        <v>497</v>
      </c>
      <c r="B523" t="s">
        <v>2013</v>
      </c>
      <c r="C523" s="34">
        <v>578</v>
      </c>
    </row>
    <row r="524" spans="1:3" x14ac:dyDescent="0.25">
      <c r="A524" s="35" t="s">
        <v>498</v>
      </c>
      <c r="B524" t="s">
        <v>2014</v>
      </c>
      <c r="C524" s="34">
        <v>318</v>
      </c>
    </row>
    <row r="525" spans="1:3" x14ac:dyDescent="0.25">
      <c r="A525" s="35" t="s">
        <v>499</v>
      </c>
      <c r="B525" t="s">
        <v>2015</v>
      </c>
      <c r="C525" s="34">
        <v>578</v>
      </c>
    </row>
    <row r="526" spans="1:3" x14ac:dyDescent="0.25">
      <c r="A526" s="35" t="s">
        <v>500</v>
      </c>
      <c r="B526" t="s">
        <v>2016</v>
      </c>
      <c r="C526" s="34">
        <v>578</v>
      </c>
    </row>
    <row r="527" spans="1:3" x14ac:dyDescent="0.25">
      <c r="A527" s="35" t="s">
        <v>501</v>
      </c>
      <c r="B527" t="s">
        <v>2017</v>
      </c>
      <c r="C527" s="34">
        <v>318</v>
      </c>
    </row>
    <row r="528" spans="1:3" x14ac:dyDescent="0.25">
      <c r="A528" s="35" t="s">
        <v>502</v>
      </c>
      <c r="B528" t="s">
        <v>2018</v>
      </c>
      <c r="C528" s="34">
        <v>578</v>
      </c>
    </row>
    <row r="529" spans="1:3" x14ac:dyDescent="0.25">
      <c r="A529" s="35" t="s">
        <v>503</v>
      </c>
      <c r="B529" t="s">
        <v>2019</v>
      </c>
      <c r="C529" s="34">
        <v>711</v>
      </c>
    </row>
    <row r="530" spans="1:3" x14ac:dyDescent="0.25">
      <c r="A530" s="35" t="s">
        <v>2020</v>
      </c>
      <c r="B530" t="s">
        <v>2021</v>
      </c>
      <c r="C530" s="34">
        <v>2009</v>
      </c>
    </row>
    <row r="531" spans="1:3" x14ac:dyDescent="0.25">
      <c r="A531" s="35" t="s">
        <v>2022</v>
      </c>
      <c r="B531" t="s">
        <v>2023</v>
      </c>
      <c r="C531" s="34">
        <v>1610</v>
      </c>
    </row>
    <row r="532" spans="1:3" x14ac:dyDescent="0.25">
      <c r="A532" s="35" t="s">
        <v>2024</v>
      </c>
      <c r="B532" t="s">
        <v>2025</v>
      </c>
      <c r="C532" s="34">
        <v>1830</v>
      </c>
    </row>
    <row r="533" spans="1:3" x14ac:dyDescent="0.25">
      <c r="A533" s="35" t="s">
        <v>504</v>
      </c>
      <c r="B533" t="s">
        <v>2026</v>
      </c>
      <c r="C533" s="34">
        <v>1198</v>
      </c>
    </row>
    <row r="534" spans="1:3" x14ac:dyDescent="0.25">
      <c r="A534" s="35" t="s">
        <v>505</v>
      </c>
      <c r="B534" t="s">
        <v>2027</v>
      </c>
      <c r="C534" s="34">
        <v>1198</v>
      </c>
    </row>
    <row r="535" spans="1:3" x14ac:dyDescent="0.25">
      <c r="A535" s="35" t="s">
        <v>506</v>
      </c>
      <c r="B535" t="s">
        <v>2028</v>
      </c>
      <c r="C535" s="34">
        <v>1198</v>
      </c>
    </row>
    <row r="536" spans="1:3" x14ac:dyDescent="0.25">
      <c r="A536" s="35" t="s">
        <v>507</v>
      </c>
      <c r="B536" t="s">
        <v>2029</v>
      </c>
      <c r="C536" s="34">
        <v>1198</v>
      </c>
    </row>
    <row r="537" spans="1:3" x14ac:dyDescent="0.25">
      <c r="A537" s="35" t="s">
        <v>508</v>
      </c>
      <c r="B537" t="s">
        <v>2030</v>
      </c>
      <c r="C537" s="34">
        <v>549</v>
      </c>
    </row>
    <row r="538" spans="1:3" x14ac:dyDescent="0.25">
      <c r="A538" s="35" t="s">
        <v>509</v>
      </c>
      <c r="B538" t="s">
        <v>2031</v>
      </c>
      <c r="C538" s="34">
        <v>549</v>
      </c>
    </row>
    <row r="539" spans="1:3" x14ac:dyDescent="0.25">
      <c r="A539" s="35" t="s">
        <v>510</v>
      </c>
      <c r="B539" t="s">
        <v>2032</v>
      </c>
      <c r="C539" s="34">
        <v>549</v>
      </c>
    </row>
    <row r="540" spans="1:3" x14ac:dyDescent="0.25">
      <c r="A540" s="35" t="s">
        <v>511</v>
      </c>
      <c r="B540" t="s">
        <v>2033</v>
      </c>
      <c r="C540" s="34">
        <v>549</v>
      </c>
    </row>
    <row r="541" spans="1:3" x14ac:dyDescent="0.25">
      <c r="A541" s="35" t="s">
        <v>512</v>
      </c>
      <c r="B541" t="s">
        <v>2034</v>
      </c>
      <c r="C541" s="34">
        <v>645</v>
      </c>
    </row>
    <row r="542" spans="1:3" x14ac:dyDescent="0.25">
      <c r="A542" s="35" t="s">
        <v>513</v>
      </c>
      <c r="B542" t="s">
        <v>2035</v>
      </c>
      <c r="C542" s="34">
        <v>645</v>
      </c>
    </row>
    <row r="543" spans="1:3" x14ac:dyDescent="0.25">
      <c r="A543" s="35" t="s">
        <v>514</v>
      </c>
      <c r="B543" t="s">
        <v>2036</v>
      </c>
      <c r="C543" s="34">
        <v>645</v>
      </c>
    </row>
    <row r="544" spans="1:3" x14ac:dyDescent="0.25">
      <c r="A544" s="35" t="s">
        <v>515</v>
      </c>
      <c r="B544" t="s">
        <v>2037</v>
      </c>
      <c r="C544" s="34">
        <v>645</v>
      </c>
    </row>
    <row r="545" spans="1:3" x14ac:dyDescent="0.25">
      <c r="A545" s="35" t="s">
        <v>516</v>
      </c>
      <c r="B545" t="s">
        <v>2038</v>
      </c>
      <c r="C545" s="34">
        <v>1385</v>
      </c>
    </row>
    <row r="546" spans="1:3" x14ac:dyDescent="0.25">
      <c r="A546" s="35" t="s">
        <v>517</v>
      </c>
      <c r="B546" t="s">
        <v>2039</v>
      </c>
      <c r="C546" s="34">
        <v>1385</v>
      </c>
    </row>
    <row r="547" spans="1:3" x14ac:dyDescent="0.25">
      <c r="A547" s="35" t="s">
        <v>518</v>
      </c>
      <c r="B547" t="s">
        <v>2040</v>
      </c>
      <c r="C547" s="34">
        <v>1385</v>
      </c>
    </row>
    <row r="548" spans="1:3" x14ac:dyDescent="0.25">
      <c r="A548" s="35" t="s">
        <v>519</v>
      </c>
      <c r="B548" t="s">
        <v>2041</v>
      </c>
      <c r="C548" s="34">
        <v>1385</v>
      </c>
    </row>
    <row r="549" spans="1:3" x14ac:dyDescent="0.25">
      <c r="A549" s="35" t="s">
        <v>520</v>
      </c>
      <c r="B549" t="s">
        <v>2042</v>
      </c>
      <c r="C549" s="34">
        <v>632</v>
      </c>
    </row>
    <row r="550" spans="1:3" x14ac:dyDescent="0.25">
      <c r="A550" s="35" t="s">
        <v>521</v>
      </c>
      <c r="B550" t="s">
        <v>2043</v>
      </c>
      <c r="C550" s="34">
        <v>632</v>
      </c>
    </row>
    <row r="551" spans="1:3" x14ac:dyDescent="0.25">
      <c r="A551" s="35" t="s">
        <v>522</v>
      </c>
      <c r="B551" t="s">
        <v>2044</v>
      </c>
      <c r="C551" s="34">
        <v>632</v>
      </c>
    </row>
    <row r="552" spans="1:3" x14ac:dyDescent="0.25">
      <c r="A552" s="35" t="s">
        <v>523</v>
      </c>
      <c r="B552" t="s">
        <v>2045</v>
      </c>
      <c r="C552" s="34">
        <v>632</v>
      </c>
    </row>
    <row r="553" spans="1:3" x14ac:dyDescent="0.25">
      <c r="A553" s="35" t="s">
        <v>524</v>
      </c>
      <c r="B553" t="s">
        <v>2046</v>
      </c>
      <c r="C553" s="34">
        <v>749</v>
      </c>
    </row>
    <row r="554" spans="1:3" x14ac:dyDescent="0.25">
      <c r="A554" s="35" t="s">
        <v>525</v>
      </c>
      <c r="B554" t="s">
        <v>2047</v>
      </c>
      <c r="C554" s="34">
        <v>749</v>
      </c>
    </row>
    <row r="555" spans="1:3" x14ac:dyDescent="0.25">
      <c r="A555" s="35" t="s">
        <v>526</v>
      </c>
      <c r="B555" t="s">
        <v>2048</v>
      </c>
      <c r="C555" s="34">
        <v>749</v>
      </c>
    </row>
    <row r="556" spans="1:3" x14ac:dyDescent="0.25">
      <c r="A556" s="35" t="s">
        <v>527</v>
      </c>
      <c r="B556" t="s">
        <v>2049</v>
      </c>
      <c r="C556" s="34">
        <v>749</v>
      </c>
    </row>
    <row r="557" spans="1:3" x14ac:dyDescent="0.25">
      <c r="A557" s="35" t="s">
        <v>528</v>
      </c>
      <c r="B557" t="s">
        <v>2050</v>
      </c>
      <c r="C557" s="34">
        <v>1323</v>
      </c>
    </row>
    <row r="558" spans="1:3" x14ac:dyDescent="0.25">
      <c r="A558" s="35" t="s">
        <v>529</v>
      </c>
      <c r="B558" t="s">
        <v>2051</v>
      </c>
      <c r="C558" s="34">
        <v>1323</v>
      </c>
    </row>
    <row r="559" spans="1:3" x14ac:dyDescent="0.25">
      <c r="A559" s="35" t="s">
        <v>530</v>
      </c>
      <c r="B559" t="s">
        <v>2052</v>
      </c>
      <c r="C559" s="34">
        <v>607</v>
      </c>
    </row>
    <row r="560" spans="1:3" x14ac:dyDescent="0.25">
      <c r="A560" s="35" t="s">
        <v>531</v>
      </c>
      <c r="B560" t="s">
        <v>2053</v>
      </c>
      <c r="C560" s="34">
        <v>607</v>
      </c>
    </row>
    <row r="561" spans="1:3" x14ac:dyDescent="0.25">
      <c r="A561" s="35" t="s">
        <v>532</v>
      </c>
      <c r="B561" t="s">
        <v>2054</v>
      </c>
      <c r="C561" s="34">
        <v>2404</v>
      </c>
    </row>
    <row r="562" spans="1:3" x14ac:dyDescent="0.25">
      <c r="A562" s="35" t="s">
        <v>533</v>
      </c>
      <c r="B562" t="s">
        <v>2055</v>
      </c>
      <c r="C562" s="34">
        <v>2404</v>
      </c>
    </row>
    <row r="563" spans="1:3" x14ac:dyDescent="0.25">
      <c r="A563" s="35" t="s">
        <v>534</v>
      </c>
      <c r="B563" t="s">
        <v>2056</v>
      </c>
      <c r="C563" s="34">
        <v>1102</v>
      </c>
    </row>
    <row r="564" spans="1:3" x14ac:dyDescent="0.25">
      <c r="A564" s="35" t="s">
        <v>535</v>
      </c>
      <c r="B564" t="s">
        <v>2057</v>
      </c>
      <c r="C564" s="34">
        <v>1102</v>
      </c>
    </row>
    <row r="565" spans="1:3" x14ac:dyDescent="0.25">
      <c r="A565" s="35" t="s">
        <v>536</v>
      </c>
      <c r="B565" t="s">
        <v>2058</v>
      </c>
      <c r="C565" s="34">
        <v>1298</v>
      </c>
    </row>
    <row r="566" spans="1:3" x14ac:dyDescent="0.25">
      <c r="A566" s="35" t="s">
        <v>537</v>
      </c>
      <c r="B566" t="s">
        <v>2059</v>
      </c>
      <c r="C566" s="34">
        <v>3241</v>
      </c>
    </row>
    <row r="567" spans="1:3" x14ac:dyDescent="0.25">
      <c r="A567" s="35" t="s">
        <v>538</v>
      </c>
      <c r="B567" t="s">
        <v>2060</v>
      </c>
      <c r="C567" s="34">
        <v>1976</v>
      </c>
    </row>
    <row r="568" spans="1:3" x14ac:dyDescent="0.25">
      <c r="A568" s="35" t="s">
        <v>539</v>
      </c>
      <c r="B568" t="s">
        <v>2061</v>
      </c>
      <c r="C568" s="34">
        <v>2334</v>
      </c>
    </row>
    <row r="569" spans="1:3" x14ac:dyDescent="0.25">
      <c r="A569" s="35" t="s">
        <v>540</v>
      </c>
      <c r="B569" t="s">
        <v>2062</v>
      </c>
      <c r="C569" s="34">
        <v>3727</v>
      </c>
    </row>
    <row r="570" spans="1:3" x14ac:dyDescent="0.25">
      <c r="A570" s="35" t="s">
        <v>541</v>
      </c>
      <c r="B570" t="s">
        <v>2063</v>
      </c>
      <c r="C570" s="34">
        <v>2271</v>
      </c>
    </row>
    <row r="571" spans="1:3" x14ac:dyDescent="0.25">
      <c r="A571" s="35" t="s">
        <v>542</v>
      </c>
      <c r="B571" t="s">
        <v>2064</v>
      </c>
      <c r="C571" s="34">
        <v>2700</v>
      </c>
    </row>
    <row r="572" spans="1:3" x14ac:dyDescent="0.25">
      <c r="A572" s="35" t="s">
        <v>543</v>
      </c>
      <c r="B572" t="s">
        <v>2065</v>
      </c>
      <c r="C572" s="34">
        <v>3582</v>
      </c>
    </row>
    <row r="573" spans="1:3" x14ac:dyDescent="0.25">
      <c r="A573" s="35" t="s">
        <v>544</v>
      </c>
      <c r="B573" t="s">
        <v>2066</v>
      </c>
      <c r="C573" s="34">
        <v>2172</v>
      </c>
    </row>
    <row r="574" spans="1:3" x14ac:dyDescent="0.25">
      <c r="A574" s="35" t="s">
        <v>545</v>
      </c>
      <c r="B574" t="s">
        <v>2067</v>
      </c>
      <c r="C574" s="34" t="e">
        <v>#VALUE!</v>
      </c>
    </row>
    <row r="575" spans="1:3" x14ac:dyDescent="0.25">
      <c r="A575" s="35" t="s">
        <v>546</v>
      </c>
      <c r="B575" t="s">
        <v>2068</v>
      </c>
      <c r="C575" s="34">
        <v>3956</v>
      </c>
    </row>
    <row r="576" spans="1:3" x14ac:dyDescent="0.25">
      <c r="A576" s="35" t="s">
        <v>2069</v>
      </c>
      <c r="B576" t="s">
        <v>2070</v>
      </c>
      <c r="C576" s="34">
        <v>3607</v>
      </c>
    </row>
    <row r="577" spans="1:3" x14ac:dyDescent="0.25">
      <c r="A577" s="35" t="s">
        <v>2071</v>
      </c>
      <c r="B577" t="s">
        <v>2072</v>
      </c>
      <c r="C577" s="34">
        <v>4123</v>
      </c>
    </row>
    <row r="578" spans="1:3" x14ac:dyDescent="0.25">
      <c r="A578" s="35" t="s">
        <v>2073</v>
      </c>
      <c r="B578" t="s">
        <v>2074</v>
      </c>
      <c r="C578" s="34">
        <v>3973</v>
      </c>
    </row>
    <row r="579" spans="1:3" x14ac:dyDescent="0.25">
      <c r="A579" s="35" t="s">
        <v>2075</v>
      </c>
      <c r="B579" t="s">
        <v>2076</v>
      </c>
      <c r="C579" s="34" t="e">
        <v>#VALUE!</v>
      </c>
    </row>
    <row r="580" spans="1:3" x14ac:dyDescent="0.25">
      <c r="A580" s="35" t="s">
        <v>2077</v>
      </c>
      <c r="B580" t="s">
        <v>2078</v>
      </c>
      <c r="C580" s="34">
        <v>2196</v>
      </c>
    </row>
    <row r="581" spans="1:3" x14ac:dyDescent="0.25">
      <c r="A581" s="35" t="s">
        <v>2079</v>
      </c>
      <c r="B581" t="s">
        <v>2080</v>
      </c>
      <c r="C581" s="34">
        <v>2525</v>
      </c>
    </row>
    <row r="582" spans="1:3" x14ac:dyDescent="0.25">
      <c r="A582" s="35" t="s">
        <v>2081</v>
      </c>
      <c r="B582" t="s">
        <v>2082</v>
      </c>
      <c r="C582" s="34">
        <v>2413</v>
      </c>
    </row>
    <row r="583" spans="1:3" x14ac:dyDescent="0.25">
      <c r="A583" s="35" t="s">
        <v>2083</v>
      </c>
      <c r="B583" t="s">
        <v>2084</v>
      </c>
      <c r="C583" s="34" t="e">
        <v>#VALUE!</v>
      </c>
    </row>
    <row r="584" spans="1:3" x14ac:dyDescent="0.25">
      <c r="A584" s="35" t="s">
        <v>2085</v>
      </c>
      <c r="B584" t="s">
        <v>2086</v>
      </c>
      <c r="C584" s="34">
        <v>2588</v>
      </c>
    </row>
    <row r="585" spans="1:3" x14ac:dyDescent="0.25">
      <c r="A585" s="35" t="s">
        <v>2087</v>
      </c>
      <c r="B585" t="s">
        <v>2088</v>
      </c>
      <c r="C585" s="34">
        <v>3049</v>
      </c>
    </row>
    <row r="586" spans="1:3" x14ac:dyDescent="0.25">
      <c r="A586" s="35" t="s">
        <v>2089</v>
      </c>
      <c r="B586" t="s">
        <v>2090</v>
      </c>
      <c r="C586" s="34" t="e">
        <v>#VALUE!</v>
      </c>
    </row>
    <row r="587" spans="1:3" x14ac:dyDescent="0.25">
      <c r="A587" s="35" t="s">
        <v>2091</v>
      </c>
      <c r="B587" t="s">
        <v>2092</v>
      </c>
      <c r="C587" s="34" t="e">
        <v>#VALUE!</v>
      </c>
    </row>
    <row r="588" spans="1:3" x14ac:dyDescent="0.25">
      <c r="A588" s="35" t="s">
        <v>2093</v>
      </c>
      <c r="B588" t="s">
        <v>2094</v>
      </c>
      <c r="C588" s="34" t="e">
        <v>#VALUE!</v>
      </c>
    </row>
    <row r="589" spans="1:3" x14ac:dyDescent="0.25">
      <c r="A589" s="35" t="s">
        <v>2095</v>
      </c>
      <c r="B589" t="s">
        <v>2096</v>
      </c>
      <c r="C589" s="34" t="e">
        <v>#VALUE!</v>
      </c>
    </row>
    <row r="590" spans="1:3" x14ac:dyDescent="0.25">
      <c r="A590" s="35" t="s">
        <v>2097</v>
      </c>
      <c r="B590" t="s">
        <v>2098</v>
      </c>
      <c r="C590" s="34" t="e">
        <v>#VALUE!</v>
      </c>
    </row>
    <row r="591" spans="1:3" x14ac:dyDescent="0.25">
      <c r="A591" s="35" t="s">
        <v>547</v>
      </c>
      <c r="B591" t="s">
        <v>2099</v>
      </c>
      <c r="C591" s="34">
        <v>1352</v>
      </c>
    </row>
    <row r="592" spans="1:3" x14ac:dyDescent="0.25">
      <c r="A592" s="35" t="s">
        <v>548</v>
      </c>
      <c r="B592" t="s">
        <v>2100</v>
      </c>
      <c r="C592" s="34">
        <v>1552</v>
      </c>
    </row>
    <row r="593" spans="1:3" x14ac:dyDescent="0.25">
      <c r="A593" s="35" t="s">
        <v>549</v>
      </c>
      <c r="B593" t="s">
        <v>2101</v>
      </c>
      <c r="C593" s="34">
        <v>1489</v>
      </c>
    </row>
    <row r="594" spans="1:3" x14ac:dyDescent="0.25">
      <c r="A594" s="35" t="s">
        <v>550</v>
      </c>
      <c r="B594" t="s">
        <v>2102</v>
      </c>
      <c r="C594" s="34">
        <v>2700</v>
      </c>
    </row>
    <row r="595" spans="1:3" x14ac:dyDescent="0.25">
      <c r="A595" s="35" t="s">
        <v>551</v>
      </c>
      <c r="B595" t="s">
        <v>2103</v>
      </c>
      <c r="C595" s="34">
        <v>3648</v>
      </c>
    </row>
    <row r="596" spans="1:3" x14ac:dyDescent="0.25">
      <c r="A596" s="35" t="s">
        <v>552</v>
      </c>
      <c r="B596" t="s">
        <v>2104</v>
      </c>
      <c r="C596" s="34" t="e">
        <v>#VALUE!</v>
      </c>
    </row>
    <row r="597" spans="1:3" x14ac:dyDescent="0.25">
      <c r="A597" s="35" t="s">
        <v>553</v>
      </c>
      <c r="B597" t="s">
        <v>2105</v>
      </c>
      <c r="C597" s="34">
        <v>4019</v>
      </c>
    </row>
    <row r="598" spans="1:3" x14ac:dyDescent="0.25">
      <c r="A598" s="35" t="s">
        <v>554</v>
      </c>
      <c r="B598" t="s">
        <v>2106</v>
      </c>
      <c r="C598" s="34" t="e">
        <v>#VALUE!</v>
      </c>
    </row>
    <row r="599" spans="1:3" x14ac:dyDescent="0.25">
      <c r="A599" s="35" t="s">
        <v>555</v>
      </c>
      <c r="B599" t="s">
        <v>2107</v>
      </c>
      <c r="C599" s="34">
        <v>774</v>
      </c>
    </row>
    <row r="600" spans="1:3" x14ac:dyDescent="0.25">
      <c r="A600" s="35" t="s">
        <v>556</v>
      </c>
      <c r="B600" t="s">
        <v>2108</v>
      </c>
      <c r="C600" s="34">
        <v>774</v>
      </c>
    </row>
    <row r="601" spans="1:3" x14ac:dyDescent="0.25">
      <c r="A601" s="35" t="s">
        <v>557</v>
      </c>
      <c r="B601" t="s">
        <v>2109</v>
      </c>
      <c r="C601" s="34">
        <v>774</v>
      </c>
    </row>
    <row r="602" spans="1:3" x14ac:dyDescent="0.25">
      <c r="A602" s="35" t="s">
        <v>2110</v>
      </c>
      <c r="B602" t="s">
        <v>2111</v>
      </c>
      <c r="C602" s="34">
        <v>1077</v>
      </c>
    </row>
    <row r="603" spans="1:3" x14ac:dyDescent="0.25">
      <c r="A603" s="35" t="s">
        <v>558</v>
      </c>
      <c r="B603" t="s">
        <v>2112</v>
      </c>
      <c r="C603" s="34">
        <v>1077</v>
      </c>
    </row>
    <row r="604" spans="1:3" x14ac:dyDescent="0.25">
      <c r="A604" s="35" t="s">
        <v>559</v>
      </c>
      <c r="B604" t="s">
        <v>2113</v>
      </c>
      <c r="C604" s="34">
        <v>1077</v>
      </c>
    </row>
    <row r="605" spans="1:3" x14ac:dyDescent="0.25">
      <c r="A605" s="35" t="s">
        <v>611</v>
      </c>
      <c r="B605" t="s">
        <v>2114</v>
      </c>
      <c r="C605" s="34">
        <v>1077</v>
      </c>
    </row>
    <row r="606" spans="1:3" x14ac:dyDescent="0.25">
      <c r="A606" s="35" t="s">
        <v>560</v>
      </c>
      <c r="B606" t="s">
        <v>2115</v>
      </c>
      <c r="C606" s="34">
        <v>1077</v>
      </c>
    </row>
    <row r="607" spans="1:3" x14ac:dyDescent="0.25">
      <c r="A607" s="35" t="s">
        <v>561</v>
      </c>
      <c r="B607" t="s">
        <v>2116</v>
      </c>
      <c r="C607" s="34">
        <v>1077</v>
      </c>
    </row>
    <row r="608" spans="1:3" x14ac:dyDescent="0.25">
      <c r="A608" s="35" t="s">
        <v>562</v>
      </c>
      <c r="B608" t="s">
        <v>2117</v>
      </c>
      <c r="C608" s="34">
        <v>886</v>
      </c>
    </row>
    <row r="609" spans="1:3" x14ac:dyDescent="0.25">
      <c r="A609" s="35" t="s">
        <v>563</v>
      </c>
      <c r="B609" t="s">
        <v>2118</v>
      </c>
      <c r="C609" s="34">
        <v>886</v>
      </c>
    </row>
    <row r="610" spans="1:3" x14ac:dyDescent="0.25">
      <c r="A610" s="35" t="s">
        <v>564</v>
      </c>
      <c r="B610" t="s">
        <v>2119</v>
      </c>
      <c r="C610" s="34">
        <v>886</v>
      </c>
    </row>
    <row r="611" spans="1:3" x14ac:dyDescent="0.25">
      <c r="A611" s="35" t="s">
        <v>565</v>
      </c>
      <c r="B611" t="s">
        <v>2120</v>
      </c>
      <c r="C611" s="34">
        <v>836</v>
      </c>
    </row>
    <row r="612" spans="1:3" x14ac:dyDescent="0.25">
      <c r="A612" s="35" t="s">
        <v>566</v>
      </c>
      <c r="B612" t="s">
        <v>2121</v>
      </c>
      <c r="C612" s="34">
        <v>2080</v>
      </c>
    </row>
    <row r="613" spans="1:3" x14ac:dyDescent="0.25">
      <c r="A613" s="35" t="s">
        <v>567</v>
      </c>
      <c r="B613" t="s">
        <v>2122</v>
      </c>
      <c r="C613" s="34">
        <v>2080</v>
      </c>
    </row>
    <row r="614" spans="1:3" x14ac:dyDescent="0.25">
      <c r="A614" s="35" t="s">
        <v>568</v>
      </c>
      <c r="B614" t="s">
        <v>2123</v>
      </c>
      <c r="C614" s="34">
        <v>2080</v>
      </c>
    </row>
    <row r="615" spans="1:3" x14ac:dyDescent="0.25">
      <c r="A615" s="35" t="s">
        <v>569</v>
      </c>
      <c r="B615" t="s">
        <v>2124</v>
      </c>
      <c r="C615" s="34">
        <v>2908</v>
      </c>
    </row>
    <row r="616" spans="1:3" x14ac:dyDescent="0.25">
      <c r="A616" s="35" t="s">
        <v>570</v>
      </c>
      <c r="B616" t="s">
        <v>2125</v>
      </c>
      <c r="C616" s="34">
        <v>2908</v>
      </c>
    </row>
    <row r="617" spans="1:3" x14ac:dyDescent="0.25">
      <c r="A617" s="35" t="s">
        <v>571</v>
      </c>
      <c r="B617" t="s">
        <v>2126</v>
      </c>
      <c r="C617" s="34">
        <v>2908</v>
      </c>
    </row>
    <row r="618" spans="1:3" x14ac:dyDescent="0.25">
      <c r="A618" s="35" t="s">
        <v>572</v>
      </c>
      <c r="B618" t="s">
        <v>2127</v>
      </c>
      <c r="C618" s="34">
        <v>2908</v>
      </c>
    </row>
    <row r="619" spans="1:3" x14ac:dyDescent="0.25">
      <c r="A619" s="35" t="s">
        <v>573</v>
      </c>
      <c r="B619" t="s">
        <v>2128</v>
      </c>
      <c r="C619" s="34">
        <v>2392</v>
      </c>
    </row>
    <row r="620" spans="1:3" x14ac:dyDescent="0.25">
      <c r="A620" s="35" t="s">
        <v>574</v>
      </c>
      <c r="B620" t="s">
        <v>2129</v>
      </c>
      <c r="C620" s="34">
        <v>2392</v>
      </c>
    </row>
    <row r="621" spans="1:3" x14ac:dyDescent="0.25">
      <c r="A621" s="35" t="s">
        <v>575</v>
      </c>
      <c r="B621" t="s">
        <v>2130</v>
      </c>
      <c r="C621" s="34">
        <v>2392</v>
      </c>
    </row>
    <row r="622" spans="1:3" x14ac:dyDescent="0.25">
      <c r="A622" s="35" t="s">
        <v>2131</v>
      </c>
      <c r="B622" t="s">
        <v>2132</v>
      </c>
      <c r="C622" s="34">
        <v>861</v>
      </c>
    </row>
    <row r="623" spans="1:3" x14ac:dyDescent="0.25">
      <c r="A623" s="35" t="s">
        <v>2133</v>
      </c>
      <c r="B623" t="s">
        <v>2134</v>
      </c>
      <c r="C623" s="34">
        <v>982</v>
      </c>
    </row>
    <row r="624" spans="1:3" x14ac:dyDescent="0.25">
      <c r="A624" s="35" t="s">
        <v>2135</v>
      </c>
      <c r="B624" t="s">
        <v>2136</v>
      </c>
      <c r="C624" s="34">
        <v>861</v>
      </c>
    </row>
    <row r="625" spans="1:3" x14ac:dyDescent="0.25">
      <c r="A625" s="35" t="s">
        <v>2137</v>
      </c>
      <c r="B625" t="s">
        <v>2138</v>
      </c>
      <c r="C625" s="34">
        <v>982</v>
      </c>
    </row>
    <row r="626" spans="1:3" x14ac:dyDescent="0.25">
      <c r="A626" s="35" t="s">
        <v>2139</v>
      </c>
      <c r="B626" t="s">
        <v>2140</v>
      </c>
      <c r="C626" s="34">
        <v>861</v>
      </c>
    </row>
    <row r="627" spans="1:3" x14ac:dyDescent="0.25">
      <c r="A627" s="35" t="s">
        <v>2141</v>
      </c>
      <c r="B627" t="s">
        <v>2142</v>
      </c>
      <c r="C627" s="34">
        <v>982</v>
      </c>
    </row>
    <row r="628" spans="1:3" x14ac:dyDescent="0.25">
      <c r="A628" s="35" t="s">
        <v>2143</v>
      </c>
      <c r="B628" t="s">
        <v>2144</v>
      </c>
      <c r="C628" s="34">
        <v>1194</v>
      </c>
    </row>
    <row r="629" spans="1:3" x14ac:dyDescent="0.25">
      <c r="A629" s="35" t="s">
        <v>2145</v>
      </c>
      <c r="B629" t="s">
        <v>2146</v>
      </c>
      <c r="C629" s="34">
        <v>1194</v>
      </c>
    </row>
    <row r="630" spans="1:3" x14ac:dyDescent="0.25">
      <c r="A630" s="35" t="s">
        <v>2147</v>
      </c>
      <c r="B630" t="s">
        <v>2148</v>
      </c>
      <c r="C630" s="34">
        <v>1194</v>
      </c>
    </row>
    <row r="631" spans="1:3" x14ac:dyDescent="0.25">
      <c r="A631" s="35" t="s">
        <v>2149</v>
      </c>
      <c r="B631" t="s">
        <v>2150</v>
      </c>
      <c r="C631" s="34">
        <v>1194</v>
      </c>
    </row>
    <row r="632" spans="1:3" x14ac:dyDescent="0.25">
      <c r="A632" s="35" t="s">
        <v>2151</v>
      </c>
      <c r="B632" t="s">
        <v>2152</v>
      </c>
      <c r="C632" s="34">
        <v>2442</v>
      </c>
    </row>
    <row r="633" spans="1:3" x14ac:dyDescent="0.25">
      <c r="A633" s="35" t="s">
        <v>2153</v>
      </c>
      <c r="B633" t="s">
        <v>2154</v>
      </c>
      <c r="C633" s="34">
        <v>2812</v>
      </c>
    </row>
    <row r="634" spans="1:3" x14ac:dyDescent="0.25">
      <c r="A634" s="35" t="s">
        <v>2155</v>
      </c>
      <c r="B634" t="s">
        <v>2156</v>
      </c>
      <c r="C634" s="34">
        <v>2442</v>
      </c>
    </row>
    <row r="635" spans="1:3" x14ac:dyDescent="0.25">
      <c r="A635" s="35" t="s">
        <v>2157</v>
      </c>
      <c r="B635" t="s">
        <v>2158</v>
      </c>
      <c r="C635" s="34">
        <v>2812</v>
      </c>
    </row>
    <row r="636" spans="1:3" x14ac:dyDescent="0.25">
      <c r="A636" s="35" t="s">
        <v>2159</v>
      </c>
      <c r="B636" t="s">
        <v>2160</v>
      </c>
      <c r="C636" s="34">
        <v>2812</v>
      </c>
    </row>
    <row r="637" spans="1:3" x14ac:dyDescent="0.25">
      <c r="A637" s="35" t="s">
        <v>2161</v>
      </c>
      <c r="B637" t="s">
        <v>2162</v>
      </c>
      <c r="C637" s="34" t="e">
        <v>#VALUE!</v>
      </c>
    </row>
    <row r="638" spans="1:3" x14ac:dyDescent="0.25">
      <c r="A638" s="35" t="s">
        <v>2163</v>
      </c>
      <c r="B638" t="s">
        <v>2164</v>
      </c>
      <c r="C638" s="34">
        <v>3420</v>
      </c>
    </row>
    <row r="639" spans="1:3" x14ac:dyDescent="0.25">
      <c r="A639" s="35" t="s">
        <v>2165</v>
      </c>
      <c r="B639" t="s">
        <v>2166</v>
      </c>
      <c r="C639" s="34">
        <v>3420</v>
      </c>
    </row>
    <row r="640" spans="1:3" x14ac:dyDescent="0.25">
      <c r="A640" s="35" t="s">
        <v>576</v>
      </c>
      <c r="B640" t="s">
        <v>2167</v>
      </c>
      <c r="C640" s="34">
        <v>1976</v>
      </c>
    </row>
    <row r="641" spans="1:3" x14ac:dyDescent="0.25">
      <c r="A641" s="35" t="s">
        <v>577</v>
      </c>
      <c r="B641" t="s">
        <v>2168</v>
      </c>
      <c r="C641" s="34">
        <v>1976</v>
      </c>
    </row>
    <row r="642" spans="1:3" x14ac:dyDescent="0.25">
      <c r="A642" s="35" t="s">
        <v>578</v>
      </c>
      <c r="B642" t="s">
        <v>2169</v>
      </c>
      <c r="C642" s="34">
        <v>2771</v>
      </c>
    </row>
    <row r="643" spans="1:3" x14ac:dyDescent="0.25">
      <c r="A643" s="35" t="s">
        <v>2170</v>
      </c>
      <c r="B643" t="s">
        <v>2171</v>
      </c>
      <c r="C643" s="34">
        <v>2771</v>
      </c>
    </row>
    <row r="644" spans="1:3" x14ac:dyDescent="0.25">
      <c r="A644" s="35" t="s">
        <v>579</v>
      </c>
      <c r="B644" t="s">
        <v>2172</v>
      </c>
      <c r="C644" s="34">
        <v>2771</v>
      </c>
    </row>
    <row r="645" spans="1:3" x14ac:dyDescent="0.25">
      <c r="A645" s="35" t="s">
        <v>580</v>
      </c>
      <c r="B645" t="s">
        <v>2173</v>
      </c>
      <c r="C645" s="34">
        <v>2271</v>
      </c>
    </row>
    <row r="646" spans="1:3" x14ac:dyDescent="0.25">
      <c r="A646" s="35" t="s">
        <v>581</v>
      </c>
      <c r="B646" t="s">
        <v>2174</v>
      </c>
      <c r="C646" s="34">
        <v>2271</v>
      </c>
    </row>
    <row r="647" spans="1:3" x14ac:dyDescent="0.25">
      <c r="A647" s="35" t="s">
        <v>582</v>
      </c>
      <c r="B647" t="s">
        <v>2175</v>
      </c>
      <c r="C647" s="34">
        <v>2271</v>
      </c>
    </row>
    <row r="648" spans="1:3" x14ac:dyDescent="0.25">
      <c r="A648" s="35" t="s">
        <v>583</v>
      </c>
      <c r="B648" t="s">
        <v>2176</v>
      </c>
      <c r="C648" s="34">
        <v>3565</v>
      </c>
    </row>
    <row r="649" spans="1:3" x14ac:dyDescent="0.25">
      <c r="A649" s="35" t="s">
        <v>584</v>
      </c>
      <c r="B649" t="s">
        <v>2177</v>
      </c>
      <c r="C649" s="34" t="e">
        <v>#VALUE!</v>
      </c>
    </row>
    <row r="650" spans="1:3" x14ac:dyDescent="0.25">
      <c r="A650" s="35" t="s">
        <v>585</v>
      </c>
      <c r="B650" t="s">
        <v>2178</v>
      </c>
      <c r="C650" s="34" t="e">
        <v>#VALUE!</v>
      </c>
    </row>
    <row r="651" spans="1:3" x14ac:dyDescent="0.25">
      <c r="A651" s="35" t="s">
        <v>586</v>
      </c>
      <c r="B651" t="s">
        <v>2179</v>
      </c>
      <c r="C651" s="34" t="e">
        <v>#VALUE!</v>
      </c>
    </row>
    <row r="652" spans="1:3" x14ac:dyDescent="0.25">
      <c r="A652" s="35" t="s">
        <v>587</v>
      </c>
      <c r="B652" t="s">
        <v>2180</v>
      </c>
      <c r="C652" s="34" t="e">
        <v>#VALUE!</v>
      </c>
    </row>
    <row r="653" spans="1:3" x14ac:dyDescent="0.25">
      <c r="A653" s="35" t="s">
        <v>588</v>
      </c>
      <c r="B653" t="s">
        <v>2181</v>
      </c>
      <c r="C653" s="34" t="e">
        <v>#VALUE!</v>
      </c>
    </row>
    <row r="654" spans="1:3" x14ac:dyDescent="0.25">
      <c r="A654" s="35" t="s">
        <v>589</v>
      </c>
      <c r="B654" t="s">
        <v>2182</v>
      </c>
      <c r="C654" s="34" t="e">
        <v>#VALUE!</v>
      </c>
    </row>
    <row r="655" spans="1:3" x14ac:dyDescent="0.25">
      <c r="A655" s="35" t="s">
        <v>590</v>
      </c>
      <c r="B655" t="s">
        <v>2183</v>
      </c>
      <c r="C655" s="34" t="e">
        <v>#VALUE!</v>
      </c>
    </row>
    <row r="656" spans="1:3" x14ac:dyDescent="0.25">
      <c r="A656" s="35" t="s">
        <v>591</v>
      </c>
      <c r="B656" t="s">
        <v>2184</v>
      </c>
      <c r="C656" s="34" t="e">
        <v>#VALUE!</v>
      </c>
    </row>
    <row r="657" spans="1:3" x14ac:dyDescent="0.25">
      <c r="A657" s="35" t="s">
        <v>2185</v>
      </c>
      <c r="B657" t="s">
        <v>2186</v>
      </c>
      <c r="C657" s="34">
        <v>250</v>
      </c>
    </row>
    <row r="658" spans="1:3" x14ac:dyDescent="0.25">
      <c r="A658" s="35" t="s">
        <v>2187</v>
      </c>
      <c r="B658" t="s">
        <v>2188</v>
      </c>
      <c r="C658" s="34">
        <v>998</v>
      </c>
    </row>
    <row r="659" spans="1:3" x14ac:dyDescent="0.25">
      <c r="A659" s="35" t="s">
        <v>2189</v>
      </c>
      <c r="B659" t="s">
        <v>2190</v>
      </c>
      <c r="C659" s="34">
        <v>1830</v>
      </c>
    </row>
    <row r="660" spans="1:3" x14ac:dyDescent="0.25">
      <c r="A660" s="35" t="s">
        <v>2191</v>
      </c>
      <c r="B660" t="s">
        <v>2192</v>
      </c>
      <c r="C660" s="34">
        <v>99.4</v>
      </c>
    </row>
    <row r="661" spans="1:3" x14ac:dyDescent="0.25">
      <c r="A661" s="35" t="s">
        <v>2193</v>
      </c>
      <c r="B661" t="s">
        <v>2194</v>
      </c>
      <c r="C661" s="34">
        <v>210</v>
      </c>
    </row>
    <row r="662" spans="1:3" x14ac:dyDescent="0.25">
      <c r="A662" s="35" t="s">
        <v>2195</v>
      </c>
      <c r="B662" t="s">
        <v>2196</v>
      </c>
      <c r="C662" s="34">
        <v>309</v>
      </c>
    </row>
    <row r="663" spans="1:3" x14ac:dyDescent="0.25">
      <c r="A663" s="35" t="s">
        <v>2197</v>
      </c>
      <c r="B663" t="s">
        <v>2198</v>
      </c>
      <c r="C663" s="34">
        <v>1073</v>
      </c>
    </row>
    <row r="664" spans="1:3" x14ac:dyDescent="0.25">
      <c r="A664" s="35" t="s">
        <v>2199</v>
      </c>
      <c r="B664" t="s">
        <v>2200</v>
      </c>
      <c r="C664" s="34">
        <v>121</v>
      </c>
    </row>
    <row r="665" spans="1:3" x14ac:dyDescent="0.25">
      <c r="A665" s="35" t="s">
        <v>2201</v>
      </c>
      <c r="B665" t="s">
        <v>2202</v>
      </c>
      <c r="C665" s="34">
        <v>267</v>
      </c>
    </row>
    <row r="666" spans="1:3" x14ac:dyDescent="0.25">
      <c r="A666" s="35" t="s">
        <v>2203</v>
      </c>
      <c r="B666" t="s">
        <v>2204</v>
      </c>
      <c r="C666" s="34">
        <v>437</v>
      </c>
    </row>
    <row r="667" spans="1:3" x14ac:dyDescent="0.25">
      <c r="A667" s="35" t="s">
        <v>2205</v>
      </c>
      <c r="B667" t="s">
        <v>2206</v>
      </c>
      <c r="C667" s="34">
        <v>795</v>
      </c>
    </row>
    <row r="668" spans="1:3" x14ac:dyDescent="0.25">
      <c r="A668" s="35" t="s">
        <v>2207</v>
      </c>
      <c r="B668" t="s">
        <v>2208</v>
      </c>
      <c r="C668" s="34">
        <v>267</v>
      </c>
    </row>
    <row r="669" spans="1:3" x14ac:dyDescent="0.25">
      <c r="A669" s="35" t="s">
        <v>2209</v>
      </c>
      <c r="B669" t="s">
        <v>2210</v>
      </c>
      <c r="C669" s="34">
        <v>624</v>
      </c>
    </row>
    <row r="670" spans="1:3" x14ac:dyDescent="0.25">
      <c r="A670" s="35" t="s">
        <v>2211</v>
      </c>
      <c r="B670" t="s">
        <v>2212</v>
      </c>
      <c r="C670" s="34">
        <v>364</v>
      </c>
    </row>
    <row r="671" spans="1:3" x14ac:dyDescent="0.25">
      <c r="A671" s="35" t="s">
        <v>2213</v>
      </c>
      <c r="B671" t="s">
        <v>2214</v>
      </c>
      <c r="C671" s="34">
        <v>886</v>
      </c>
    </row>
    <row r="672" spans="1:3" x14ac:dyDescent="0.25">
      <c r="A672" s="35" t="s">
        <v>2215</v>
      </c>
      <c r="B672" t="s">
        <v>2216</v>
      </c>
      <c r="C672" s="34">
        <v>90.3</v>
      </c>
    </row>
    <row r="673" spans="1:3" x14ac:dyDescent="0.25">
      <c r="A673" s="35" t="s">
        <v>2217</v>
      </c>
      <c r="B673" t="s">
        <v>2218</v>
      </c>
      <c r="C673" s="34">
        <v>344</v>
      </c>
    </row>
    <row r="674" spans="1:3" x14ac:dyDescent="0.25">
      <c r="A674" s="35" t="s">
        <v>2219</v>
      </c>
      <c r="B674" t="s">
        <v>2220</v>
      </c>
      <c r="C674" s="34">
        <v>537</v>
      </c>
    </row>
    <row r="675" spans="1:3" x14ac:dyDescent="0.25">
      <c r="A675" s="35" t="s">
        <v>2221</v>
      </c>
      <c r="B675" t="s">
        <v>2222</v>
      </c>
      <c r="C675" s="34">
        <v>1340</v>
      </c>
    </row>
    <row r="676" spans="1:3" x14ac:dyDescent="0.25">
      <c r="A676" s="35" t="s">
        <v>2223</v>
      </c>
      <c r="B676" t="s">
        <v>2224</v>
      </c>
      <c r="C676" s="34">
        <v>724</v>
      </c>
    </row>
    <row r="677" spans="1:3" x14ac:dyDescent="0.25">
      <c r="A677" s="35" t="s">
        <v>2225</v>
      </c>
      <c r="B677" t="s">
        <v>2226</v>
      </c>
      <c r="C677" s="34">
        <v>1452</v>
      </c>
    </row>
    <row r="678" spans="1:3" x14ac:dyDescent="0.25">
      <c r="A678" s="35" t="s">
        <v>2227</v>
      </c>
      <c r="B678" t="s">
        <v>2228</v>
      </c>
      <c r="C678" s="34" t="e">
        <v>#VALUE!</v>
      </c>
    </row>
    <row r="679" spans="1:3" x14ac:dyDescent="0.25">
      <c r="A679" s="35" t="s">
        <v>2229</v>
      </c>
      <c r="B679" t="s">
        <v>2230</v>
      </c>
      <c r="C679" s="34">
        <v>1394</v>
      </c>
    </row>
    <row r="680" spans="1:3" x14ac:dyDescent="0.25">
      <c r="A680" s="35" t="s">
        <v>2231</v>
      </c>
      <c r="B680" t="s">
        <v>2232</v>
      </c>
      <c r="C680" s="34" t="e">
        <v>#VALUE!</v>
      </c>
    </row>
    <row r="681" spans="1:3" x14ac:dyDescent="0.25">
      <c r="A681" s="35" t="s">
        <v>2233</v>
      </c>
      <c r="B681" t="s">
        <v>2234</v>
      </c>
      <c r="C681" s="34">
        <v>3636</v>
      </c>
    </row>
    <row r="682" spans="1:3" x14ac:dyDescent="0.25">
      <c r="A682" s="35" t="s">
        <v>2235</v>
      </c>
      <c r="B682" t="s">
        <v>2236</v>
      </c>
      <c r="C682" s="34">
        <v>3195</v>
      </c>
    </row>
    <row r="683" spans="1:3" x14ac:dyDescent="0.25">
      <c r="A683" s="35" t="s">
        <v>2237</v>
      </c>
      <c r="B683" t="s">
        <v>2238</v>
      </c>
      <c r="C683" s="34">
        <v>254</v>
      </c>
    </row>
    <row r="684" spans="1:3" x14ac:dyDescent="0.25">
      <c r="A684" s="35" t="s">
        <v>2239</v>
      </c>
      <c r="B684" t="s">
        <v>2240</v>
      </c>
      <c r="C684" s="34">
        <v>296</v>
      </c>
    </row>
    <row r="685" spans="1:3" x14ac:dyDescent="0.25">
      <c r="A685" s="35" t="s">
        <v>2241</v>
      </c>
      <c r="B685" t="s">
        <v>2242</v>
      </c>
      <c r="C685" s="34">
        <v>740</v>
      </c>
    </row>
    <row r="686" spans="1:3" x14ac:dyDescent="0.25">
      <c r="A686" s="35" t="s">
        <v>2243</v>
      </c>
      <c r="B686" t="s">
        <v>2244</v>
      </c>
      <c r="C686" s="34">
        <v>973</v>
      </c>
    </row>
    <row r="687" spans="1:3" x14ac:dyDescent="0.25">
      <c r="A687" s="35" t="s">
        <v>2245</v>
      </c>
      <c r="B687" t="s">
        <v>2246</v>
      </c>
      <c r="C687" s="34">
        <v>458</v>
      </c>
    </row>
    <row r="688" spans="1:3" x14ac:dyDescent="0.25">
      <c r="A688" s="35" t="s">
        <v>2247</v>
      </c>
      <c r="B688" t="s">
        <v>2248</v>
      </c>
      <c r="C688" s="34">
        <v>811</v>
      </c>
    </row>
    <row r="689" spans="1:3" x14ac:dyDescent="0.25">
      <c r="A689" s="35" t="s">
        <v>2249</v>
      </c>
      <c r="B689" t="s">
        <v>2250</v>
      </c>
      <c r="C689" s="34">
        <v>2288</v>
      </c>
    </row>
    <row r="690" spans="1:3" x14ac:dyDescent="0.25">
      <c r="A690" s="35" t="s">
        <v>2251</v>
      </c>
      <c r="B690" t="s">
        <v>2252</v>
      </c>
      <c r="C690" s="34">
        <v>2912</v>
      </c>
    </row>
    <row r="691" spans="1:3" x14ac:dyDescent="0.25">
      <c r="A691" s="35" t="s">
        <v>2253</v>
      </c>
      <c r="B691" t="s">
        <v>2254</v>
      </c>
      <c r="C691" s="34">
        <v>146</v>
      </c>
    </row>
    <row r="692" spans="1:3" x14ac:dyDescent="0.25">
      <c r="A692" s="35" t="s">
        <v>2255</v>
      </c>
      <c r="B692" t="s">
        <v>2256</v>
      </c>
      <c r="C692" s="34">
        <v>333</v>
      </c>
    </row>
    <row r="693" spans="1:3" x14ac:dyDescent="0.25">
      <c r="A693" s="35" t="s">
        <v>2257</v>
      </c>
      <c r="B693" t="s">
        <v>2258</v>
      </c>
      <c r="C693" s="34">
        <v>395</v>
      </c>
    </row>
    <row r="694" spans="1:3" x14ac:dyDescent="0.25">
      <c r="A694" s="35" t="s">
        <v>2259</v>
      </c>
      <c r="B694" t="s">
        <v>2260</v>
      </c>
      <c r="C694" s="34">
        <v>4.2</v>
      </c>
    </row>
    <row r="695" spans="1:3" x14ac:dyDescent="0.25">
      <c r="A695" s="35" t="s">
        <v>2261</v>
      </c>
      <c r="B695" t="s">
        <v>2262</v>
      </c>
      <c r="C695" s="34">
        <v>4.5999999999999996</v>
      </c>
    </row>
    <row r="696" spans="1:3" x14ac:dyDescent="0.25">
      <c r="A696" s="35" t="s">
        <v>2263</v>
      </c>
      <c r="B696" t="s">
        <v>2264</v>
      </c>
      <c r="C696" s="34">
        <v>0.21</v>
      </c>
    </row>
    <row r="697" spans="1:3" x14ac:dyDescent="0.25">
      <c r="A697" s="35" t="s">
        <v>2265</v>
      </c>
      <c r="B697" t="s">
        <v>2266</v>
      </c>
      <c r="C697" s="34">
        <v>2.1</v>
      </c>
    </row>
    <row r="698" spans="1:3" x14ac:dyDescent="0.25">
      <c r="A698" s="35" t="s">
        <v>2267</v>
      </c>
      <c r="B698" t="s">
        <v>2268</v>
      </c>
      <c r="C698" s="34">
        <v>0.71</v>
      </c>
    </row>
    <row r="699" spans="1:3" x14ac:dyDescent="0.25">
      <c r="A699" s="35" t="s">
        <v>2269</v>
      </c>
      <c r="B699" t="s">
        <v>2270</v>
      </c>
      <c r="C699" s="34">
        <v>1.5</v>
      </c>
    </row>
    <row r="700" spans="1:3" x14ac:dyDescent="0.25">
      <c r="A700" s="35" t="s">
        <v>2271</v>
      </c>
      <c r="B700" t="s">
        <v>1233</v>
      </c>
      <c r="C700" s="34">
        <v>0.46</v>
      </c>
    </row>
    <row r="701" spans="1:3" x14ac:dyDescent="0.25">
      <c r="A701" s="35" t="s">
        <v>2272</v>
      </c>
      <c r="B701" t="s">
        <v>2273</v>
      </c>
      <c r="C701" s="34">
        <v>29.1</v>
      </c>
    </row>
    <row r="702" spans="1:3" x14ac:dyDescent="0.25">
      <c r="A702" s="35" t="s">
        <v>2274</v>
      </c>
      <c r="B702" t="s">
        <v>2275</v>
      </c>
      <c r="C702" s="34">
        <v>68.2</v>
      </c>
    </row>
    <row r="703" spans="1:3" x14ac:dyDescent="0.25">
      <c r="A703" s="35" t="s">
        <v>2276</v>
      </c>
      <c r="B703" t="s">
        <v>2277</v>
      </c>
      <c r="C703" s="34">
        <v>8.6999999999999993</v>
      </c>
    </row>
    <row r="704" spans="1:3" x14ac:dyDescent="0.25">
      <c r="A704" s="35" t="s">
        <v>2278</v>
      </c>
      <c r="B704" t="s">
        <v>2279</v>
      </c>
      <c r="C704" s="34">
        <v>15.4</v>
      </c>
    </row>
    <row r="705" spans="1:3" x14ac:dyDescent="0.25">
      <c r="A705" s="35" t="s">
        <v>2280</v>
      </c>
      <c r="B705" t="s">
        <v>2281</v>
      </c>
      <c r="C705" s="34">
        <v>24.1</v>
      </c>
    </row>
    <row r="706" spans="1:3" x14ac:dyDescent="0.25">
      <c r="A706" s="35" t="s">
        <v>2282</v>
      </c>
      <c r="B706" t="s">
        <v>2283</v>
      </c>
      <c r="C706" s="34">
        <v>124</v>
      </c>
    </row>
    <row r="707" spans="1:3" x14ac:dyDescent="0.25">
      <c r="A707" s="35" t="s">
        <v>2284</v>
      </c>
      <c r="B707" t="s">
        <v>1516</v>
      </c>
      <c r="C707" s="34">
        <v>116</v>
      </c>
    </row>
    <row r="708" spans="1:3" x14ac:dyDescent="0.25">
      <c r="A708" s="35" t="s">
        <v>2285</v>
      </c>
      <c r="B708" t="s">
        <v>2286</v>
      </c>
      <c r="C708" s="34">
        <v>44.9</v>
      </c>
    </row>
    <row r="709" spans="1:3" x14ac:dyDescent="0.25">
      <c r="A709" s="35" t="s">
        <v>2287</v>
      </c>
      <c r="B709" t="s">
        <v>2288</v>
      </c>
      <c r="C709" s="34">
        <v>1.2</v>
      </c>
    </row>
    <row r="710" spans="1:3" x14ac:dyDescent="0.25">
      <c r="A710" s="35" t="s">
        <v>2289</v>
      </c>
      <c r="B710" t="s">
        <v>2290</v>
      </c>
      <c r="C710" s="34">
        <v>499</v>
      </c>
    </row>
    <row r="711" spans="1:3" x14ac:dyDescent="0.25">
      <c r="A711" s="35" t="s">
        <v>2291</v>
      </c>
      <c r="B711" t="s">
        <v>2292</v>
      </c>
      <c r="C711" s="34">
        <v>1.5</v>
      </c>
    </row>
    <row r="712" spans="1:3" x14ac:dyDescent="0.25">
      <c r="A712" s="35" t="s">
        <v>2293</v>
      </c>
      <c r="B712" t="s">
        <v>2294</v>
      </c>
      <c r="C712" s="34">
        <v>1.5</v>
      </c>
    </row>
    <row r="713" spans="1:3" x14ac:dyDescent="0.25">
      <c r="A713" s="35" t="s">
        <v>2295</v>
      </c>
      <c r="B713" t="s">
        <v>2296</v>
      </c>
      <c r="C713" s="34">
        <v>5</v>
      </c>
    </row>
    <row r="714" spans="1:3" x14ac:dyDescent="0.25">
      <c r="A714" s="35" t="s">
        <v>2297</v>
      </c>
      <c r="B714" t="s">
        <v>2298</v>
      </c>
      <c r="C714" s="34">
        <v>32.4</v>
      </c>
    </row>
    <row r="715" spans="1:3" x14ac:dyDescent="0.25">
      <c r="A715" s="35" t="s">
        <v>2299</v>
      </c>
      <c r="B715" t="s">
        <v>2300</v>
      </c>
      <c r="C715" s="34">
        <v>243</v>
      </c>
    </row>
    <row r="716" spans="1:3" x14ac:dyDescent="0.25">
      <c r="A716" s="35" t="s">
        <v>2301</v>
      </c>
      <c r="B716" t="s">
        <v>1294</v>
      </c>
      <c r="C716" s="34">
        <v>2.2000000000000002</v>
      </c>
    </row>
    <row r="717" spans="1:3" x14ac:dyDescent="0.25">
      <c r="A717" s="35" t="s">
        <v>2302</v>
      </c>
      <c r="B717" t="s">
        <v>2303</v>
      </c>
      <c r="C717" s="34">
        <v>60.7</v>
      </c>
    </row>
    <row r="718" spans="1:3" x14ac:dyDescent="0.25">
      <c r="A718" s="35" t="s">
        <v>2304</v>
      </c>
      <c r="B718" t="s">
        <v>2305</v>
      </c>
      <c r="C718" s="34">
        <v>92.8</v>
      </c>
    </row>
    <row r="719" spans="1:3" x14ac:dyDescent="0.25">
      <c r="A719" s="35" t="s">
        <v>2306</v>
      </c>
      <c r="B719" t="s">
        <v>2307</v>
      </c>
      <c r="C719" s="34">
        <v>17.899999999999999</v>
      </c>
    </row>
    <row r="720" spans="1:3" x14ac:dyDescent="0.25">
      <c r="A720" s="35" t="s">
        <v>2308</v>
      </c>
      <c r="B720" t="s">
        <v>2309</v>
      </c>
      <c r="C720" s="34">
        <v>34.5</v>
      </c>
    </row>
    <row r="721" spans="1:3" x14ac:dyDescent="0.25">
      <c r="A721" s="35" t="s">
        <v>2310</v>
      </c>
      <c r="B721" t="s">
        <v>2311</v>
      </c>
      <c r="C721" s="34">
        <v>47</v>
      </c>
    </row>
    <row r="722" spans="1:3" x14ac:dyDescent="0.25">
      <c r="A722" s="35" t="s">
        <v>2312</v>
      </c>
      <c r="B722" t="s">
        <v>2313</v>
      </c>
      <c r="C722" s="34">
        <v>441</v>
      </c>
    </row>
    <row r="723" spans="1:3" x14ac:dyDescent="0.25">
      <c r="A723" s="35" t="s">
        <v>2314</v>
      </c>
      <c r="B723" t="s">
        <v>2315</v>
      </c>
      <c r="C723" s="34">
        <v>55.7</v>
      </c>
    </row>
    <row r="724" spans="1:3" x14ac:dyDescent="0.25">
      <c r="A724" s="35" t="s">
        <v>2316</v>
      </c>
      <c r="B724" t="s">
        <v>1353</v>
      </c>
      <c r="C724" s="34">
        <v>86.5</v>
      </c>
    </row>
    <row r="725" spans="1:3" x14ac:dyDescent="0.25">
      <c r="A725" s="35" t="s">
        <v>2317</v>
      </c>
      <c r="B725" t="s">
        <v>2318</v>
      </c>
      <c r="C725" s="34">
        <v>64.900000000000006</v>
      </c>
    </row>
    <row r="726" spans="1:3" x14ac:dyDescent="0.25">
      <c r="A726" s="35" t="s">
        <v>2319</v>
      </c>
      <c r="B726" t="s">
        <v>2320</v>
      </c>
      <c r="C726" s="34">
        <v>2.6</v>
      </c>
    </row>
    <row r="727" spans="1:3" x14ac:dyDescent="0.25">
      <c r="A727" s="35" t="s">
        <v>2321</v>
      </c>
      <c r="B727" t="s">
        <v>2322</v>
      </c>
      <c r="C727" s="34">
        <v>360</v>
      </c>
    </row>
    <row r="728" spans="1:3" x14ac:dyDescent="0.25">
      <c r="A728" s="35" t="s">
        <v>2323</v>
      </c>
      <c r="B728" t="s">
        <v>2324</v>
      </c>
      <c r="C728" s="34">
        <v>168</v>
      </c>
    </row>
    <row r="729" spans="1:3" x14ac:dyDescent="0.25">
      <c r="A729" s="35" t="s">
        <v>2325</v>
      </c>
      <c r="B729" t="s">
        <v>2326</v>
      </c>
      <c r="C729" s="34">
        <v>109</v>
      </c>
    </row>
    <row r="730" spans="1:3" x14ac:dyDescent="0.25">
      <c r="A730" s="35" t="s">
        <v>2327</v>
      </c>
      <c r="B730" t="s">
        <v>2328</v>
      </c>
      <c r="C730" s="34">
        <v>227</v>
      </c>
    </row>
    <row r="731" spans="1:3" x14ac:dyDescent="0.25">
      <c r="A731" s="35" t="s">
        <v>2329</v>
      </c>
      <c r="B731" t="s">
        <v>2290</v>
      </c>
      <c r="C731" s="34">
        <v>303</v>
      </c>
    </row>
    <row r="732" spans="1:3" x14ac:dyDescent="0.25">
      <c r="A732" s="35" t="s">
        <v>2330</v>
      </c>
      <c r="B732" t="s">
        <v>2331</v>
      </c>
      <c r="C732" s="34">
        <v>19.100000000000001</v>
      </c>
    </row>
    <row r="733" spans="1:3" x14ac:dyDescent="0.25">
      <c r="A733" s="35" t="s">
        <v>2332</v>
      </c>
      <c r="B733" t="s">
        <v>2333</v>
      </c>
      <c r="C733" s="34">
        <v>8.6999999999999993</v>
      </c>
    </row>
    <row r="734" spans="1:3" x14ac:dyDescent="0.25">
      <c r="A734" s="35" t="s">
        <v>2334</v>
      </c>
      <c r="B734" t="s">
        <v>2335</v>
      </c>
      <c r="C734" s="34">
        <v>37.9</v>
      </c>
    </row>
    <row r="735" spans="1:3" x14ac:dyDescent="0.25">
      <c r="A735" s="35" t="s">
        <v>2336</v>
      </c>
      <c r="B735" t="s">
        <v>2337</v>
      </c>
      <c r="C735" s="34">
        <v>19.100000000000001</v>
      </c>
    </row>
    <row r="736" spans="1:3" x14ac:dyDescent="0.25">
      <c r="A736" s="35" t="s">
        <v>2338</v>
      </c>
      <c r="B736" t="s">
        <v>2339</v>
      </c>
      <c r="C736" s="34">
        <v>208</v>
      </c>
    </row>
    <row r="737" spans="1:3" x14ac:dyDescent="0.25">
      <c r="A737" s="35" t="s">
        <v>2340</v>
      </c>
      <c r="B737" t="s">
        <v>2341</v>
      </c>
      <c r="C737" s="34">
        <v>84</v>
      </c>
    </row>
    <row r="738" spans="1:3" x14ac:dyDescent="0.25">
      <c r="A738" s="35" t="s">
        <v>2342</v>
      </c>
      <c r="B738" t="s">
        <v>2343</v>
      </c>
      <c r="C738" s="34">
        <v>1864</v>
      </c>
    </row>
    <row r="739" spans="1:3" x14ac:dyDescent="0.25">
      <c r="A739" s="35" t="s">
        <v>2344</v>
      </c>
      <c r="B739" t="s">
        <v>2345</v>
      </c>
      <c r="C739" s="34">
        <v>1731</v>
      </c>
    </row>
    <row r="740" spans="1:3" x14ac:dyDescent="0.25">
      <c r="A740" s="35" t="s">
        <v>2346</v>
      </c>
      <c r="B740" t="s">
        <v>2347</v>
      </c>
      <c r="C740" s="34">
        <v>828</v>
      </c>
    </row>
    <row r="741" spans="1:3" x14ac:dyDescent="0.25">
      <c r="A741" s="35" t="s">
        <v>2348</v>
      </c>
      <c r="B741" t="s">
        <v>2349</v>
      </c>
      <c r="C741" s="34">
        <v>828</v>
      </c>
    </row>
    <row r="742" spans="1:3" x14ac:dyDescent="0.25">
      <c r="A742" s="35" t="s">
        <v>2350</v>
      </c>
      <c r="B742" t="s">
        <v>2351</v>
      </c>
      <c r="C742" s="34">
        <v>16.600000000000001</v>
      </c>
    </row>
    <row r="743" spans="1:3" x14ac:dyDescent="0.25">
      <c r="A743" s="35" t="s">
        <v>2352</v>
      </c>
      <c r="B743" t="s">
        <v>2353</v>
      </c>
      <c r="C743" s="34">
        <v>32</v>
      </c>
    </row>
    <row r="744" spans="1:3" x14ac:dyDescent="0.25">
      <c r="A744" s="35" t="s">
        <v>2354</v>
      </c>
      <c r="B744" t="s">
        <v>2355</v>
      </c>
      <c r="C744" s="34">
        <v>234</v>
      </c>
    </row>
    <row r="745" spans="1:3" x14ac:dyDescent="0.25">
      <c r="A745" s="35" t="s">
        <v>2356</v>
      </c>
      <c r="B745" t="s">
        <v>2357</v>
      </c>
      <c r="C745" s="34">
        <v>305</v>
      </c>
    </row>
    <row r="746" spans="1:3" x14ac:dyDescent="0.25">
      <c r="A746" s="35" t="s">
        <v>2358</v>
      </c>
      <c r="B746" t="s">
        <v>2359</v>
      </c>
      <c r="C746" s="34">
        <v>3.1</v>
      </c>
    </row>
    <row r="747" spans="1:3" x14ac:dyDescent="0.25">
      <c r="A747" s="35" t="s">
        <v>2360</v>
      </c>
      <c r="B747" t="s">
        <v>1353</v>
      </c>
      <c r="C747" s="34">
        <v>59.9</v>
      </c>
    </row>
    <row r="748" spans="1:3" x14ac:dyDescent="0.25">
      <c r="A748" s="35" t="s">
        <v>2361</v>
      </c>
      <c r="B748" t="s">
        <v>2362</v>
      </c>
      <c r="C748" s="34">
        <v>2172</v>
      </c>
    </row>
    <row r="749" spans="1:3" x14ac:dyDescent="0.25">
      <c r="A749" s="35" t="s">
        <v>2363</v>
      </c>
      <c r="B749" t="s">
        <v>2364</v>
      </c>
      <c r="C749" s="34">
        <v>37.4</v>
      </c>
    </row>
    <row r="750" spans="1:3" x14ac:dyDescent="0.25">
      <c r="A750" s="35" t="s">
        <v>2365</v>
      </c>
      <c r="B750" t="s">
        <v>2366</v>
      </c>
      <c r="C750" s="34">
        <v>1693</v>
      </c>
    </row>
    <row r="751" spans="1:3" x14ac:dyDescent="0.25">
      <c r="A751" s="35" t="s">
        <v>2367</v>
      </c>
      <c r="B751" t="s">
        <v>2368</v>
      </c>
      <c r="C751" s="34">
        <v>67.400000000000006</v>
      </c>
    </row>
    <row r="752" spans="1:3" x14ac:dyDescent="0.25">
      <c r="A752" s="35" t="s">
        <v>2369</v>
      </c>
      <c r="B752" t="s">
        <v>2370</v>
      </c>
      <c r="C752" s="34">
        <v>78.2</v>
      </c>
    </row>
    <row r="753" spans="1:3" x14ac:dyDescent="0.25">
      <c r="A753" s="35" t="s">
        <v>2371</v>
      </c>
      <c r="B753" t="s">
        <v>2372</v>
      </c>
      <c r="C753" s="34">
        <v>67.8</v>
      </c>
    </row>
    <row r="754" spans="1:3" x14ac:dyDescent="0.25">
      <c r="A754" s="35" t="s">
        <v>2373</v>
      </c>
      <c r="B754" t="s">
        <v>2374</v>
      </c>
      <c r="C754" s="34">
        <v>2068</v>
      </c>
    </row>
    <row r="755" spans="1:3" x14ac:dyDescent="0.25">
      <c r="A755" s="35" t="s">
        <v>2375</v>
      </c>
      <c r="B755" t="s">
        <v>2376</v>
      </c>
      <c r="C755" s="34">
        <v>4114</v>
      </c>
    </row>
    <row r="756" spans="1:3" x14ac:dyDescent="0.25">
      <c r="A756" s="35" t="s">
        <v>2377</v>
      </c>
      <c r="B756" t="s">
        <v>2378</v>
      </c>
      <c r="C756" s="34">
        <v>4148</v>
      </c>
    </row>
    <row r="757" spans="1:3" x14ac:dyDescent="0.25">
      <c r="A757" s="35" t="s">
        <v>2379</v>
      </c>
      <c r="B757" t="s">
        <v>2380</v>
      </c>
      <c r="C757" s="34">
        <v>557</v>
      </c>
    </row>
    <row r="758" spans="1:3" x14ac:dyDescent="0.25">
      <c r="A758" s="35" t="s">
        <v>2381</v>
      </c>
      <c r="B758" t="s">
        <v>2382</v>
      </c>
      <c r="C758" s="34">
        <v>2746</v>
      </c>
    </row>
    <row r="759" spans="1:3" x14ac:dyDescent="0.25">
      <c r="A759" s="35" t="s">
        <v>2383</v>
      </c>
      <c r="B759" t="s">
        <v>2384</v>
      </c>
      <c r="C759" s="34">
        <v>682</v>
      </c>
    </row>
    <row r="760" spans="1:3" x14ac:dyDescent="0.25">
      <c r="A760" s="35" t="s">
        <v>2385</v>
      </c>
      <c r="B760" t="s">
        <v>2386</v>
      </c>
      <c r="C760" s="34">
        <v>682</v>
      </c>
    </row>
    <row r="761" spans="1:3" x14ac:dyDescent="0.25">
      <c r="A761" s="35" t="s">
        <v>2387</v>
      </c>
      <c r="B761" t="s">
        <v>2388</v>
      </c>
      <c r="C761" s="34">
        <v>682</v>
      </c>
    </row>
    <row r="762" spans="1:3" x14ac:dyDescent="0.25">
      <c r="A762" s="35" t="s">
        <v>2389</v>
      </c>
      <c r="B762" t="s">
        <v>2390</v>
      </c>
      <c r="C762" s="34">
        <v>428</v>
      </c>
    </row>
    <row r="763" spans="1:3" x14ac:dyDescent="0.25">
      <c r="A763" s="35" t="s">
        <v>2391</v>
      </c>
      <c r="B763" t="s">
        <v>2392</v>
      </c>
      <c r="C763" s="34">
        <v>397</v>
      </c>
    </row>
    <row r="764" spans="1:3" x14ac:dyDescent="0.25">
      <c r="A764" s="35" t="s">
        <v>2393</v>
      </c>
      <c r="B764" t="s">
        <v>2394</v>
      </c>
      <c r="C764" s="34">
        <v>1602</v>
      </c>
    </row>
    <row r="765" spans="1:3" x14ac:dyDescent="0.25">
      <c r="A765" s="35" t="s">
        <v>2395</v>
      </c>
      <c r="B765" t="s">
        <v>2396</v>
      </c>
      <c r="C765" s="34">
        <v>973</v>
      </c>
    </row>
    <row r="766" spans="1:3" x14ac:dyDescent="0.25">
      <c r="A766" s="35" t="s">
        <v>2397</v>
      </c>
      <c r="B766" t="s">
        <v>2398</v>
      </c>
      <c r="C766" s="34">
        <v>1040</v>
      </c>
    </row>
    <row r="767" spans="1:3" x14ac:dyDescent="0.25">
      <c r="A767" s="35" t="s">
        <v>2399</v>
      </c>
      <c r="B767" t="s">
        <v>2400</v>
      </c>
      <c r="C767" s="34">
        <v>1057</v>
      </c>
    </row>
    <row r="768" spans="1:3" x14ac:dyDescent="0.25">
      <c r="A768" s="35" t="s">
        <v>2401</v>
      </c>
      <c r="B768" t="s">
        <v>2402</v>
      </c>
      <c r="C768" s="34">
        <v>327</v>
      </c>
    </row>
    <row r="769" spans="1:3" x14ac:dyDescent="0.25">
      <c r="A769" s="35" t="s">
        <v>2403</v>
      </c>
      <c r="B769" t="s">
        <v>2404</v>
      </c>
      <c r="C769" s="34">
        <v>1098</v>
      </c>
    </row>
    <row r="770" spans="1:3" x14ac:dyDescent="0.25">
      <c r="A770" s="35" t="s">
        <v>2405</v>
      </c>
      <c r="B770" t="s">
        <v>2406</v>
      </c>
      <c r="C770" s="34">
        <v>1044</v>
      </c>
    </row>
    <row r="771" spans="1:3" x14ac:dyDescent="0.25">
      <c r="A771" s="35" t="s">
        <v>2407</v>
      </c>
      <c r="B771" t="s">
        <v>2408</v>
      </c>
      <c r="C771" s="34">
        <v>3432</v>
      </c>
    </row>
    <row r="772" spans="1:3" x14ac:dyDescent="0.25">
      <c r="A772" s="35" t="s">
        <v>2409</v>
      </c>
      <c r="B772" t="s">
        <v>2410</v>
      </c>
      <c r="C772" s="34" t="e">
        <v>#VALUE!</v>
      </c>
    </row>
    <row r="773" spans="1:3" x14ac:dyDescent="0.25">
      <c r="A773" s="35" t="s">
        <v>2411</v>
      </c>
      <c r="B773" t="s">
        <v>2412</v>
      </c>
      <c r="C773" s="34">
        <v>234</v>
      </c>
    </row>
    <row r="774" spans="1:3" x14ac:dyDescent="0.25">
      <c r="A774" s="35" t="s">
        <v>2413</v>
      </c>
      <c r="B774" t="s">
        <v>2414</v>
      </c>
      <c r="C774" s="34">
        <v>441</v>
      </c>
    </row>
    <row r="775" spans="1:3" x14ac:dyDescent="0.25">
      <c r="A775" s="35" t="s">
        <v>2415</v>
      </c>
      <c r="B775" t="s">
        <v>2416</v>
      </c>
      <c r="C775" s="34">
        <v>524</v>
      </c>
    </row>
    <row r="776" spans="1:3" x14ac:dyDescent="0.25">
      <c r="A776" s="35" t="s">
        <v>2417</v>
      </c>
      <c r="B776" t="s">
        <v>2418</v>
      </c>
      <c r="C776" s="34">
        <v>820</v>
      </c>
    </row>
    <row r="777" spans="1:3" x14ac:dyDescent="0.25">
      <c r="A777" s="35" t="s">
        <v>2419</v>
      </c>
      <c r="B777" t="s">
        <v>2420</v>
      </c>
      <c r="C777" s="34">
        <v>234</v>
      </c>
    </row>
    <row r="778" spans="1:3" x14ac:dyDescent="0.25">
      <c r="A778" s="35" t="s">
        <v>2421</v>
      </c>
      <c r="B778" t="s">
        <v>2422</v>
      </c>
      <c r="C778" s="34">
        <v>1556</v>
      </c>
    </row>
    <row r="779" spans="1:3" x14ac:dyDescent="0.25">
      <c r="A779" s="35" t="s">
        <v>2423</v>
      </c>
      <c r="B779" t="s">
        <v>2424</v>
      </c>
      <c r="C779" s="34">
        <v>2924</v>
      </c>
    </row>
    <row r="780" spans="1:3" x14ac:dyDescent="0.25">
      <c r="A780" s="35" t="s">
        <v>2425</v>
      </c>
      <c r="B780" t="s">
        <v>2426</v>
      </c>
      <c r="C780" s="34">
        <v>2729</v>
      </c>
    </row>
    <row r="781" spans="1:3" x14ac:dyDescent="0.25">
      <c r="A781" s="35" t="s">
        <v>2427</v>
      </c>
      <c r="B781" t="s">
        <v>2428</v>
      </c>
      <c r="C781" s="34">
        <v>3153</v>
      </c>
    </row>
    <row r="782" spans="1:3" x14ac:dyDescent="0.25">
      <c r="A782" s="35" t="s">
        <v>2429</v>
      </c>
      <c r="B782" t="s">
        <v>2430</v>
      </c>
      <c r="C782" s="34">
        <v>4106</v>
      </c>
    </row>
    <row r="783" spans="1:3" x14ac:dyDescent="0.25">
      <c r="A783" s="35" t="s">
        <v>2431</v>
      </c>
      <c r="B783" t="s">
        <v>2432</v>
      </c>
      <c r="C783" s="34" t="e">
        <v>#VALUE!</v>
      </c>
    </row>
    <row r="784" spans="1:3" x14ac:dyDescent="0.25">
      <c r="A784" s="35" t="s">
        <v>2433</v>
      </c>
      <c r="B784" t="s">
        <v>2434</v>
      </c>
      <c r="C784" s="34">
        <v>1739</v>
      </c>
    </row>
    <row r="785" spans="1:3" x14ac:dyDescent="0.25">
      <c r="A785" s="35" t="s">
        <v>2435</v>
      </c>
      <c r="B785" t="s">
        <v>2436</v>
      </c>
      <c r="C785" s="34">
        <v>1090</v>
      </c>
    </row>
    <row r="786" spans="1:3" x14ac:dyDescent="0.25">
      <c r="A786" s="35" t="s">
        <v>2437</v>
      </c>
      <c r="B786" t="s">
        <v>2438</v>
      </c>
      <c r="C786" s="34">
        <v>1602</v>
      </c>
    </row>
    <row r="787" spans="1:3" x14ac:dyDescent="0.25">
      <c r="A787" s="35" t="s">
        <v>2439</v>
      </c>
      <c r="B787" t="s">
        <v>2438</v>
      </c>
      <c r="C787" s="34">
        <v>1602</v>
      </c>
    </row>
    <row r="788" spans="1:3" x14ac:dyDescent="0.25">
      <c r="A788" s="35" t="s">
        <v>2440</v>
      </c>
      <c r="B788" t="s">
        <v>2441</v>
      </c>
      <c r="C788" s="34">
        <v>682</v>
      </c>
    </row>
    <row r="789" spans="1:3" x14ac:dyDescent="0.25">
      <c r="A789" s="35" t="s">
        <v>2442</v>
      </c>
      <c r="B789" t="s">
        <v>2443</v>
      </c>
      <c r="C789" s="34">
        <v>682</v>
      </c>
    </row>
    <row r="790" spans="1:3" x14ac:dyDescent="0.25">
      <c r="A790" s="35" t="s">
        <v>2444</v>
      </c>
      <c r="B790" t="s">
        <v>2445</v>
      </c>
      <c r="C790" s="34">
        <v>682</v>
      </c>
    </row>
    <row r="791" spans="1:3" x14ac:dyDescent="0.25">
      <c r="A791" s="35" t="s">
        <v>2446</v>
      </c>
      <c r="B791" t="s">
        <v>2447</v>
      </c>
      <c r="C791" s="34">
        <v>682</v>
      </c>
    </row>
    <row r="792" spans="1:3" x14ac:dyDescent="0.25">
      <c r="A792" s="35" t="s">
        <v>2448</v>
      </c>
      <c r="B792" t="s">
        <v>2449</v>
      </c>
      <c r="C792" s="34">
        <v>1040</v>
      </c>
    </row>
    <row r="793" spans="1:3" x14ac:dyDescent="0.25">
      <c r="A793" s="35" t="s">
        <v>2450</v>
      </c>
      <c r="B793" t="s">
        <v>2451</v>
      </c>
      <c r="C793" s="34" t="e">
        <v>#VALUE!</v>
      </c>
    </row>
    <row r="794" spans="1:3" x14ac:dyDescent="0.25">
      <c r="A794" s="35" t="s">
        <v>2452</v>
      </c>
      <c r="B794" t="s">
        <v>2453</v>
      </c>
      <c r="C794" s="34">
        <v>799</v>
      </c>
    </row>
    <row r="795" spans="1:3" x14ac:dyDescent="0.25">
      <c r="A795" s="35" t="s">
        <v>2454</v>
      </c>
      <c r="B795" t="s">
        <v>2455</v>
      </c>
      <c r="C795" s="34">
        <v>369</v>
      </c>
    </row>
    <row r="796" spans="1:3" x14ac:dyDescent="0.25">
      <c r="A796" s="35" t="s">
        <v>2456</v>
      </c>
      <c r="B796" t="s">
        <v>2457</v>
      </c>
      <c r="C796" s="34">
        <v>487</v>
      </c>
    </row>
    <row r="797" spans="1:3" x14ac:dyDescent="0.25">
      <c r="A797" s="35" t="s">
        <v>2458</v>
      </c>
      <c r="B797" t="s">
        <v>2459</v>
      </c>
      <c r="C797" s="34">
        <v>226</v>
      </c>
    </row>
    <row r="798" spans="1:3" x14ac:dyDescent="0.25">
      <c r="A798" s="35" t="s">
        <v>2460</v>
      </c>
      <c r="B798" t="s">
        <v>2438</v>
      </c>
      <c r="C798" s="34">
        <v>1872</v>
      </c>
    </row>
    <row r="799" spans="1:3" x14ac:dyDescent="0.25">
      <c r="A799" s="35" t="s">
        <v>2461</v>
      </c>
      <c r="B799" t="s">
        <v>2462</v>
      </c>
      <c r="C799" s="34">
        <v>1044</v>
      </c>
    </row>
    <row r="800" spans="1:3" x14ac:dyDescent="0.25">
      <c r="A800" s="35" t="s">
        <v>2463</v>
      </c>
      <c r="B800" t="s">
        <v>2464</v>
      </c>
      <c r="C800" s="34">
        <v>1855</v>
      </c>
    </row>
    <row r="801" spans="1:3" x14ac:dyDescent="0.25">
      <c r="A801" s="35" t="s">
        <v>2465</v>
      </c>
      <c r="B801" t="s">
        <v>2466</v>
      </c>
      <c r="C801" s="34">
        <v>1527</v>
      </c>
    </row>
    <row r="802" spans="1:3" x14ac:dyDescent="0.25">
      <c r="A802" s="35" t="s">
        <v>2467</v>
      </c>
      <c r="B802" t="s">
        <v>2468</v>
      </c>
      <c r="C802" s="34">
        <v>1165</v>
      </c>
    </row>
    <row r="803" spans="1:3" x14ac:dyDescent="0.25">
      <c r="A803" s="35" t="s">
        <v>2469</v>
      </c>
      <c r="B803" t="s">
        <v>2470</v>
      </c>
      <c r="C803" s="34">
        <v>234</v>
      </c>
    </row>
    <row r="804" spans="1:3" x14ac:dyDescent="0.25">
      <c r="A804" s="35" t="s">
        <v>2471</v>
      </c>
      <c r="B804" t="s">
        <v>2472</v>
      </c>
      <c r="C804" s="34">
        <v>445</v>
      </c>
    </row>
    <row r="805" spans="1:3" x14ac:dyDescent="0.25">
      <c r="A805" s="35" t="s">
        <v>2473</v>
      </c>
      <c r="B805" t="s">
        <v>2474</v>
      </c>
      <c r="C805" s="34">
        <v>474</v>
      </c>
    </row>
    <row r="806" spans="1:3" x14ac:dyDescent="0.25">
      <c r="A806" s="35" t="s">
        <v>2475</v>
      </c>
      <c r="B806" t="s">
        <v>2476</v>
      </c>
      <c r="C806" s="34">
        <v>545</v>
      </c>
    </row>
    <row r="807" spans="1:3" x14ac:dyDescent="0.25">
      <c r="A807" s="35" t="s">
        <v>2477</v>
      </c>
      <c r="B807" t="s">
        <v>2455</v>
      </c>
      <c r="C807" s="34">
        <v>578</v>
      </c>
    </row>
    <row r="808" spans="1:3" x14ac:dyDescent="0.25">
      <c r="A808" s="35" t="s">
        <v>2478</v>
      </c>
      <c r="B808" t="s">
        <v>2479</v>
      </c>
      <c r="C808" s="34">
        <v>2675</v>
      </c>
    </row>
    <row r="809" spans="1:3" x14ac:dyDescent="0.25">
      <c r="A809" s="35" t="s">
        <v>2480</v>
      </c>
      <c r="B809" t="s">
        <v>2481</v>
      </c>
      <c r="C809" s="34">
        <v>553</v>
      </c>
    </row>
    <row r="810" spans="1:3" x14ac:dyDescent="0.25">
      <c r="A810" s="35" t="s">
        <v>2482</v>
      </c>
      <c r="B810" t="s">
        <v>2483</v>
      </c>
      <c r="C810" s="34" t="e">
        <v>#VALUE!</v>
      </c>
    </row>
    <row r="811" spans="1:3" x14ac:dyDescent="0.25">
      <c r="A811" s="35" t="s">
        <v>2484</v>
      </c>
      <c r="B811" t="s">
        <v>2485</v>
      </c>
      <c r="C811" s="34">
        <v>1485</v>
      </c>
    </row>
    <row r="812" spans="1:3" x14ac:dyDescent="0.25">
      <c r="A812" s="35" t="s">
        <v>2486</v>
      </c>
      <c r="B812" t="s">
        <v>2487</v>
      </c>
      <c r="C812" s="34">
        <v>1052</v>
      </c>
    </row>
    <row r="813" spans="1:3" x14ac:dyDescent="0.25">
      <c r="A813" s="35" t="s">
        <v>2488</v>
      </c>
      <c r="B813" t="s">
        <v>2489</v>
      </c>
      <c r="C813" s="34">
        <v>462</v>
      </c>
    </row>
    <row r="814" spans="1:3" x14ac:dyDescent="0.25">
      <c r="A814" s="35" t="s">
        <v>2490</v>
      </c>
      <c r="B814" t="s">
        <v>2491</v>
      </c>
      <c r="C814" s="34">
        <v>878</v>
      </c>
    </row>
    <row r="815" spans="1:3" x14ac:dyDescent="0.25">
      <c r="A815" s="35" t="s">
        <v>2492</v>
      </c>
      <c r="B815" t="s">
        <v>2493</v>
      </c>
      <c r="C815" s="34">
        <v>1227</v>
      </c>
    </row>
    <row r="816" spans="1:3" x14ac:dyDescent="0.25">
      <c r="A816" s="35" t="s">
        <v>2494</v>
      </c>
      <c r="B816" t="s">
        <v>2495</v>
      </c>
      <c r="C816" s="34">
        <v>578</v>
      </c>
    </row>
    <row r="817" spans="1:3" x14ac:dyDescent="0.25">
      <c r="A817" s="35" t="s">
        <v>2496</v>
      </c>
      <c r="B817" t="s">
        <v>2455</v>
      </c>
      <c r="C817" s="34">
        <v>578</v>
      </c>
    </row>
    <row r="818" spans="1:3" x14ac:dyDescent="0.25">
      <c r="A818" s="35" t="s">
        <v>2497</v>
      </c>
      <c r="B818" t="s">
        <v>2455</v>
      </c>
      <c r="C818" s="34">
        <v>578</v>
      </c>
    </row>
    <row r="819" spans="1:3" x14ac:dyDescent="0.25">
      <c r="A819" s="35" t="s">
        <v>2498</v>
      </c>
      <c r="B819" t="s">
        <v>2499</v>
      </c>
      <c r="C819" s="34">
        <v>1052</v>
      </c>
    </row>
    <row r="820" spans="1:3" x14ac:dyDescent="0.25">
      <c r="A820" s="35" t="s">
        <v>2500</v>
      </c>
      <c r="B820" t="s">
        <v>2501</v>
      </c>
      <c r="C820" s="34">
        <v>295</v>
      </c>
    </row>
    <row r="821" spans="1:3" x14ac:dyDescent="0.25">
      <c r="A821" s="35" t="s">
        <v>2502</v>
      </c>
      <c r="B821" t="s">
        <v>2441</v>
      </c>
      <c r="C821" s="34">
        <v>682</v>
      </c>
    </row>
    <row r="822" spans="1:3" x14ac:dyDescent="0.25">
      <c r="A822" s="35" t="s">
        <v>2503</v>
      </c>
      <c r="B822" t="s">
        <v>2504</v>
      </c>
      <c r="C822" s="34">
        <v>990</v>
      </c>
    </row>
    <row r="823" spans="1:3" x14ac:dyDescent="0.25">
      <c r="A823" s="35" t="s">
        <v>2505</v>
      </c>
      <c r="B823" t="s">
        <v>2506</v>
      </c>
      <c r="C823" s="34">
        <v>1323</v>
      </c>
    </row>
    <row r="824" spans="1:3" x14ac:dyDescent="0.25">
      <c r="A824" s="35" t="s">
        <v>2507</v>
      </c>
      <c r="B824" t="s">
        <v>2508</v>
      </c>
      <c r="C824" s="34">
        <v>208</v>
      </c>
    </row>
    <row r="825" spans="1:3" x14ac:dyDescent="0.25">
      <c r="A825" s="35" t="s">
        <v>2509</v>
      </c>
      <c r="B825" t="s">
        <v>2510</v>
      </c>
      <c r="C825" s="34">
        <v>512</v>
      </c>
    </row>
    <row r="826" spans="1:3" x14ac:dyDescent="0.25">
      <c r="A826" s="35" t="s">
        <v>2511</v>
      </c>
      <c r="B826" t="s">
        <v>2512</v>
      </c>
      <c r="C826" s="34">
        <v>1044</v>
      </c>
    </row>
    <row r="827" spans="1:3" x14ac:dyDescent="0.25">
      <c r="A827" s="35" t="s">
        <v>2513</v>
      </c>
      <c r="B827" t="s">
        <v>2514</v>
      </c>
      <c r="C827" s="34">
        <v>453</v>
      </c>
    </row>
    <row r="828" spans="1:3" x14ac:dyDescent="0.25">
      <c r="A828" s="35" t="s">
        <v>2515</v>
      </c>
      <c r="B828" t="s">
        <v>2447</v>
      </c>
      <c r="C828" s="34">
        <v>682</v>
      </c>
    </row>
    <row r="829" spans="1:3" x14ac:dyDescent="0.25">
      <c r="A829" s="35" t="s">
        <v>2516</v>
      </c>
      <c r="B829" t="s">
        <v>2517</v>
      </c>
      <c r="C829" s="34">
        <v>1032</v>
      </c>
    </row>
    <row r="830" spans="1:3" x14ac:dyDescent="0.25">
      <c r="A830" s="35" t="s">
        <v>2518</v>
      </c>
      <c r="B830" t="s">
        <v>2519</v>
      </c>
      <c r="C830" s="34">
        <v>327</v>
      </c>
    </row>
    <row r="831" spans="1:3" x14ac:dyDescent="0.25">
      <c r="A831" s="35" t="s">
        <v>2520</v>
      </c>
      <c r="B831" t="s">
        <v>2521</v>
      </c>
      <c r="C831" s="34">
        <v>815</v>
      </c>
    </row>
    <row r="832" spans="1:3" x14ac:dyDescent="0.25">
      <c r="A832" s="35" t="s">
        <v>2522</v>
      </c>
      <c r="B832" t="s">
        <v>2523</v>
      </c>
      <c r="C832" s="34">
        <v>878</v>
      </c>
    </row>
    <row r="833" spans="1:3" x14ac:dyDescent="0.25">
      <c r="A833" s="35" t="s">
        <v>2524</v>
      </c>
      <c r="B833" t="s">
        <v>2525</v>
      </c>
      <c r="C833" s="34">
        <v>1510</v>
      </c>
    </row>
    <row r="834" spans="1:3" x14ac:dyDescent="0.25">
      <c r="A834" s="35" t="s">
        <v>2526</v>
      </c>
      <c r="B834" t="s">
        <v>2527</v>
      </c>
      <c r="C834" s="34">
        <v>1502</v>
      </c>
    </row>
    <row r="835" spans="1:3" x14ac:dyDescent="0.25">
      <c r="A835" s="35" t="s">
        <v>2528</v>
      </c>
      <c r="B835" t="s">
        <v>2529</v>
      </c>
      <c r="C835" s="34">
        <v>1855</v>
      </c>
    </row>
    <row r="836" spans="1:3" x14ac:dyDescent="0.25">
      <c r="A836" s="35" t="s">
        <v>2530</v>
      </c>
      <c r="B836" t="s">
        <v>2531</v>
      </c>
      <c r="C836" s="34">
        <v>3153</v>
      </c>
    </row>
    <row r="837" spans="1:3" x14ac:dyDescent="0.25">
      <c r="A837" s="35" t="s">
        <v>2532</v>
      </c>
      <c r="B837" t="s">
        <v>2533</v>
      </c>
      <c r="C837" s="34">
        <v>2733</v>
      </c>
    </row>
    <row r="838" spans="1:3" x14ac:dyDescent="0.25">
      <c r="A838" s="35" t="s">
        <v>2534</v>
      </c>
      <c r="B838" t="s">
        <v>2535</v>
      </c>
      <c r="C838" s="34">
        <v>2692</v>
      </c>
    </row>
    <row r="839" spans="1:3" x14ac:dyDescent="0.25">
      <c r="A839" s="35" t="s">
        <v>2536</v>
      </c>
      <c r="B839" t="s">
        <v>2537</v>
      </c>
      <c r="C839" s="34">
        <v>1306</v>
      </c>
    </row>
    <row r="840" spans="1:3" x14ac:dyDescent="0.25">
      <c r="A840" s="35" t="s">
        <v>2538</v>
      </c>
      <c r="B840" t="s">
        <v>2539</v>
      </c>
      <c r="C840" s="34">
        <v>1306</v>
      </c>
    </row>
    <row r="841" spans="1:3" x14ac:dyDescent="0.25">
      <c r="A841" s="35" t="s">
        <v>2540</v>
      </c>
      <c r="B841" t="s">
        <v>2541</v>
      </c>
      <c r="C841" s="34">
        <v>857</v>
      </c>
    </row>
    <row r="842" spans="1:3" x14ac:dyDescent="0.25">
      <c r="A842" s="35" t="s">
        <v>2542</v>
      </c>
      <c r="B842" t="s">
        <v>2543</v>
      </c>
      <c r="C842" s="34">
        <v>1564</v>
      </c>
    </row>
    <row r="843" spans="1:3" x14ac:dyDescent="0.25">
      <c r="A843" s="35" t="s">
        <v>2544</v>
      </c>
      <c r="B843" t="s">
        <v>2545</v>
      </c>
      <c r="C843" s="34">
        <v>1294</v>
      </c>
    </row>
    <row r="844" spans="1:3" x14ac:dyDescent="0.25">
      <c r="A844" s="35" t="s">
        <v>2546</v>
      </c>
      <c r="B844" t="s">
        <v>2545</v>
      </c>
      <c r="C844" s="34">
        <v>1177</v>
      </c>
    </row>
    <row r="845" spans="1:3" x14ac:dyDescent="0.25">
      <c r="A845" s="35" t="s">
        <v>2547</v>
      </c>
      <c r="B845" t="s">
        <v>2548</v>
      </c>
      <c r="C845" s="34">
        <v>2097</v>
      </c>
    </row>
    <row r="846" spans="1:3" x14ac:dyDescent="0.25">
      <c r="A846" s="35" t="s">
        <v>2549</v>
      </c>
      <c r="B846" t="s">
        <v>2550</v>
      </c>
      <c r="C846" s="34">
        <v>272</v>
      </c>
    </row>
    <row r="847" spans="1:3" x14ac:dyDescent="0.25">
      <c r="A847" s="35" t="s">
        <v>2551</v>
      </c>
      <c r="B847" t="s">
        <v>2552</v>
      </c>
      <c r="C847" s="34">
        <v>234</v>
      </c>
    </row>
    <row r="848" spans="1:3" x14ac:dyDescent="0.25">
      <c r="A848" s="35" t="s">
        <v>2553</v>
      </c>
      <c r="B848" t="s">
        <v>2554</v>
      </c>
      <c r="C848" s="34">
        <v>849</v>
      </c>
    </row>
    <row r="849" spans="1:3" x14ac:dyDescent="0.25">
      <c r="A849" s="35" t="s">
        <v>2555</v>
      </c>
      <c r="B849" t="s">
        <v>2556</v>
      </c>
      <c r="C849" s="34">
        <v>811</v>
      </c>
    </row>
    <row r="850" spans="1:3" x14ac:dyDescent="0.25">
      <c r="A850" s="35" t="s">
        <v>2557</v>
      </c>
      <c r="B850" t="s">
        <v>2558</v>
      </c>
      <c r="C850" s="34">
        <v>1044</v>
      </c>
    </row>
    <row r="851" spans="1:3" x14ac:dyDescent="0.25">
      <c r="A851" s="35" t="s">
        <v>2559</v>
      </c>
      <c r="B851" t="s">
        <v>2560</v>
      </c>
      <c r="C851" s="34">
        <v>470</v>
      </c>
    </row>
    <row r="852" spans="1:3" x14ac:dyDescent="0.25">
      <c r="A852" s="35" t="s">
        <v>2561</v>
      </c>
      <c r="B852" t="s">
        <v>2562</v>
      </c>
      <c r="C852" s="34">
        <v>462</v>
      </c>
    </row>
    <row r="853" spans="1:3" x14ac:dyDescent="0.25">
      <c r="A853" s="35" t="s">
        <v>2563</v>
      </c>
      <c r="B853" t="s">
        <v>2564</v>
      </c>
      <c r="C853" s="34">
        <v>409</v>
      </c>
    </row>
    <row r="854" spans="1:3" x14ac:dyDescent="0.25">
      <c r="A854" s="35" t="s">
        <v>2565</v>
      </c>
      <c r="B854" t="s">
        <v>2566</v>
      </c>
      <c r="C854" s="34">
        <v>327</v>
      </c>
    </row>
    <row r="855" spans="1:3" x14ac:dyDescent="0.25">
      <c r="A855" s="35" t="s">
        <v>2567</v>
      </c>
      <c r="B855" t="s">
        <v>2568</v>
      </c>
      <c r="C855" s="34">
        <v>327</v>
      </c>
    </row>
    <row r="856" spans="1:3" x14ac:dyDescent="0.25">
      <c r="A856" s="35" t="s">
        <v>2569</v>
      </c>
      <c r="B856" t="s">
        <v>2570</v>
      </c>
      <c r="C856" s="34">
        <v>545</v>
      </c>
    </row>
    <row r="857" spans="1:3" x14ac:dyDescent="0.25">
      <c r="A857" s="35" t="s">
        <v>2571</v>
      </c>
      <c r="B857" t="s">
        <v>2572</v>
      </c>
      <c r="C857" s="34">
        <v>346</v>
      </c>
    </row>
    <row r="858" spans="1:3" x14ac:dyDescent="0.25">
      <c r="A858" s="35" t="s">
        <v>2573</v>
      </c>
      <c r="B858" t="s">
        <v>2574</v>
      </c>
      <c r="C858" s="34">
        <v>234</v>
      </c>
    </row>
    <row r="859" spans="1:3" x14ac:dyDescent="0.25">
      <c r="A859" s="35" t="s">
        <v>2575</v>
      </c>
      <c r="B859" t="s">
        <v>2576</v>
      </c>
      <c r="C859" s="34">
        <v>1144</v>
      </c>
    </row>
    <row r="860" spans="1:3" x14ac:dyDescent="0.25">
      <c r="A860" s="35" t="s">
        <v>2577</v>
      </c>
      <c r="B860" t="s">
        <v>2578</v>
      </c>
      <c r="C860" s="34">
        <v>1269</v>
      </c>
    </row>
    <row r="861" spans="1:3" x14ac:dyDescent="0.25">
      <c r="A861" s="35" t="s">
        <v>2579</v>
      </c>
      <c r="B861" t="s">
        <v>2580</v>
      </c>
      <c r="C861" s="34">
        <v>503</v>
      </c>
    </row>
    <row r="862" spans="1:3" x14ac:dyDescent="0.25">
      <c r="A862" s="35" t="s">
        <v>2581</v>
      </c>
      <c r="B862" t="s">
        <v>2582</v>
      </c>
      <c r="C862" s="34">
        <v>711</v>
      </c>
    </row>
    <row r="863" spans="1:3" x14ac:dyDescent="0.25">
      <c r="A863" s="35" t="s">
        <v>2583</v>
      </c>
      <c r="B863" t="s">
        <v>2584</v>
      </c>
      <c r="C863" s="34">
        <v>724</v>
      </c>
    </row>
    <row r="864" spans="1:3" x14ac:dyDescent="0.25">
      <c r="A864" s="35" t="s">
        <v>2585</v>
      </c>
      <c r="B864" t="s">
        <v>2586</v>
      </c>
      <c r="C864" s="34">
        <v>682</v>
      </c>
    </row>
    <row r="865" spans="1:3" x14ac:dyDescent="0.25">
      <c r="A865" s="35" t="s">
        <v>2587</v>
      </c>
      <c r="B865" t="s">
        <v>2588</v>
      </c>
      <c r="C865" s="34">
        <v>849</v>
      </c>
    </row>
    <row r="866" spans="1:3" x14ac:dyDescent="0.25">
      <c r="A866" s="35" t="s">
        <v>2589</v>
      </c>
      <c r="B866" t="s">
        <v>2590</v>
      </c>
      <c r="C866" s="34">
        <v>2583</v>
      </c>
    </row>
    <row r="867" spans="1:3" x14ac:dyDescent="0.25">
      <c r="A867" s="35" t="s">
        <v>2591</v>
      </c>
      <c r="B867" t="s">
        <v>2592</v>
      </c>
      <c r="C867" s="34">
        <v>3016</v>
      </c>
    </row>
    <row r="868" spans="1:3" x14ac:dyDescent="0.25">
      <c r="A868" s="35" t="s">
        <v>2593</v>
      </c>
      <c r="B868" t="s">
        <v>2594</v>
      </c>
      <c r="C868" s="34">
        <v>424</v>
      </c>
    </row>
    <row r="869" spans="1:3" x14ac:dyDescent="0.25">
      <c r="A869" s="35" t="s">
        <v>2595</v>
      </c>
      <c r="B869" t="s">
        <v>2596</v>
      </c>
      <c r="C869" s="34">
        <v>412</v>
      </c>
    </row>
    <row r="870" spans="1:3" x14ac:dyDescent="0.25">
      <c r="A870" s="35" t="s">
        <v>2597</v>
      </c>
      <c r="B870" t="s">
        <v>2598</v>
      </c>
      <c r="C870" s="34">
        <v>1285</v>
      </c>
    </row>
    <row r="871" spans="1:3" x14ac:dyDescent="0.25">
      <c r="A871" s="35" t="s">
        <v>2599</v>
      </c>
      <c r="B871" t="s">
        <v>2600</v>
      </c>
      <c r="C871" s="34">
        <v>1385</v>
      </c>
    </row>
    <row r="872" spans="1:3" x14ac:dyDescent="0.25">
      <c r="A872" s="35" t="s">
        <v>2601</v>
      </c>
      <c r="B872" t="s">
        <v>2602</v>
      </c>
      <c r="C872" s="34">
        <v>1685</v>
      </c>
    </row>
    <row r="873" spans="1:3" x14ac:dyDescent="0.25">
      <c r="A873" s="35" t="s">
        <v>2603</v>
      </c>
      <c r="B873" t="s">
        <v>2604</v>
      </c>
      <c r="C873" s="34">
        <v>1285</v>
      </c>
    </row>
    <row r="874" spans="1:3" x14ac:dyDescent="0.25">
      <c r="A874" s="35" t="s">
        <v>2605</v>
      </c>
      <c r="B874" t="s">
        <v>2606</v>
      </c>
      <c r="C874" s="34">
        <v>1385</v>
      </c>
    </row>
    <row r="875" spans="1:3" x14ac:dyDescent="0.25">
      <c r="A875" s="35" t="s">
        <v>2607</v>
      </c>
      <c r="B875" t="s">
        <v>2608</v>
      </c>
      <c r="C875" s="34">
        <v>1527</v>
      </c>
    </row>
    <row r="876" spans="1:3" x14ac:dyDescent="0.25">
      <c r="A876" s="35" t="s">
        <v>2609</v>
      </c>
      <c r="B876" t="s">
        <v>2610</v>
      </c>
      <c r="C876" s="34">
        <v>483</v>
      </c>
    </row>
    <row r="877" spans="1:3" x14ac:dyDescent="0.25">
      <c r="A877" s="35" t="s">
        <v>2611</v>
      </c>
      <c r="B877" t="s">
        <v>2612</v>
      </c>
      <c r="C877" s="34">
        <v>1377</v>
      </c>
    </row>
    <row r="878" spans="1:3" x14ac:dyDescent="0.25">
      <c r="A878" s="35" t="s">
        <v>2613</v>
      </c>
      <c r="B878" t="s">
        <v>2614</v>
      </c>
      <c r="C878" s="34">
        <v>445</v>
      </c>
    </row>
    <row r="879" spans="1:3" x14ac:dyDescent="0.25">
      <c r="A879" s="35" t="s">
        <v>2615</v>
      </c>
      <c r="B879" t="s">
        <v>2616</v>
      </c>
      <c r="C879" s="34">
        <v>253</v>
      </c>
    </row>
    <row r="880" spans="1:3" x14ac:dyDescent="0.25">
      <c r="A880" s="35" t="s">
        <v>2617</v>
      </c>
      <c r="B880" t="s">
        <v>2618</v>
      </c>
      <c r="C880" s="34" t="e">
        <v>#VALUE!</v>
      </c>
    </row>
    <row r="881" spans="1:3" x14ac:dyDescent="0.25">
      <c r="A881" s="35" t="s">
        <v>2619</v>
      </c>
      <c r="B881" t="s">
        <v>2620</v>
      </c>
      <c r="C881" s="34" t="e">
        <v>#VALUE!</v>
      </c>
    </row>
    <row r="882" spans="1:3" x14ac:dyDescent="0.25">
      <c r="A882" s="35" t="s">
        <v>2621</v>
      </c>
      <c r="B882" t="s">
        <v>2622</v>
      </c>
      <c r="C882" s="34">
        <v>491</v>
      </c>
    </row>
    <row r="883" spans="1:3" x14ac:dyDescent="0.25">
      <c r="A883" s="35" t="s">
        <v>2623</v>
      </c>
      <c r="B883" t="s">
        <v>2624</v>
      </c>
      <c r="C883" s="34">
        <v>420</v>
      </c>
    </row>
    <row r="884" spans="1:3" x14ac:dyDescent="0.25">
      <c r="A884" s="35" t="s">
        <v>2625</v>
      </c>
      <c r="B884" t="s">
        <v>2626</v>
      </c>
      <c r="C884" s="34">
        <v>537</v>
      </c>
    </row>
    <row r="885" spans="1:3" x14ac:dyDescent="0.25">
      <c r="A885" s="35" t="s">
        <v>2627</v>
      </c>
      <c r="B885" t="s">
        <v>2628</v>
      </c>
      <c r="C885" s="34">
        <v>636</v>
      </c>
    </row>
    <row r="886" spans="1:3" x14ac:dyDescent="0.25">
      <c r="A886" s="35" t="s">
        <v>2629</v>
      </c>
      <c r="B886" t="s">
        <v>2630</v>
      </c>
      <c r="C886" s="34">
        <v>328</v>
      </c>
    </row>
    <row r="887" spans="1:3" x14ac:dyDescent="0.25">
      <c r="A887" s="35" t="s">
        <v>2631</v>
      </c>
      <c r="B887" t="s">
        <v>2632</v>
      </c>
      <c r="C887" s="34">
        <v>894</v>
      </c>
    </row>
    <row r="888" spans="1:3" x14ac:dyDescent="0.25">
      <c r="A888" s="35" t="s">
        <v>2633</v>
      </c>
      <c r="B888" t="s">
        <v>2634</v>
      </c>
      <c r="C888" s="34">
        <v>3586</v>
      </c>
    </row>
    <row r="889" spans="1:3" x14ac:dyDescent="0.25">
      <c r="A889" s="35" t="s">
        <v>2635</v>
      </c>
      <c r="B889" t="s">
        <v>2636</v>
      </c>
      <c r="C889" s="34">
        <v>986</v>
      </c>
    </row>
    <row r="890" spans="1:3" x14ac:dyDescent="0.25">
      <c r="A890" s="35" t="s">
        <v>2637</v>
      </c>
      <c r="B890" t="s">
        <v>2638</v>
      </c>
      <c r="C890" s="34">
        <v>264</v>
      </c>
    </row>
    <row r="891" spans="1:3" x14ac:dyDescent="0.25">
      <c r="A891" s="35" t="s">
        <v>2639</v>
      </c>
      <c r="B891" t="s">
        <v>2640</v>
      </c>
      <c r="C891" s="34" t="e">
        <v>#VALUE!</v>
      </c>
    </row>
    <row r="892" spans="1:3" x14ac:dyDescent="0.25">
      <c r="A892" s="35" t="s">
        <v>2641</v>
      </c>
      <c r="B892" t="s">
        <v>2642</v>
      </c>
      <c r="C892" s="34">
        <v>1098</v>
      </c>
    </row>
    <row r="893" spans="1:3" x14ac:dyDescent="0.25">
      <c r="A893" s="35" t="s">
        <v>2643</v>
      </c>
      <c r="B893" t="s">
        <v>2644</v>
      </c>
      <c r="C893" s="34">
        <v>374</v>
      </c>
    </row>
    <row r="894" spans="1:3" x14ac:dyDescent="0.25">
      <c r="A894" s="35" t="s">
        <v>2645</v>
      </c>
      <c r="B894" t="s">
        <v>2646</v>
      </c>
      <c r="C894" s="34">
        <v>374</v>
      </c>
    </row>
    <row r="895" spans="1:3" x14ac:dyDescent="0.25">
      <c r="A895" s="35" t="s">
        <v>2647</v>
      </c>
      <c r="B895" t="s">
        <v>2648</v>
      </c>
      <c r="C895" s="34">
        <v>374</v>
      </c>
    </row>
    <row r="896" spans="1:3" x14ac:dyDescent="0.25">
      <c r="A896" s="35" t="s">
        <v>2649</v>
      </c>
      <c r="B896" t="s">
        <v>2650</v>
      </c>
      <c r="C896" s="34">
        <v>374</v>
      </c>
    </row>
    <row r="897" spans="1:3" x14ac:dyDescent="0.25">
      <c r="A897" s="35" t="s">
        <v>2651</v>
      </c>
      <c r="B897" t="s">
        <v>2652</v>
      </c>
      <c r="C897" s="34">
        <v>374</v>
      </c>
    </row>
    <row r="898" spans="1:3" x14ac:dyDescent="0.25">
      <c r="A898" s="35" t="s">
        <v>2653</v>
      </c>
      <c r="B898" t="s">
        <v>2654</v>
      </c>
      <c r="C898" s="34">
        <v>272</v>
      </c>
    </row>
    <row r="899" spans="1:3" x14ac:dyDescent="0.25">
      <c r="A899" s="35" t="s">
        <v>2655</v>
      </c>
      <c r="B899" t="s">
        <v>2656</v>
      </c>
      <c r="C899" s="34">
        <v>503</v>
      </c>
    </row>
    <row r="900" spans="1:3" x14ac:dyDescent="0.25">
      <c r="A900" s="35" t="s">
        <v>2657</v>
      </c>
      <c r="B900" t="s">
        <v>2658</v>
      </c>
      <c r="C900" s="34" t="e">
        <v>#VALUE!</v>
      </c>
    </row>
    <row r="901" spans="1:3" x14ac:dyDescent="0.25">
      <c r="A901" s="35" t="s">
        <v>2659</v>
      </c>
      <c r="B901" t="s">
        <v>2660</v>
      </c>
      <c r="C901" s="34">
        <v>641</v>
      </c>
    </row>
    <row r="902" spans="1:3" x14ac:dyDescent="0.25">
      <c r="A902" s="35" t="s">
        <v>2661</v>
      </c>
      <c r="B902" t="s">
        <v>2662</v>
      </c>
      <c r="C902" s="34">
        <v>478</v>
      </c>
    </row>
    <row r="903" spans="1:3" x14ac:dyDescent="0.25">
      <c r="A903" s="35" t="s">
        <v>2663</v>
      </c>
      <c r="B903" t="s">
        <v>2664</v>
      </c>
      <c r="C903" s="34">
        <v>1789</v>
      </c>
    </row>
    <row r="904" spans="1:3" x14ac:dyDescent="0.25">
      <c r="A904" s="35" t="s">
        <v>2665</v>
      </c>
      <c r="B904" t="s">
        <v>2664</v>
      </c>
      <c r="C904" s="34">
        <v>1564</v>
      </c>
    </row>
    <row r="905" spans="1:3" x14ac:dyDescent="0.25">
      <c r="A905" s="35" t="s">
        <v>2666</v>
      </c>
      <c r="B905" t="s">
        <v>2667</v>
      </c>
      <c r="C905" s="34" t="e">
        <v>#VALUE!</v>
      </c>
    </row>
    <row r="906" spans="1:3" x14ac:dyDescent="0.25">
      <c r="A906" s="35" t="s">
        <v>2668</v>
      </c>
      <c r="B906" t="s">
        <v>2669</v>
      </c>
      <c r="C906" s="34">
        <v>352</v>
      </c>
    </row>
    <row r="907" spans="1:3" x14ac:dyDescent="0.25">
      <c r="A907" s="35" t="s">
        <v>2670</v>
      </c>
      <c r="B907" t="s">
        <v>2671</v>
      </c>
      <c r="C907" s="34">
        <v>352</v>
      </c>
    </row>
    <row r="908" spans="1:3" x14ac:dyDescent="0.25">
      <c r="A908" s="35" t="s">
        <v>2672</v>
      </c>
      <c r="B908" t="s">
        <v>2673</v>
      </c>
      <c r="C908" s="34">
        <v>352</v>
      </c>
    </row>
    <row r="909" spans="1:3" x14ac:dyDescent="0.25">
      <c r="A909" s="35" t="s">
        <v>2674</v>
      </c>
      <c r="B909" t="s">
        <v>2675</v>
      </c>
      <c r="C909" s="34">
        <v>352</v>
      </c>
    </row>
    <row r="910" spans="1:3" x14ac:dyDescent="0.25">
      <c r="A910" s="35" t="s">
        <v>2676</v>
      </c>
      <c r="B910" t="s">
        <v>2677</v>
      </c>
      <c r="C910" s="34">
        <v>537</v>
      </c>
    </row>
    <row r="911" spans="1:3" x14ac:dyDescent="0.25">
      <c r="A911" s="35" t="s">
        <v>2678</v>
      </c>
      <c r="B911" t="s">
        <v>2679</v>
      </c>
      <c r="C911" s="34">
        <v>1269</v>
      </c>
    </row>
    <row r="912" spans="1:3" x14ac:dyDescent="0.25">
      <c r="A912" s="35" t="s">
        <v>2680</v>
      </c>
      <c r="B912" t="s">
        <v>2681</v>
      </c>
      <c r="C912" s="34">
        <v>1319</v>
      </c>
    </row>
    <row r="913" spans="1:3" x14ac:dyDescent="0.25">
      <c r="A913" s="35" t="s">
        <v>2682</v>
      </c>
      <c r="B913" t="s">
        <v>2683</v>
      </c>
      <c r="C913" s="34" t="e">
        <v>#VALUE!</v>
      </c>
    </row>
    <row r="914" spans="1:3" x14ac:dyDescent="0.25">
      <c r="A914" s="35" t="s">
        <v>2684</v>
      </c>
      <c r="B914" t="s">
        <v>2683</v>
      </c>
      <c r="C914" s="34" t="e">
        <v>#VALUE!</v>
      </c>
    </row>
    <row r="915" spans="1:3" x14ac:dyDescent="0.25">
      <c r="A915" s="35" t="s">
        <v>2685</v>
      </c>
      <c r="B915" t="s">
        <v>2686</v>
      </c>
      <c r="C915" s="34" t="e">
        <v>#VALUE!</v>
      </c>
    </row>
    <row r="916" spans="1:3" x14ac:dyDescent="0.25">
      <c r="A916" s="35" t="s">
        <v>2687</v>
      </c>
      <c r="B916" t="s">
        <v>2688</v>
      </c>
      <c r="C916" s="34" t="e">
        <v>#VALUE!</v>
      </c>
    </row>
    <row r="917" spans="1:3" x14ac:dyDescent="0.25">
      <c r="A917" s="35" t="s">
        <v>2689</v>
      </c>
      <c r="B917" t="s">
        <v>2690</v>
      </c>
      <c r="C917" s="34" t="e">
        <v>#VALUE!</v>
      </c>
    </row>
    <row r="918" spans="1:3" x14ac:dyDescent="0.25">
      <c r="A918" s="35" t="s">
        <v>2691</v>
      </c>
      <c r="B918" t="s">
        <v>2692</v>
      </c>
      <c r="C918" s="34" t="e">
        <v>#VALUE!</v>
      </c>
    </row>
    <row r="919" spans="1:3" x14ac:dyDescent="0.25">
      <c r="A919" s="35" t="s">
        <v>2693</v>
      </c>
      <c r="B919" t="s">
        <v>2694</v>
      </c>
      <c r="C919" s="34" t="e">
        <v>#VALUE!</v>
      </c>
    </row>
    <row r="920" spans="1:3" x14ac:dyDescent="0.25">
      <c r="A920" s="35" t="s">
        <v>2695</v>
      </c>
      <c r="B920" t="s">
        <v>2688</v>
      </c>
      <c r="C920" s="34" t="e">
        <v>#VALUE!</v>
      </c>
    </row>
    <row r="921" spans="1:3" x14ac:dyDescent="0.25">
      <c r="A921" s="35" t="s">
        <v>2696</v>
      </c>
      <c r="B921" t="s">
        <v>2697</v>
      </c>
      <c r="C921" s="34" t="e">
        <v>#VALUE!</v>
      </c>
    </row>
    <row r="922" spans="1:3" x14ac:dyDescent="0.25">
      <c r="A922" s="35" t="s">
        <v>2698</v>
      </c>
      <c r="B922" t="s">
        <v>2699</v>
      </c>
      <c r="C922" s="34" t="e">
        <v>#VALUE!</v>
      </c>
    </row>
    <row r="923" spans="1:3" x14ac:dyDescent="0.25">
      <c r="A923" s="35" t="s">
        <v>2700</v>
      </c>
      <c r="B923" t="s">
        <v>2701</v>
      </c>
      <c r="C923" s="34" t="e">
        <v>#VALUE!</v>
      </c>
    </row>
    <row r="924" spans="1:3" x14ac:dyDescent="0.25">
      <c r="A924" s="35" t="s">
        <v>2702</v>
      </c>
      <c r="B924" t="s">
        <v>2703</v>
      </c>
      <c r="C924" s="34" t="e">
        <v>#VALUE!</v>
      </c>
    </row>
    <row r="925" spans="1:3" x14ac:dyDescent="0.25">
      <c r="A925" s="35" t="s">
        <v>2704</v>
      </c>
      <c r="B925" t="s">
        <v>2705</v>
      </c>
      <c r="C925" s="34" t="e">
        <v>#VALUE!</v>
      </c>
    </row>
    <row r="926" spans="1:3" x14ac:dyDescent="0.25">
      <c r="A926" s="35" t="s">
        <v>2706</v>
      </c>
      <c r="B926" t="s">
        <v>2707</v>
      </c>
      <c r="C926" s="34" t="e">
        <v>#VALUE!</v>
      </c>
    </row>
    <row r="927" spans="1:3" x14ac:dyDescent="0.25">
      <c r="A927" s="35" t="s">
        <v>2708</v>
      </c>
      <c r="B927" t="s">
        <v>2709</v>
      </c>
      <c r="C927" s="34" t="e">
        <v>#VALUE!</v>
      </c>
    </row>
    <row r="928" spans="1:3" x14ac:dyDescent="0.25">
      <c r="A928" s="35" t="s">
        <v>2710</v>
      </c>
      <c r="B928" t="s">
        <v>2711</v>
      </c>
      <c r="C928" s="34" t="e">
        <v>#VALUE!</v>
      </c>
    </row>
    <row r="929" spans="1:3" x14ac:dyDescent="0.25">
      <c r="A929" s="35" t="s">
        <v>2712</v>
      </c>
      <c r="B929" t="s">
        <v>2711</v>
      </c>
      <c r="C929" s="34" t="e">
        <v>#VALUE!</v>
      </c>
    </row>
    <row r="930" spans="1:3" x14ac:dyDescent="0.25">
      <c r="A930" s="35" t="s">
        <v>2713</v>
      </c>
      <c r="B930" t="s">
        <v>2714</v>
      </c>
      <c r="C930" s="34" t="e">
        <v>#VALUE!</v>
      </c>
    </row>
    <row r="931" spans="1:3" x14ac:dyDescent="0.25">
      <c r="A931" s="35" t="s">
        <v>2715</v>
      </c>
      <c r="B931" t="s">
        <v>2716</v>
      </c>
      <c r="C931" s="34" t="e">
        <v>#VALUE!</v>
      </c>
    </row>
    <row r="932" spans="1:3" x14ac:dyDescent="0.25">
      <c r="A932" s="35" t="s">
        <v>2717</v>
      </c>
      <c r="B932" t="s">
        <v>2718</v>
      </c>
      <c r="C932" s="34" t="e">
        <v>#VALUE!</v>
      </c>
    </row>
    <row r="933" spans="1:3" x14ac:dyDescent="0.25">
      <c r="A933" s="35" t="s">
        <v>2719</v>
      </c>
      <c r="B933" t="s">
        <v>2720</v>
      </c>
      <c r="C933" s="34" t="e">
        <v>#VALUE!</v>
      </c>
    </row>
    <row r="934" spans="1:3" x14ac:dyDescent="0.25">
      <c r="A934" s="35" t="s">
        <v>2721</v>
      </c>
      <c r="B934" t="s">
        <v>2722</v>
      </c>
      <c r="C934" s="34" t="e">
        <v>#VALUE!</v>
      </c>
    </row>
    <row r="935" spans="1:3" x14ac:dyDescent="0.25">
      <c r="A935" s="35" t="s">
        <v>2723</v>
      </c>
      <c r="B935" t="s">
        <v>2724</v>
      </c>
      <c r="C935" s="34" t="e">
        <v>#VALUE!</v>
      </c>
    </row>
    <row r="936" spans="1:3" x14ac:dyDescent="0.25">
      <c r="A936" s="35" t="s">
        <v>2725</v>
      </c>
      <c r="B936" t="s">
        <v>2726</v>
      </c>
      <c r="C936" s="34" t="e">
        <v>#VALUE!</v>
      </c>
    </row>
    <row r="937" spans="1:3" x14ac:dyDescent="0.25">
      <c r="A937" s="35" t="s">
        <v>2727</v>
      </c>
      <c r="B937" t="s">
        <v>2728</v>
      </c>
      <c r="C937" s="34" t="e">
        <v>#VALUE!</v>
      </c>
    </row>
    <row r="938" spans="1:3" x14ac:dyDescent="0.25">
      <c r="A938" s="35" t="s">
        <v>2729</v>
      </c>
      <c r="B938" t="s">
        <v>2730</v>
      </c>
      <c r="C938" s="34" t="e">
        <v>#VALUE!</v>
      </c>
    </row>
    <row r="939" spans="1:3" x14ac:dyDescent="0.25">
      <c r="A939" s="35" t="s">
        <v>2731</v>
      </c>
      <c r="B939" t="s">
        <v>2732</v>
      </c>
      <c r="C939" s="34" t="e">
        <v>#VALUE!</v>
      </c>
    </row>
    <row r="940" spans="1:3" x14ac:dyDescent="0.25">
      <c r="A940" s="35" t="s">
        <v>2733</v>
      </c>
      <c r="B940" t="s">
        <v>2734</v>
      </c>
      <c r="C940" s="34" t="e">
        <v>#VALUE!</v>
      </c>
    </row>
    <row r="941" spans="1:3" x14ac:dyDescent="0.25">
      <c r="A941" s="35" t="s">
        <v>2735</v>
      </c>
      <c r="B941" t="s">
        <v>2736</v>
      </c>
      <c r="C941" s="34" t="e">
        <v>#VALUE!</v>
      </c>
    </row>
    <row r="942" spans="1:3" x14ac:dyDescent="0.25">
      <c r="A942" s="35" t="s">
        <v>2737</v>
      </c>
      <c r="B942" t="s">
        <v>2738</v>
      </c>
      <c r="C942" s="34" t="e">
        <v>#VALUE!</v>
      </c>
    </row>
    <row r="943" spans="1:3" x14ac:dyDescent="0.25">
      <c r="A943" s="35" t="s">
        <v>2739</v>
      </c>
      <c r="B943" t="s">
        <v>2740</v>
      </c>
      <c r="C943" s="34" t="e">
        <v>#VALUE!</v>
      </c>
    </row>
    <row r="944" spans="1:3" x14ac:dyDescent="0.25">
      <c r="A944" s="35" t="s">
        <v>2741</v>
      </c>
      <c r="B944" t="s">
        <v>2742</v>
      </c>
      <c r="C944" s="34" t="e">
        <v>#VALUE!</v>
      </c>
    </row>
    <row r="945" spans="1:3" x14ac:dyDescent="0.25">
      <c r="A945" s="35" t="s">
        <v>2743</v>
      </c>
      <c r="B945" t="s">
        <v>2744</v>
      </c>
      <c r="C945" s="34">
        <v>2109</v>
      </c>
    </row>
    <row r="946" spans="1:3" x14ac:dyDescent="0.25">
      <c r="A946" s="35" t="s">
        <v>2745</v>
      </c>
      <c r="B946" t="s">
        <v>2746</v>
      </c>
      <c r="C946" s="34" t="e">
        <v>#VALUE!</v>
      </c>
    </row>
    <row r="947" spans="1:3" x14ac:dyDescent="0.25">
      <c r="A947" s="35" t="s">
        <v>2747</v>
      </c>
      <c r="B947" t="s">
        <v>2748</v>
      </c>
      <c r="C947" s="34" t="e">
        <v>#VALUE!</v>
      </c>
    </row>
    <row r="948" spans="1:3" x14ac:dyDescent="0.25">
      <c r="A948" s="35" t="s">
        <v>2749</v>
      </c>
      <c r="B948" t="s">
        <v>2750</v>
      </c>
      <c r="C948" s="34" t="e">
        <v>#VALUE!</v>
      </c>
    </row>
    <row r="949" spans="1:3" x14ac:dyDescent="0.25">
      <c r="A949" s="35" t="s">
        <v>2751</v>
      </c>
      <c r="B949" t="s">
        <v>2752</v>
      </c>
      <c r="C949" s="34">
        <v>3482</v>
      </c>
    </row>
    <row r="950" spans="1:3" x14ac:dyDescent="0.25">
      <c r="A950" s="35" t="s">
        <v>2753</v>
      </c>
      <c r="B950" t="s">
        <v>2754</v>
      </c>
      <c r="C950" s="34">
        <v>4127</v>
      </c>
    </row>
    <row r="951" spans="1:3" x14ac:dyDescent="0.25">
      <c r="A951" s="35" t="s">
        <v>2755</v>
      </c>
      <c r="B951" t="s">
        <v>2756</v>
      </c>
      <c r="C951" s="34">
        <v>2667</v>
      </c>
    </row>
    <row r="952" spans="1:3" x14ac:dyDescent="0.25">
      <c r="A952" s="35" t="s">
        <v>2757</v>
      </c>
      <c r="B952" t="s">
        <v>2758</v>
      </c>
      <c r="C952" s="34" t="e">
        <v>#VALUE!</v>
      </c>
    </row>
    <row r="953" spans="1:3" x14ac:dyDescent="0.25">
      <c r="A953" s="35" t="s">
        <v>2759</v>
      </c>
      <c r="B953" t="s">
        <v>2760</v>
      </c>
      <c r="C953" s="34">
        <v>1868</v>
      </c>
    </row>
    <row r="954" spans="1:3" x14ac:dyDescent="0.25">
      <c r="A954" s="35" t="s">
        <v>2761</v>
      </c>
      <c r="B954" t="s">
        <v>2762</v>
      </c>
      <c r="C954" s="34">
        <v>1044</v>
      </c>
    </row>
    <row r="955" spans="1:3" x14ac:dyDescent="0.25">
      <c r="A955" s="35" t="s">
        <v>2763</v>
      </c>
      <c r="B955" t="s">
        <v>2764</v>
      </c>
      <c r="C955" s="34">
        <v>508</v>
      </c>
    </row>
    <row r="956" spans="1:3" x14ac:dyDescent="0.25">
      <c r="A956" s="35" t="s">
        <v>2765</v>
      </c>
      <c r="B956" t="s">
        <v>2766</v>
      </c>
      <c r="C956" s="34">
        <v>508</v>
      </c>
    </row>
    <row r="957" spans="1:3" x14ac:dyDescent="0.25">
      <c r="A957" s="35" t="s">
        <v>2767</v>
      </c>
      <c r="B957" t="s">
        <v>2768</v>
      </c>
      <c r="C957" s="34">
        <v>508</v>
      </c>
    </row>
    <row r="958" spans="1:3" x14ac:dyDescent="0.25">
      <c r="A958" s="35" t="s">
        <v>2769</v>
      </c>
      <c r="B958" t="s">
        <v>2770</v>
      </c>
      <c r="C958" s="34">
        <v>657</v>
      </c>
    </row>
    <row r="959" spans="1:3" x14ac:dyDescent="0.25">
      <c r="A959" s="35" t="s">
        <v>2771</v>
      </c>
      <c r="B959" t="s">
        <v>2772</v>
      </c>
      <c r="C959" s="34">
        <v>699</v>
      </c>
    </row>
    <row r="960" spans="1:3" x14ac:dyDescent="0.25">
      <c r="A960" s="35" t="s">
        <v>2773</v>
      </c>
      <c r="B960" t="s">
        <v>2774</v>
      </c>
      <c r="C960" s="34">
        <v>961</v>
      </c>
    </row>
    <row r="961" spans="1:3" x14ac:dyDescent="0.25">
      <c r="A961" s="35" t="s">
        <v>2775</v>
      </c>
      <c r="B961" t="s">
        <v>2776</v>
      </c>
      <c r="C961" s="34">
        <v>595</v>
      </c>
    </row>
    <row r="962" spans="1:3" x14ac:dyDescent="0.25">
      <c r="A962" s="35" t="s">
        <v>2777</v>
      </c>
      <c r="B962" t="s">
        <v>2778</v>
      </c>
      <c r="C962" s="34">
        <v>595</v>
      </c>
    </row>
    <row r="963" spans="1:3" x14ac:dyDescent="0.25">
      <c r="A963" s="35" t="s">
        <v>2779</v>
      </c>
      <c r="B963" t="s">
        <v>2780</v>
      </c>
      <c r="C963" s="34">
        <v>595</v>
      </c>
    </row>
    <row r="964" spans="1:3" x14ac:dyDescent="0.25">
      <c r="A964" s="35" t="s">
        <v>2781</v>
      </c>
      <c r="B964" t="s">
        <v>2782</v>
      </c>
      <c r="C964" s="34">
        <v>795</v>
      </c>
    </row>
    <row r="965" spans="1:3" x14ac:dyDescent="0.25">
      <c r="A965" s="35" t="s">
        <v>2783</v>
      </c>
      <c r="B965" t="s">
        <v>2784</v>
      </c>
      <c r="C965" s="34">
        <v>849</v>
      </c>
    </row>
    <row r="966" spans="1:3" x14ac:dyDescent="0.25">
      <c r="A966" s="35" t="s">
        <v>2785</v>
      </c>
      <c r="B966" t="s">
        <v>2786</v>
      </c>
      <c r="C966" s="34">
        <v>1061</v>
      </c>
    </row>
    <row r="967" spans="1:3" x14ac:dyDescent="0.25">
      <c r="A967" s="35" t="s">
        <v>2787</v>
      </c>
      <c r="B967" t="s">
        <v>2788</v>
      </c>
      <c r="C967" s="34">
        <v>961</v>
      </c>
    </row>
    <row r="968" spans="1:3" x14ac:dyDescent="0.25">
      <c r="A968" s="35" t="s">
        <v>2789</v>
      </c>
      <c r="B968" t="s">
        <v>2790</v>
      </c>
      <c r="C968" s="34">
        <v>961</v>
      </c>
    </row>
    <row r="969" spans="1:3" x14ac:dyDescent="0.25">
      <c r="A969" s="35" t="s">
        <v>2791</v>
      </c>
      <c r="B969" t="s">
        <v>2792</v>
      </c>
      <c r="C969" s="34">
        <v>1219</v>
      </c>
    </row>
    <row r="970" spans="1:3" x14ac:dyDescent="0.25">
      <c r="A970" s="35" t="s">
        <v>2793</v>
      </c>
      <c r="B970" t="s">
        <v>2794</v>
      </c>
      <c r="C970" s="34">
        <v>1219</v>
      </c>
    </row>
    <row r="971" spans="1:3" x14ac:dyDescent="0.25">
      <c r="A971" s="35" t="s">
        <v>2795</v>
      </c>
      <c r="B971" t="s">
        <v>2796</v>
      </c>
      <c r="C971" s="34">
        <v>1219</v>
      </c>
    </row>
    <row r="972" spans="1:3" x14ac:dyDescent="0.25">
      <c r="A972" s="35" t="s">
        <v>2797</v>
      </c>
      <c r="B972" t="s">
        <v>2798</v>
      </c>
      <c r="C972" s="34">
        <v>2771</v>
      </c>
    </row>
    <row r="973" spans="1:3" x14ac:dyDescent="0.25">
      <c r="A973" s="35" t="s">
        <v>2799</v>
      </c>
      <c r="B973" t="s">
        <v>2800</v>
      </c>
      <c r="C973" s="34" t="e">
        <v>#VALUE!</v>
      </c>
    </row>
    <row r="974" spans="1:3" x14ac:dyDescent="0.25">
      <c r="A974" s="35" t="s">
        <v>2801</v>
      </c>
      <c r="B974" t="s">
        <v>2802</v>
      </c>
      <c r="C974" s="34" t="e">
        <v>#VALUE!</v>
      </c>
    </row>
    <row r="975" spans="1:3" x14ac:dyDescent="0.25">
      <c r="A975" s="35" t="s">
        <v>2803</v>
      </c>
      <c r="B975" t="s">
        <v>2804</v>
      </c>
      <c r="C975" s="34" t="e">
        <v>#VALUE!</v>
      </c>
    </row>
    <row r="976" spans="1:3" x14ac:dyDescent="0.25">
      <c r="A976" s="35" t="s">
        <v>2805</v>
      </c>
      <c r="B976" t="s">
        <v>2806</v>
      </c>
      <c r="C976" s="34" t="e">
        <v>#VALUE!</v>
      </c>
    </row>
    <row r="977" spans="1:3" x14ac:dyDescent="0.25">
      <c r="A977" s="35" t="s">
        <v>2807</v>
      </c>
      <c r="B977" t="s">
        <v>2808</v>
      </c>
      <c r="C977" s="34" t="e">
        <v>#VALUE!</v>
      </c>
    </row>
    <row r="978" spans="1:3" x14ac:dyDescent="0.25">
      <c r="A978" s="35" t="s">
        <v>2809</v>
      </c>
      <c r="B978" t="s">
        <v>2810</v>
      </c>
      <c r="C978" s="34" t="e">
        <v>#VALUE!</v>
      </c>
    </row>
    <row r="979" spans="1:3" x14ac:dyDescent="0.25">
      <c r="A979" s="35" t="s">
        <v>2811</v>
      </c>
      <c r="B979" t="s">
        <v>2812</v>
      </c>
      <c r="C979" s="34" t="e">
        <v>#VALUE!</v>
      </c>
    </row>
    <row r="980" spans="1:3" x14ac:dyDescent="0.25">
      <c r="A980" s="35" t="s">
        <v>2813</v>
      </c>
      <c r="B980" t="s">
        <v>2814</v>
      </c>
      <c r="C980" s="34" t="e">
        <v>#VALUE!</v>
      </c>
    </row>
    <row r="981" spans="1:3" x14ac:dyDescent="0.25">
      <c r="A981" s="35" t="s">
        <v>2815</v>
      </c>
      <c r="B981" t="s">
        <v>2816</v>
      </c>
      <c r="C981" s="34" t="e">
        <v>#VALUE!</v>
      </c>
    </row>
    <row r="982" spans="1:3" x14ac:dyDescent="0.25">
      <c r="A982" s="35" t="s">
        <v>2817</v>
      </c>
      <c r="B982" t="s">
        <v>2818</v>
      </c>
      <c r="C982" s="34" t="e">
        <v>#VALUE!</v>
      </c>
    </row>
    <row r="983" spans="1:3" x14ac:dyDescent="0.25">
      <c r="A983" s="35" t="s">
        <v>2819</v>
      </c>
      <c r="B983" t="s">
        <v>2820</v>
      </c>
      <c r="C983" s="34" t="e">
        <v>#VALUE!</v>
      </c>
    </row>
    <row r="984" spans="1:3" x14ac:dyDescent="0.25">
      <c r="A984" s="35" t="s">
        <v>2821</v>
      </c>
      <c r="B984" t="s">
        <v>2822</v>
      </c>
      <c r="C984" s="34" t="e">
        <v>#VALUE!</v>
      </c>
    </row>
    <row r="985" spans="1:3" x14ac:dyDescent="0.25">
      <c r="A985" s="35" t="s">
        <v>2823</v>
      </c>
      <c r="B985" t="s">
        <v>2824</v>
      </c>
      <c r="C985" s="34" t="e">
        <v>#VALUE!</v>
      </c>
    </row>
    <row r="986" spans="1:3" x14ac:dyDescent="0.25">
      <c r="A986" s="35" t="s">
        <v>2825</v>
      </c>
      <c r="B986" t="s">
        <v>2826</v>
      </c>
      <c r="C986" s="34" t="e">
        <v>#VALUE!</v>
      </c>
    </row>
    <row r="987" spans="1:3" x14ac:dyDescent="0.25">
      <c r="A987" s="35" t="s">
        <v>2827</v>
      </c>
      <c r="B987" t="s">
        <v>2828</v>
      </c>
      <c r="C987" s="34">
        <v>886</v>
      </c>
    </row>
    <row r="988" spans="1:3" x14ac:dyDescent="0.25">
      <c r="A988" s="35" t="s">
        <v>2829</v>
      </c>
      <c r="B988" t="s">
        <v>2830</v>
      </c>
      <c r="C988" s="34" t="e">
        <v>#VALUE!</v>
      </c>
    </row>
    <row r="989" spans="1:3" x14ac:dyDescent="0.25">
      <c r="A989" s="35" t="s">
        <v>2831</v>
      </c>
      <c r="B989" t="s">
        <v>2832</v>
      </c>
      <c r="C989" s="34" t="e">
        <v>#VALUE!</v>
      </c>
    </row>
    <row r="990" spans="1:3" x14ac:dyDescent="0.25">
      <c r="A990" s="35" t="s">
        <v>2833</v>
      </c>
      <c r="B990" t="s">
        <v>2834</v>
      </c>
      <c r="C990" s="34" t="e">
        <v>#VALUE!</v>
      </c>
    </row>
    <row r="991" spans="1:3" x14ac:dyDescent="0.25">
      <c r="A991" s="35" t="s">
        <v>2835</v>
      </c>
      <c r="B991" t="s">
        <v>2836</v>
      </c>
      <c r="C991" s="34">
        <v>3.2</v>
      </c>
    </row>
    <row r="992" spans="1:3" x14ac:dyDescent="0.25">
      <c r="A992" s="35" t="s">
        <v>2837</v>
      </c>
      <c r="B992" t="s">
        <v>2838</v>
      </c>
      <c r="C992" s="34">
        <v>9.1999999999999993</v>
      </c>
    </row>
    <row r="993" spans="1:3" x14ac:dyDescent="0.25">
      <c r="A993" s="35" t="s">
        <v>2839</v>
      </c>
      <c r="B993" t="s">
        <v>2840</v>
      </c>
      <c r="C993" s="34">
        <v>2.8</v>
      </c>
    </row>
    <row r="994" spans="1:3" x14ac:dyDescent="0.25">
      <c r="A994" s="35" t="s">
        <v>2841</v>
      </c>
      <c r="B994" t="s">
        <v>2842</v>
      </c>
      <c r="C994" s="34">
        <v>0.5</v>
      </c>
    </row>
    <row r="995" spans="1:3" x14ac:dyDescent="0.25">
      <c r="A995" s="35" t="s">
        <v>2843</v>
      </c>
      <c r="B995" t="s">
        <v>2844</v>
      </c>
      <c r="C995" s="34">
        <v>3.1</v>
      </c>
    </row>
    <row r="996" spans="1:3" x14ac:dyDescent="0.25">
      <c r="A996" s="35" t="s">
        <v>2845</v>
      </c>
      <c r="B996" t="s">
        <v>2846</v>
      </c>
      <c r="C996" s="34">
        <v>25.8</v>
      </c>
    </row>
    <row r="997" spans="1:3" x14ac:dyDescent="0.25">
      <c r="A997" s="35" t="s">
        <v>2847</v>
      </c>
      <c r="B997" t="s">
        <v>2848</v>
      </c>
      <c r="C997" s="34">
        <v>7.9</v>
      </c>
    </row>
    <row r="998" spans="1:3" x14ac:dyDescent="0.25">
      <c r="A998" s="35" t="s">
        <v>2849</v>
      </c>
      <c r="B998" t="s">
        <v>2850</v>
      </c>
      <c r="C998" s="34">
        <v>26.2</v>
      </c>
    </row>
    <row r="999" spans="1:3" x14ac:dyDescent="0.25">
      <c r="A999" s="35" t="s">
        <v>2851</v>
      </c>
      <c r="B999" t="s">
        <v>2852</v>
      </c>
      <c r="C999" s="34">
        <v>36.200000000000003</v>
      </c>
    </row>
    <row r="1000" spans="1:3" x14ac:dyDescent="0.25">
      <c r="A1000" s="35" t="s">
        <v>2853</v>
      </c>
      <c r="B1000" t="s">
        <v>2854</v>
      </c>
      <c r="C1000" s="34">
        <v>62.4</v>
      </c>
    </row>
    <row r="1001" spans="1:3" x14ac:dyDescent="0.25">
      <c r="A1001" s="35" t="s">
        <v>2855</v>
      </c>
      <c r="B1001" t="s">
        <v>2856</v>
      </c>
      <c r="C1001" s="34">
        <v>51.6</v>
      </c>
    </row>
    <row r="1002" spans="1:3" x14ac:dyDescent="0.25">
      <c r="A1002" s="35" t="s">
        <v>2857</v>
      </c>
      <c r="B1002" t="s">
        <v>2858</v>
      </c>
      <c r="C1002" s="34">
        <v>51.6</v>
      </c>
    </row>
    <row r="1003" spans="1:3" x14ac:dyDescent="0.25">
      <c r="A1003" s="35" t="s">
        <v>2859</v>
      </c>
      <c r="B1003" t="s">
        <v>2860</v>
      </c>
      <c r="C1003" s="34">
        <v>108</v>
      </c>
    </row>
    <row r="1004" spans="1:3" x14ac:dyDescent="0.25">
      <c r="A1004" s="35" t="s">
        <v>2861</v>
      </c>
      <c r="B1004" t="s">
        <v>2862</v>
      </c>
      <c r="C1004" s="34">
        <v>128</v>
      </c>
    </row>
    <row r="1005" spans="1:3" x14ac:dyDescent="0.25">
      <c r="A1005" s="35" t="s">
        <v>2863</v>
      </c>
      <c r="B1005" t="s">
        <v>2864</v>
      </c>
      <c r="C1005" s="34">
        <v>67.400000000000006</v>
      </c>
    </row>
    <row r="1006" spans="1:3" x14ac:dyDescent="0.25">
      <c r="A1006" s="35" t="s">
        <v>2865</v>
      </c>
      <c r="B1006" t="s">
        <v>2866</v>
      </c>
      <c r="C1006" s="34">
        <v>54.5</v>
      </c>
    </row>
    <row r="1007" spans="1:3" x14ac:dyDescent="0.25">
      <c r="A1007" s="35" t="s">
        <v>2867</v>
      </c>
      <c r="B1007" t="s">
        <v>2868</v>
      </c>
      <c r="C1007" s="34">
        <v>22.9</v>
      </c>
    </row>
    <row r="1008" spans="1:3" x14ac:dyDescent="0.25">
      <c r="A1008" s="35" t="s">
        <v>2869</v>
      </c>
      <c r="B1008" t="s">
        <v>2870</v>
      </c>
      <c r="C1008" s="34">
        <v>31.6</v>
      </c>
    </row>
    <row r="1009" spans="1:3" x14ac:dyDescent="0.25">
      <c r="A1009" s="35" t="s">
        <v>2871</v>
      </c>
      <c r="B1009" t="s">
        <v>2872</v>
      </c>
      <c r="C1009" s="34">
        <v>42.8</v>
      </c>
    </row>
    <row r="1010" spans="1:3" x14ac:dyDescent="0.25">
      <c r="A1010" s="35" t="s">
        <v>2873</v>
      </c>
      <c r="B1010" t="s">
        <v>2874</v>
      </c>
      <c r="C1010" s="34">
        <v>51.2</v>
      </c>
    </row>
    <row r="1011" spans="1:3" x14ac:dyDescent="0.25">
      <c r="A1011" s="35" t="s">
        <v>2875</v>
      </c>
      <c r="B1011" t="s">
        <v>2876</v>
      </c>
      <c r="C1011" s="34">
        <v>133</v>
      </c>
    </row>
    <row r="1012" spans="1:3" x14ac:dyDescent="0.25">
      <c r="A1012" s="35" t="s">
        <v>2877</v>
      </c>
      <c r="B1012" t="s">
        <v>2878</v>
      </c>
      <c r="C1012" s="34">
        <v>208</v>
      </c>
    </row>
    <row r="1013" spans="1:3" x14ac:dyDescent="0.25">
      <c r="A1013" s="35" t="s">
        <v>2879</v>
      </c>
      <c r="B1013" t="s">
        <v>2880</v>
      </c>
      <c r="C1013" s="34">
        <v>133</v>
      </c>
    </row>
    <row r="1014" spans="1:3" x14ac:dyDescent="0.25">
      <c r="A1014" s="35" t="s">
        <v>2881</v>
      </c>
      <c r="B1014" t="s">
        <v>2882</v>
      </c>
      <c r="C1014" s="34">
        <v>240</v>
      </c>
    </row>
    <row r="1015" spans="1:3" x14ac:dyDescent="0.25">
      <c r="A1015" s="35" t="s">
        <v>2883</v>
      </c>
      <c r="B1015" t="s">
        <v>2884</v>
      </c>
      <c r="C1015" s="34">
        <v>95.3</v>
      </c>
    </row>
    <row r="1016" spans="1:3" x14ac:dyDescent="0.25">
      <c r="A1016" s="35" t="s">
        <v>2885</v>
      </c>
      <c r="B1016" t="s">
        <v>2886</v>
      </c>
      <c r="C1016" s="34">
        <v>95.3</v>
      </c>
    </row>
    <row r="1017" spans="1:3" x14ac:dyDescent="0.25">
      <c r="A1017" s="35" t="s">
        <v>2887</v>
      </c>
      <c r="B1017" t="s">
        <v>2888</v>
      </c>
      <c r="C1017" s="34">
        <v>124</v>
      </c>
    </row>
    <row r="1018" spans="1:3" x14ac:dyDescent="0.25">
      <c r="A1018" s="35" t="s">
        <v>2889</v>
      </c>
      <c r="B1018" t="s">
        <v>2890</v>
      </c>
      <c r="C1018" s="34">
        <v>25.8</v>
      </c>
    </row>
    <row r="1019" spans="1:3" x14ac:dyDescent="0.25">
      <c r="A1019" s="35" t="s">
        <v>2891</v>
      </c>
      <c r="B1019" t="s">
        <v>2892</v>
      </c>
      <c r="C1019" s="34">
        <v>26.2</v>
      </c>
    </row>
    <row r="1020" spans="1:3" x14ac:dyDescent="0.25">
      <c r="A1020" s="35" t="s">
        <v>2893</v>
      </c>
      <c r="B1020" t="s">
        <v>2894</v>
      </c>
      <c r="C1020" s="34">
        <v>26.2</v>
      </c>
    </row>
    <row r="1021" spans="1:3" x14ac:dyDescent="0.25">
      <c r="A1021" s="35" t="s">
        <v>2895</v>
      </c>
      <c r="B1021" t="s">
        <v>2896</v>
      </c>
      <c r="C1021" s="34">
        <v>26.2</v>
      </c>
    </row>
    <row r="1022" spans="1:3" x14ac:dyDescent="0.25">
      <c r="A1022" s="35" t="s">
        <v>2897</v>
      </c>
      <c r="B1022" t="s">
        <v>2898</v>
      </c>
      <c r="C1022" s="34">
        <v>26.2</v>
      </c>
    </row>
    <row r="1023" spans="1:3" x14ac:dyDescent="0.25">
      <c r="A1023" s="35" t="s">
        <v>2899</v>
      </c>
      <c r="B1023" t="s">
        <v>2900</v>
      </c>
      <c r="C1023" s="34">
        <v>20</v>
      </c>
    </row>
    <row r="1024" spans="1:3" x14ac:dyDescent="0.25">
      <c r="A1024" s="35" t="s">
        <v>2901</v>
      </c>
      <c r="B1024" t="s">
        <v>2902</v>
      </c>
      <c r="C1024" s="34">
        <v>19.600000000000001</v>
      </c>
    </row>
    <row r="1025" spans="1:3" x14ac:dyDescent="0.25">
      <c r="A1025" s="35" t="s">
        <v>2903</v>
      </c>
      <c r="B1025" t="s">
        <v>2904</v>
      </c>
      <c r="C1025" s="34">
        <v>3.1</v>
      </c>
    </row>
    <row r="1026" spans="1:3" x14ac:dyDescent="0.25">
      <c r="A1026" s="35" t="s">
        <v>2905</v>
      </c>
      <c r="B1026" t="s">
        <v>2906</v>
      </c>
      <c r="C1026" s="34">
        <v>4.5999999999999996</v>
      </c>
    </row>
    <row r="1027" spans="1:3" x14ac:dyDescent="0.25">
      <c r="A1027" s="35" t="s">
        <v>2907</v>
      </c>
      <c r="B1027" t="s">
        <v>2908</v>
      </c>
      <c r="C1027" s="34">
        <v>15</v>
      </c>
    </row>
    <row r="1028" spans="1:3" x14ac:dyDescent="0.25">
      <c r="A1028" s="35" t="s">
        <v>2909</v>
      </c>
      <c r="B1028" t="s">
        <v>2910</v>
      </c>
      <c r="C1028" s="34">
        <v>10.4</v>
      </c>
    </row>
    <row r="1029" spans="1:3" x14ac:dyDescent="0.25">
      <c r="A1029" s="35" t="s">
        <v>2911</v>
      </c>
      <c r="B1029" t="s">
        <v>2912</v>
      </c>
      <c r="C1029" s="34">
        <v>1.9</v>
      </c>
    </row>
    <row r="1030" spans="1:3" x14ac:dyDescent="0.25">
      <c r="A1030" s="35" t="s">
        <v>2913</v>
      </c>
      <c r="B1030" t="s">
        <v>2914</v>
      </c>
      <c r="C1030" s="34">
        <v>2.4</v>
      </c>
    </row>
    <row r="1031" spans="1:3" x14ac:dyDescent="0.25">
      <c r="A1031" s="35" t="s">
        <v>2915</v>
      </c>
      <c r="B1031" t="s">
        <v>2916</v>
      </c>
      <c r="C1031" s="34">
        <v>4.5999999999999996</v>
      </c>
    </row>
    <row r="1032" spans="1:3" x14ac:dyDescent="0.25">
      <c r="A1032" s="35" t="s">
        <v>2917</v>
      </c>
      <c r="B1032" t="s">
        <v>2918</v>
      </c>
      <c r="C1032" s="34">
        <v>4.5999999999999996</v>
      </c>
    </row>
    <row r="1033" spans="1:3" x14ac:dyDescent="0.25">
      <c r="A1033" s="35" t="s">
        <v>2919</v>
      </c>
      <c r="B1033" t="s">
        <v>2920</v>
      </c>
      <c r="C1033" s="34">
        <v>4.5999999999999996</v>
      </c>
    </row>
    <row r="1034" spans="1:3" x14ac:dyDescent="0.25">
      <c r="A1034" s="35" t="s">
        <v>2921</v>
      </c>
      <c r="B1034" t="s">
        <v>2922</v>
      </c>
      <c r="C1034" s="34">
        <v>1.5</v>
      </c>
    </row>
    <row r="1035" spans="1:3" x14ac:dyDescent="0.25">
      <c r="A1035" s="35" t="s">
        <v>2923</v>
      </c>
      <c r="B1035" t="s">
        <v>2924</v>
      </c>
      <c r="C1035" s="34">
        <v>4.5999999999999996</v>
      </c>
    </row>
    <row r="1036" spans="1:3" x14ac:dyDescent="0.25">
      <c r="A1036" s="35" t="s">
        <v>2925</v>
      </c>
      <c r="B1036" t="s">
        <v>2926</v>
      </c>
      <c r="C1036" s="34">
        <v>15</v>
      </c>
    </row>
    <row r="1037" spans="1:3" x14ac:dyDescent="0.25">
      <c r="A1037" s="35" t="s">
        <v>2927</v>
      </c>
      <c r="B1037" t="s">
        <v>2928</v>
      </c>
      <c r="C1037" s="34">
        <v>4.5999999999999996</v>
      </c>
    </row>
    <row r="1038" spans="1:3" x14ac:dyDescent="0.25">
      <c r="A1038" s="35" t="s">
        <v>2929</v>
      </c>
      <c r="B1038" t="s">
        <v>2930</v>
      </c>
      <c r="C1038" s="34">
        <v>27.9</v>
      </c>
    </row>
    <row r="1039" spans="1:3" x14ac:dyDescent="0.25">
      <c r="A1039" s="35" t="s">
        <v>2931</v>
      </c>
      <c r="B1039" t="s">
        <v>2932</v>
      </c>
      <c r="C1039" s="34">
        <v>10</v>
      </c>
    </row>
    <row r="1040" spans="1:3" x14ac:dyDescent="0.25">
      <c r="A1040" s="35" t="s">
        <v>2933</v>
      </c>
      <c r="B1040" t="s">
        <v>2934</v>
      </c>
      <c r="C1040" s="34">
        <v>119</v>
      </c>
    </row>
    <row r="1041" spans="1:3" x14ac:dyDescent="0.25">
      <c r="A1041" s="35" t="s">
        <v>2935</v>
      </c>
      <c r="B1041" t="s">
        <v>2936</v>
      </c>
      <c r="C1041" s="34">
        <v>44.9</v>
      </c>
    </row>
    <row r="1042" spans="1:3" x14ac:dyDescent="0.25">
      <c r="A1042" s="35" t="s">
        <v>2937</v>
      </c>
      <c r="B1042" t="s">
        <v>2938</v>
      </c>
      <c r="C1042" s="34">
        <v>285</v>
      </c>
    </row>
    <row r="1043" spans="1:3" x14ac:dyDescent="0.25">
      <c r="A1043" s="35" t="s">
        <v>2939</v>
      </c>
      <c r="B1043" t="s">
        <v>2940</v>
      </c>
      <c r="C1043" s="34">
        <v>25</v>
      </c>
    </row>
    <row r="1044" spans="1:3" x14ac:dyDescent="0.25">
      <c r="A1044" s="35" t="s">
        <v>2941</v>
      </c>
      <c r="B1044" t="s">
        <v>2942</v>
      </c>
      <c r="C1044" s="34">
        <v>31.2</v>
      </c>
    </row>
    <row r="1045" spans="1:3" x14ac:dyDescent="0.25">
      <c r="A1045" s="35" t="s">
        <v>2943</v>
      </c>
      <c r="B1045" t="s">
        <v>2944</v>
      </c>
      <c r="C1045" s="34">
        <v>114</v>
      </c>
    </row>
    <row r="1046" spans="1:3" x14ac:dyDescent="0.25">
      <c r="A1046" s="35" t="s">
        <v>2945</v>
      </c>
      <c r="B1046" t="s">
        <v>2946</v>
      </c>
      <c r="C1046" s="34">
        <v>8.3000000000000007</v>
      </c>
    </row>
    <row r="1047" spans="1:3" x14ac:dyDescent="0.25">
      <c r="A1047" s="35" t="s">
        <v>2947</v>
      </c>
      <c r="B1047" t="s">
        <v>2948</v>
      </c>
      <c r="C1047" s="34">
        <v>8.3000000000000007</v>
      </c>
    </row>
    <row r="1048" spans="1:3" x14ac:dyDescent="0.25">
      <c r="A1048" s="35" t="s">
        <v>2949</v>
      </c>
      <c r="B1048" t="s">
        <v>2950</v>
      </c>
      <c r="C1048" s="34">
        <v>17.5</v>
      </c>
    </row>
    <row r="1049" spans="1:3" x14ac:dyDescent="0.25">
      <c r="A1049" s="35" t="s">
        <v>2951</v>
      </c>
      <c r="B1049" t="s">
        <v>2952</v>
      </c>
      <c r="C1049" s="34">
        <v>27.9</v>
      </c>
    </row>
    <row r="1050" spans="1:3" x14ac:dyDescent="0.25">
      <c r="A1050" s="35" t="s">
        <v>2953</v>
      </c>
      <c r="B1050" t="s">
        <v>2954</v>
      </c>
      <c r="C1050" s="34">
        <v>20.399999999999999</v>
      </c>
    </row>
    <row r="1051" spans="1:3" x14ac:dyDescent="0.25">
      <c r="A1051" s="35" t="s">
        <v>2955</v>
      </c>
      <c r="B1051" t="s">
        <v>2956</v>
      </c>
      <c r="C1051" s="34">
        <v>20.399999999999999</v>
      </c>
    </row>
    <row r="1052" spans="1:3" x14ac:dyDescent="0.25">
      <c r="A1052" s="35" t="s">
        <v>2957</v>
      </c>
      <c r="B1052" t="s">
        <v>2958</v>
      </c>
      <c r="C1052" s="34">
        <v>20.399999999999999</v>
      </c>
    </row>
    <row r="1053" spans="1:3" x14ac:dyDescent="0.25">
      <c r="A1053" s="35" t="s">
        <v>2959</v>
      </c>
      <c r="B1053" t="s">
        <v>2960</v>
      </c>
      <c r="C1053" s="34">
        <v>20.399999999999999</v>
      </c>
    </row>
    <row r="1054" spans="1:3" x14ac:dyDescent="0.25">
      <c r="A1054" s="35" t="s">
        <v>2961</v>
      </c>
      <c r="B1054" t="s">
        <v>2962</v>
      </c>
      <c r="C1054" s="34">
        <v>20.399999999999999</v>
      </c>
    </row>
    <row r="1055" spans="1:3" x14ac:dyDescent="0.25">
      <c r="A1055" s="35" t="s">
        <v>2963</v>
      </c>
      <c r="B1055" t="s">
        <v>2964</v>
      </c>
      <c r="C1055" s="34">
        <v>20.399999999999999</v>
      </c>
    </row>
    <row r="1056" spans="1:3" x14ac:dyDescent="0.25">
      <c r="A1056" s="35" t="s">
        <v>2965</v>
      </c>
      <c r="B1056" t="s">
        <v>2966</v>
      </c>
      <c r="C1056" s="34">
        <v>26.2</v>
      </c>
    </row>
    <row r="1057" spans="1:3" x14ac:dyDescent="0.25">
      <c r="A1057" s="35" t="s">
        <v>2967</v>
      </c>
      <c r="B1057" t="s">
        <v>2968</v>
      </c>
      <c r="C1057" s="34">
        <v>116</v>
      </c>
    </row>
    <row r="1058" spans="1:3" x14ac:dyDescent="0.25">
      <c r="A1058" s="35" t="s">
        <v>2969</v>
      </c>
      <c r="B1058" t="s">
        <v>2970</v>
      </c>
      <c r="C1058" s="34">
        <v>116</v>
      </c>
    </row>
    <row r="1059" spans="1:3" x14ac:dyDescent="0.25">
      <c r="A1059" s="35" t="s">
        <v>2971</v>
      </c>
      <c r="B1059" t="s">
        <v>2972</v>
      </c>
      <c r="C1059" s="34">
        <v>116</v>
      </c>
    </row>
    <row r="1060" spans="1:3" x14ac:dyDescent="0.25">
      <c r="A1060" s="35" t="s">
        <v>2973</v>
      </c>
      <c r="B1060" t="s">
        <v>2974</v>
      </c>
      <c r="C1060" s="34">
        <v>116</v>
      </c>
    </row>
    <row r="1061" spans="1:3" x14ac:dyDescent="0.25">
      <c r="A1061" s="35" t="s">
        <v>2975</v>
      </c>
      <c r="B1061" t="s">
        <v>2976</v>
      </c>
      <c r="C1061" s="34">
        <v>116</v>
      </c>
    </row>
    <row r="1062" spans="1:3" x14ac:dyDescent="0.25">
      <c r="A1062" s="35" t="s">
        <v>2977</v>
      </c>
      <c r="B1062" t="s">
        <v>2978</v>
      </c>
      <c r="C1062" s="34">
        <v>116</v>
      </c>
    </row>
    <row r="1063" spans="1:3" x14ac:dyDescent="0.25">
      <c r="A1063" s="35" t="s">
        <v>2979</v>
      </c>
      <c r="B1063" t="s">
        <v>2980</v>
      </c>
      <c r="C1063" s="34">
        <v>31.6</v>
      </c>
    </row>
    <row r="1064" spans="1:3" x14ac:dyDescent="0.25">
      <c r="A1064" s="35" t="s">
        <v>2981</v>
      </c>
      <c r="B1064" t="s">
        <v>2982</v>
      </c>
      <c r="C1064" s="34">
        <v>31.6</v>
      </c>
    </row>
    <row r="1065" spans="1:3" x14ac:dyDescent="0.25">
      <c r="A1065" s="35" t="s">
        <v>2983</v>
      </c>
      <c r="B1065" t="s">
        <v>2984</v>
      </c>
      <c r="C1065" s="34">
        <v>31.6</v>
      </c>
    </row>
    <row r="1066" spans="1:3" x14ac:dyDescent="0.25">
      <c r="A1066" s="35" t="s">
        <v>2985</v>
      </c>
      <c r="B1066" t="s">
        <v>2986</v>
      </c>
      <c r="C1066" s="34">
        <v>31.6</v>
      </c>
    </row>
    <row r="1067" spans="1:3" x14ac:dyDescent="0.25">
      <c r="A1067" s="35" t="s">
        <v>2987</v>
      </c>
      <c r="B1067" t="s">
        <v>2988</v>
      </c>
      <c r="C1067" s="34">
        <v>2.9</v>
      </c>
    </row>
    <row r="1068" spans="1:3" x14ac:dyDescent="0.25">
      <c r="A1068" s="35" t="s">
        <v>2989</v>
      </c>
      <c r="B1068" t="s">
        <v>2990</v>
      </c>
      <c r="C1068" s="34">
        <v>21.6</v>
      </c>
    </row>
    <row r="1069" spans="1:3" x14ac:dyDescent="0.25">
      <c r="A1069" s="35" t="s">
        <v>2991</v>
      </c>
      <c r="B1069" t="s">
        <v>2992</v>
      </c>
      <c r="C1069" s="34">
        <v>4.5999999999999996</v>
      </c>
    </row>
    <row r="1070" spans="1:3" x14ac:dyDescent="0.25">
      <c r="A1070" s="35" t="s">
        <v>2993</v>
      </c>
      <c r="B1070" t="s">
        <v>2994</v>
      </c>
      <c r="C1070" s="34">
        <v>4.0999999999999996</v>
      </c>
    </row>
    <row r="1071" spans="1:3" x14ac:dyDescent="0.25">
      <c r="A1071" s="35" t="s">
        <v>2995</v>
      </c>
      <c r="B1071" t="s">
        <v>2996</v>
      </c>
      <c r="C1071" s="34">
        <v>113</v>
      </c>
    </row>
    <row r="1072" spans="1:3" x14ac:dyDescent="0.25">
      <c r="A1072" s="35" t="s">
        <v>2997</v>
      </c>
      <c r="B1072" t="s">
        <v>2998</v>
      </c>
      <c r="C1072" s="34">
        <v>2005</v>
      </c>
    </row>
    <row r="1073" spans="1:3" x14ac:dyDescent="0.25">
      <c r="A1073" s="35" t="s">
        <v>2999</v>
      </c>
      <c r="B1073" t="s">
        <v>3000</v>
      </c>
      <c r="C1073" s="34">
        <v>820</v>
      </c>
    </row>
    <row r="1074" spans="1:3" x14ac:dyDescent="0.25">
      <c r="A1074" s="35" t="s">
        <v>3001</v>
      </c>
      <c r="B1074" t="s">
        <v>3002</v>
      </c>
      <c r="C1074" s="34">
        <v>58.2</v>
      </c>
    </row>
    <row r="1075" spans="1:3" x14ac:dyDescent="0.25">
      <c r="A1075" s="35" t="s">
        <v>3003</v>
      </c>
      <c r="B1075" t="s">
        <v>3004</v>
      </c>
      <c r="C1075" s="34">
        <v>820</v>
      </c>
    </row>
    <row r="1076" spans="1:3" x14ac:dyDescent="0.25">
      <c r="A1076" s="35" t="s">
        <v>3005</v>
      </c>
      <c r="B1076" t="s">
        <v>3006</v>
      </c>
      <c r="C1076" s="34">
        <v>140</v>
      </c>
    </row>
    <row r="1077" spans="1:3" x14ac:dyDescent="0.25">
      <c r="A1077" s="35" t="s">
        <v>3007</v>
      </c>
      <c r="B1077" t="s">
        <v>3008</v>
      </c>
      <c r="C1077" s="34">
        <v>92.8</v>
      </c>
    </row>
    <row r="1078" spans="1:3" x14ac:dyDescent="0.25">
      <c r="A1078" s="35" t="s">
        <v>3009</v>
      </c>
      <c r="B1078" t="s">
        <v>3010</v>
      </c>
      <c r="C1078" s="34">
        <v>77.400000000000006</v>
      </c>
    </row>
    <row r="1079" spans="1:3" x14ac:dyDescent="0.25">
      <c r="A1079" s="35" t="s">
        <v>3011</v>
      </c>
      <c r="B1079" t="s">
        <v>3012</v>
      </c>
      <c r="C1079" s="34">
        <v>1007</v>
      </c>
    </row>
    <row r="1080" spans="1:3" x14ac:dyDescent="0.25">
      <c r="A1080" s="35" t="s">
        <v>3013</v>
      </c>
      <c r="B1080" t="s">
        <v>3014</v>
      </c>
      <c r="C1080" s="34">
        <v>10.4</v>
      </c>
    </row>
    <row r="1081" spans="1:3" x14ac:dyDescent="0.25">
      <c r="A1081" s="35" t="s">
        <v>3015</v>
      </c>
      <c r="B1081" t="s">
        <v>3016</v>
      </c>
      <c r="C1081" s="34">
        <v>85.7</v>
      </c>
    </row>
    <row r="1082" spans="1:3" x14ac:dyDescent="0.25">
      <c r="A1082" s="35" t="s">
        <v>3017</v>
      </c>
      <c r="B1082" t="s">
        <v>3018</v>
      </c>
      <c r="C1082" s="34">
        <v>93.6</v>
      </c>
    </row>
    <row r="1083" spans="1:3" x14ac:dyDescent="0.25">
      <c r="A1083" s="35" t="s">
        <v>3019</v>
      </c>
      <c r="B1083" t="s">
        <v>3020</v>
      </c>
      <c r="C1083" s="34">
        <v>85.7</v>
      </c>
    </row>
    <row r="1084" spans="1:3" x14ac:dyDescent="0.25">
      <c r="A1084" s="35" t="s">
        <v>3021</v>
      </c>
      <c r="B1084" t="s">
        <v>3022</v>
      </c>
      <c r="C1084" s="34">
        <v>91.1</v>
      </c>
    </row>
    <row r="1085" spans="1:3" x14ac:dyDescent="0.25">
      <c r="A1085" s="35" t="s">
        <v>3023</v>
      </c>
      <c r="B1085" t="s">
        <v>3024</v>
      </c>
      <c r="C1085" s="34">
        <v>43.7</v>
      </c>
    </row>
    <row r="1086" spans="1:3" x14ac:dyDescent="0.25">
      <c r="A1086" s="35" t="s">
        <v>3025</v>
      </c>
      <c r="B1086" t="s">
        <v>3026</v>
      </c>
      <c r="C1086" s="34">
        <v>1331</v>
      </c>
    </row>
    <row r="1087" spans="1:3" x14ac:dyDescent="0.25">
      <c r="A1087" s="35" t="s">
        <v>3027</v>
      </c>
      <c r="B1087" t="s">
        <v>3028</v>
      </c>
      <c r="C1087" s="34">
        <v>1693</v>
      </c>
    </row>
    <row r="1088" spans="1:3" x14ac:dyDescent="0.25">
      <c r="A1088" s="35" t="s">
        <v>3029</v>
      </c>
      <c r="B1088" t="s">
        <v>3030</v>
      </c>
      <c r="C1088" s="34">
        <v>1331</v>
      </c>
    </row>
    <row r="1089" spans="1:3" x14ac:dyDescent="0.25">
      <c r="A1089" s="35" t="s">
        <v>3031</v>
      </c>
      <c r="B1089" t="s">
        <v>3032</v>
      </c>
      <c r="C1089" s="34">
        <v>1693</v>
      </c>
    </row>
    <row r="1090" spans="1:3" x14ac:dyDescent="0.25">
      <c r="A1090" s="35" t="s">
        <v>3033</v>
      </c>
      <c r="B1090" t="s">
        <v>3034</v>
      </c>
      <c r="C1090" s="34">
        <v>1331</v>
      </c>
    </row>
    <row r="1091" spans="1:3" x14ac:dyDescent="0.25">
      <c r="A1091" s="35" t="s">
        <v>3035</v>
      </c>
      <c r="B1091" t="s">
        <v>3036</v>
      </c>
      <c r="C1091" s="34">
        <v>1693</v>
      </c>
    </row>
    <row r="1092" spans="1:3" x14ac:dyDescent="0.25">
      <c r="A1092" s="35" t="s">
        <v>3037</v>
      </c>
      <c r="B1092" t="s">
        <v>3038</v>
      </c>
      <c r="C1092" s="34">
        <v>237</v>
      </c>
    </row>
    <row r="1093" spans="1:3" x14ac:dyDescent="0.25">
      <c r="A1093" s="35" t="s">
        <v>3039</v>
      </c>
      <c r="B1093" t="s">
        <v>3040</v>
      </c>
      <c r="C1093" s="34">
        <v>271</v>
      </c>
    </row>
    <row r="1094" spans="1:3" x14ac:dyDescent="0.25">
      <c r="A1094" s="35" t="s">
        <v>3041</v>
      </c>
      <c r="B1094" t="s">
        <v>3042</v>
      </c>
      <c r="C1094" s="34">
        <v>520</v>
      </c>
    </row>
    <row r="1095" spans="1:3" x14ac:dyDescent="0.25">
      <c r="A1095" s="35" t="s">
        <v>3043</v>
      </c>
      <c r="B1095" t="s">
        <v>3044</v>
      </c>
      <c r="C1095" s="34">
        <v>686</v>
      </c>
    </row>
    <row r="1096" spans="1:3" x14ac:dyDescent="0.25">
      <c r="A1096" s="35" t="s">
        <v>3045</v>
      </c>
      <c r="B1096" t="s">
        <v>3046</v>
      </c>
      <c r="C1096" s="34">
        <v>346</v>
      </c>
    </row>
    <row r="1097" spans="1:3" x14ac:dyDescent="0.25">
      <c r="A1097" s="35" t="s">
        <v>3047</v>
      </c>
      <c r="B1097" t="s">
        <v>3048</v>
      </c>
      <c r="C1097" s="34">
        <v>474</v>
      </c>
    </row>
    <row r="1098" spans="1:3" x14ac:dyDescent="0.25">
      <c r="A1098" s="35" t="s">
        <v>3049</v>
      </c>
      <c r="B1098" t="s">
        <v>3050</v>
      </c>
      <c r="C1098" s="34">
        <v>307</v>
      </c>
    </row>
    <row r="1099" spans="1:3" x14ac:dyDescent="0.25">
      <c r="A1099" s="35" t="s">
        <v>3051</v>
      </c>
      <c r="B1099" t="s">
        <v>3052</v>
      </c>
      <c r="C1099" s="34">
        <v>412</v>
      </c>
    </row>
    <row r="1100" spans="1:3" x14ac:dyDescent="0.25">
      <c r="A1100" s="35" t="s">
        <v>3053</v>
      </c>
      <c r="B1100" t="s">
        <v>3054</v>
      </c>
      <c r="C1100" s="34">
        <v>191</v>
      </c>
    </row>
    <row r="1101" spans="1:3" x14ac:dyDescent="0.25">
      <c r="A1101" s="35" t="s">
        <v>3055</v>
      </c>
      <c r="B1101" t="s">
        <v>3056</v>
      </c>
      <c r="C1101" s="34">
        <v>398</v>
      </c>
    </row>
    <row r="1102" spans="1:3" x14ac:dyDescent="0.25">
      <c r="A1102" s="35" t="s">
        <v>3057</v>
      </c>
      <c r="B1102" t="s">
        <v>3058</v>
      </c>
      <c r="C1102" s="34">
        <v>516</v>
      </c>
    </row>
    <row r="1103" spans="1:3" x14ac:dyDescent="0.25">
      <c r="A1103" s="35" t="s">
        <v>3059</v>
      </c>
      <c r="B1103" t="s">
        <v>3060</v>
      </c>
      <c r="C1103" s="34">
        <v>398</v>
      </c>
    </row>
    <row r="1104" spans="1:3" x14ac:dyDescent="0.25">
      <c r="A1104" s="35" t="s">
        <v>3061</v>
      </c>
      <c r="B1104" t="s">
        <v>3062</v>
      </c>
      <c r="C1104" s="34">
        <v>516</v>
      </c>
    </row>
    <row r="1105" spans="1:3" x14ac:dyDescent="0.25">
      <c r="A1105" s="35" t="s">
        <v>3063</v>
      </c>
      <c r="B1105" t="s">
        <v>3064</v>
      </c>
      <c r="C1105" s="34">
        <v>398</v>
      </c>
    </row>
    <row r="1106" spans="1:3" x14ac:dyDescent="0.25">
      <c r="A1106" s="35" t="s">
        <v>3065</v>
      </c>
      <c r="B1106" t="s">
        <v>3066</v>
      </c>
      <c r="C1106" s="34">
        <v>516</v>
      </c>
    </row>
    <row r="1107" spans="1:3" x14ac:dyDescent="0.25">
      <c r="A1107" s="35" t="s">
        <v>3067</v>
      </c>
      <c r="B1107" t="s">
        <v>3068</v>
      </c>
      <c r="C1107" s="34">
        <v>25.8</v>
      </c>
    </row>
    <row r="1108" spans="1:3" x14ac:dyDescent="0.25">
      <c r="A1108" s="35" t="s">
        <v>3069</v>
      </c>
      <c r="B1108" t="s">
        <v>3070</v>
      </c>
      <c r="C1108" s="34">
        <v>474</v>
      </c>
    </row>
    <row r="1109" spans="1:3" x14ac:dyDescent="0.25">
      <c r="A1109" s="35" t="s">
        <v>3071</v>
      </c>
      <c r="B1109" t="s">
        <v>3072</v>
      </c>
      <c r="C1109" s="34">
        <v>75.7</v>
      </c>
    </row>
    <row r="1110" spans="1:3" x14ac:dyDescent="0.25">
      <c r="A1110" s="35" t="s">
        <v>3073</v>
      </c>
      <c r="B1110" t="s">
        <v>3074</v>
      </c>
      <c r="C1110" s="34">
        <v>58.2</v>
      </c>
    </row>
    <row r="1111" spans="1:3" x14ac:dyDescent="0.25">
      <c r="A1111" s="35" t="s">
        <v>3075</v>
      </c>
      <c r="B1111" t="s">
        <v>3076</v>
      </c>
      <c r="C1111" s="34">
        <v>957</v>
      </c>
    </row>
    <row r="1112" spans="1:3" x14ac:dyDescent="0.25">
      <c r="A1112" s="35" t="s">
        <v>3077</v>
      </c>
      <c r="B1112" t="s">
        <v>3078</v>
      </c>
      <c r="C1112" s="34">
        <v>957</v>
      </c>
    </row>
    <row r="1113" spans="1:3" x14ac:dyDescent="0.25">
      <c r="A1113" s="35" t="s">
        <v>3079</v>
      </c>
      <c r="B1113" t="s">
        <v>3080</v>
      </c>
      <c r="C1113" s="34">
        <v>957</v>
      </c>
    </row>
    <row r="1114" spans="1:3" x14ac:dyDescent="0.25">
      <c r="A1114" s="35" t="s">
        <v>3081</v>
      </c>
      <c r="B1114" t="s">
        <v>3082</v>
      </c>
      <c r="C1114" s="34">
        <v>957</v>
      </c>
    </row>
    <row r="1115" spans="1:3" x14ac:dyDescent="0.25">
      <c r="A1115" s="35" t="s">
        <v>3083</v>
      </c>
      <c r="B1115" t="s">
        <v>3084</v>
      </c>
      <c r="C1115" s="34">
        <v>957</v>
      </c>
    </row>
    <row r="1116" spans="1:3" x14ac:dyDescent="0.25">
      <c r="A1116" s="35" t="s">
        <v>3085</v>
      </c>
      <c r="B1116" t="s">
        <v>3086</v>
      </c>
      <c r="C1116" s="34">
        <v>957</v>
      </c>
    </row>
    <row r="1117" spans="1:3" x14ac:dyDescent="0.25">
      <c r="A1117" s="35" t="s">
        <v>3087</v>
      </c>
      <c r="B1117" t="s">
        <v>3088</v>
      </c>
      <c r="C1117" s="34">
        <v>957</v>
      </c>
    </row>
    <row r="1118" spans="1:3" x14ac:dyDescent="0.25">
      <c r="A1118" s="35" t="s">
        <v>3089</v>
      </c>
      <c r="B1118" t="s">
        <v>3090</v>
      </c>
      <c r="C1118" s="34">
        <v>957</v>
      </c>
    </row>
    <row r="1119" spans="1:3" x14ac:dyDescent="0.25">
      <c r="A1119" s="35" t="s">
        <v>3091</v>
      </c>
      <c r="B1119" t="s">
        <v>3092</v>
      </c>
      <c r="C1119" s="34">
        <v>957</v>
      </c>
    </row>
    <row r="1120" spans="1:3" x14ac:dyDescent="0.25">
      <c r="A1120" s="35" t="s">
        <v>3093</v>
      </c>
      <c r="B1120" t="s">
        <v>3094</v>
      </c>
      <c r="C1120" s="34">
        <v>957</v>
      </c>
    </row>
    <row r="1121" spans="1:3" x14ac:dyDescent="0.25">
      <c r="A1121" s="35" t="s">
        <v>3095</v>
      </c>
      <c r="B1121" t="s">
        <v>3096</v>
      </c>
      <c r="C1121" s="34">
        <v>786</v>
      </c>
    </row>
    <row r="1122" spans="1:3" x14ac:dyDescent="0.25">
      <c r="A1122" s="35" t="s">
        <v>3097</v>
      </c>
      <c r="B1122" t="s">
        <v>3098</v>
      </c>
      <c r="C1122" s="34">
        <v>786</v>
      </c>
    </row>
    <row r="1123" spans="1:3" x14ac:dyDescent="0.25">
      <c r="A1123" s="35" t="s">
        <v>3099</v>
      </c>
      <c r="B1123" t="s">
        <v>3100</v>
      </c>
      <c r="C1123" s="34">
        <v>786</v>
      </c>
    </row>
    <row r="1124" spans="1:3" x14ac:dyDescent="0.25">
      <c r="A1124" s="35" t="s">
        <v>3101</v>
      </c>
      <c r="B1124" t="s">
        <v>3102</v>
      </c>
      <c r="C1124" s="34">
        <v>786</v>
      </c>
    </row>
    <row r="1125" spans="1:3" x14ac:dyDescent="0.25">
      <c r="A1125" s="35" t="s">
        <v>3103</v>
      </c>
      <c r="B1125" t="s">
        <v>3104</v>
      </c>
      <c r="C1125" s="34">
        <v>786</v>
      </c>
    </row>
    <row r="1126" spans="1:3" x14ac:dyDescent="0.25">
      <c r="A1126" s="35" t="s">
        <v>3105</v>
      </c>
      <c r="B1126" t="s">
        <v>3106</v>
      </c>
      <c r="C1126" s="34">
        <v>786</v>
      </c>
    </row>
    <row r="1127" spans="1:3" x14ac:dyDescent="0.25">
      <c r="A1127" s="35" t="s">
        <v>3107</v>
      </c>
      <c r="B1127" t="s">
        <v>3108</v>
      </c>
      <c r="C1127" s="34">
        <v>786</v>
      </c>
    </row>
    <row r="1128" spans="1:3" x14ac:dyDescent="0.25">
      <c r="A1128" s="35" t="s">
        <v>3109</v>
      </c>
      <c r="B1128" t="s">
        <v>3110</v>
      </c>
      <c r="C1128" s="34">
        <v>786</v>
      </c>
    </row>
    <row r="1129" spans="1:3" x14ac:dyDescent="0.25">
      <c r="A1129" s="35" t="s">
        <v>3111</v>
      </c>
      <c r="B1129" t="s">
        <v>3112</v>
      </c>
      <c r="C1129" s="34">
        <v>786</v>
      </c>
    </row>
    <row r="1130" spans="1:3" x14ac:dyDescent="0.25">
      <c r="A1130" s="35" t="s">
        <v>3113</v>
      </c>
      <c r="B1130" t="s">
        <v>3114</v>
      </c>
      <c r="C1130" s="34">
        <v>786</v>
      </c>
    </row>
    <row r="1131" spans="1:3" x14ac:dyDescent="0.25">
      <c r="A1131" s="35" t="s">
        <v>3115</v>
      </c>
      <c r="B1131" t="s">
        <v>3116</v>
      </c>
      <c r="C1131" s="34">
        <v>2355</v>
      </c>
    </row>
    <row r="1132" spans="1:3" x14ac:dyDescent="0.25">
      <c r="A1132" s="35" t="s">
        <v>3117</v>
      </c>
      <c r="B1132" t="s">
        <v>3118</v>
      </c>
      <c r="C1132" s="34">
        <v>2355</v>
      </c>
    </row>
    <row r="1133" spans="1:3" x14ac:dyDescent="0.25">
      <c r="A1133" s="35" t="s">
        <v>3119</v>
      </c>
      <c r="B1133" t="s">
        <v>3120</v>
      </c>
      <c r="C1133" s="34">
        <v>2355</v>
      </c>
    </row>
    <row r="1134" spans="1:3" x14ac:dyDescent="0.25">
      <c r="A1134" s="35" t="s">
        <v>3121</v>
      </c>
      <c r="B1134" t="s">
        <v>3122</v>
      </c>
      <c r="C1134" s="34">
        <v>1.9</v>
      </c>
    </row>
    <row r="1135" spans="1:3" x14ac:dyDescent="0.25">
      <c r="A1135" s="35" t="s">
        <v>3123</v>
      </c>
      <c r="B1135" t="s">
        <v>3124</v>
      </c>
      <c r="C1135" s="34">
        <v>3.4</v>
      </c>
    </row>
    <row r="1136" spans="1:3" x14ac:dyDescent="0.25">
      <c r="A1136" s="35" t="s">
        <v>3125</v>
      </c>
      <c r="B1136" t="s">
        <v>3126</v>
      </c>
      <c r="C1136" s="34">
        <v>2.5</v>
      </c>
    </row>
    <row r="1137" spans="1:3" x14ac:dyDescent="0.25">
      <c r="A1137" s="35" t="s">
        <v>3127</v>
      </c>
      <c r="B1137" t="s">
        <v>3128</v>
      </c>
      <c r="C1137" s="34">
        <v>2.5</v>
      </c>
    </row>
    <row r="1138" spans="1:3" x14ac:dyDescent="0.25">
      <c r="A1138" s="35" t="s">
        <v>3129</v>
      </c>
      <c r="B1138" t="s">
        <v>3130</v>
      </c>
      <c r="C1138" s="34">
        <v>4.2</v>
      </c>
    </row>
    <row r="1139" spans="1:3" x14ac:dyDescent="0.25">
      <c r="A1139" s="35" t="s">
        <v>3131</v>
      </c>
      <c r="B1139" t="s">
        <v>3132</v>
      </c>
      <c r="C1139" s="34">
        <v>2.5</v>
      </c>
    </row>
    <row r="1140" spans="1:3" x14ac:dyDescent="0.25">
      <c r="A1140" s="35" t="s">
        <v>3133</v>
      </c>
      <c r="B1140" t="s">
        <v>3134</v>
      </c>
      <c r="C1140" s="34">
        <v>4.2</v>
      </c>
    </row>
    <row r="1141" spans="1:3" x14ac:dyDescent="0.25">
      <c r="A1141" s="35" t="s">
        <v>3135</v>
      </c>
      <c r="B1141" t="s">
        <v>3136</v>
      </c>
      <c r="C1141" s="34">
        <v>4.2</v>
      </c>
    </row>
    <row r="1142" spans="1:3" x14ac:dyDescent="0.25">
      <c r="A1142" s="35" t="s">
        <v>3137</v>
      </c>
      <c r="B1142" t="s">
        <v>3138</v>
      </c>
      <c r="C1142" s="34">
        <v>17.100000000000001</v>
      </c>
    </row>
    <row r="1143" spans="1:3" x14ac:dyDescent="0.25">
      <c r="A1143" s="35" t="s">
        <v>3139</v>
      </c>
      <c r="B1143" t="s">
        <v>3140</v>
      </c>
      <c r="C1143" s="34">
        <v>59.9</v>
      </c>
    </row>
    <row r="1144" spans="1:3" x14ac:dyDescent="0.25">
      <c r="A1144" s="35" t="s">
        <v>3141</v>
      </c>
      <c r="B1144" t="s">
        <v>3142</v>
      </c>
      <c r="C1144" s="34">
        <v>59.9</v>
      </c>
    </row>
    <row r="1145" spans="1:3" x14ac:dyDescent="0.25">
      <c r="A1145" s="35" t="s">
        <v>3143</v>
      </c>
      <c r="B1145" t="s">
        <v>3144</v>
      </c>
      <c r="C1145" s="34">
        <v>52</v>
      </c>
    </row>
    <row r="1146" spans="1:3" x14ac:dyDescent="0.25">
      <c r="A1146" s="35" t="s">
        <v>3145</v>
      </c>
      <c r="B1146" t="s">
        <v>3146</v>
      </c>
      <c r="C1146" s="34">
        <v>49.5</v>
      </c>
    </row>
    <row r="1147" spans="1:3" x14ac:dyDescent="0.25">
      <c r="A1147" s="35" t="s">
        <v>3147</v>
      </c>
      <c r="B1147" t="s">
        <v>3148</v>
      </c>
      <c r="C1147" s="34">
        <v>49.5</v>
      </c>
    </row>
    <row r="1148" spans="1:3" x14ac:dyDescent="0.25">
      <c r="A1148" s="35" t="s">
        <v>3149</v>
      </c>
      <c r="B1148" t="s">
        <v>3150</v>
      </c>
      <c r="C1148" s="34">
        <v>49.5</v>
      </c>
    </row>
    <row r="1149" spans="1:3" x14ac:dyDescent="0.25">
      <c r="A1149" s="35" t="s">
        <v>3151</v>
      </c>
      <c r="B1149" t="s">
        <v>3152</v>
      </c>
      <c r="C1149" s="34">
        <v>102</v>
      </c>
    </row>
    <row r="1150" spans="1:3" x14ac:dyDescent="0.25">
      <c r="A1150" s="35" t="s">
        <v>3153</v>
      </c>
      <c r="B1150" t="s">
        <v>3154</v>
      </c>
      <c r="C1150" s="34">
        <v>15.4</v>
      </c>
    </row>
    <row r="1151" spans="1:3" x14ac:dyDescent="0.25">
      <c r="A1151" s="35" t="s">
        <v>3155</v>
      </c>
      <c r="B1151" t="s">
        <v>3156</v>
      </c>
      <c r="C1151" s="34">
        <v>15.4</v>
      </c>
    </row>
    <row r="1152" spans="1:3" x14ac:dyDescent="0.25">
      <c r="A1152" s="35" t="s">
        <v>3157</v>
      </c>
      <c r="B1152" t="s">
        <v>3158</v>
      </c>
      <c r="C1152" s="34">
        <v>15.4</v>
      </c>
    </row>
    <row r="1153" spans="1:3" x14ac:dyDescent="0.25">
      <c r="A1153" s="35" t="s">
        <v>3159</v>
      </c>
      <c r="B1153" t="s">
        <v>3160</v>
      </c>
      <c r="C1153" s="34">
        <v>15.4</v>
      </c>
    </row>
    <row r="1154" spans="1:3" x14ac:dyDescent="0.25">
      <c r="A1154" s="35" t="s">
        <v>3161</v>
      </c>
      <c r="B1154" t="s">
        <v>3162</v>
      </c>
      <c r="C1154" s="34">
        <v>198</v>
      </c>
    </row>
    <row r="1155" spans="1:3" x14ac:dyDescent="0.25">
      <c r="A1155" s="35" t="s">
        <v>3163</v>
      </c>
      <c r="B1155" t="s">
        <v>3164</v>
      </c>
      <c r="C1155" s="34">
        <v>198</v>
      </c>
    </row>
    <row r="1156" spans="1:3" x14ac:dyDescent="0.25">
      <c r="A1156" s="35" t="s">
        <v>3165</v>
      </c>
      <c r="B1156" t="s">
        <v>3166</v>
      </c>
      <c r="C1156" s="34">
        <v>198</v>
      </c>
    </row>
    <row r="1157" spans="1:3" x14ac:dyDescent="0.25">
      <c r="A1157" s="35" t="s">
        <v>3167</v>
      </c>
      <c r="B1157" t="s">
        <v>3168</v>
      </c>
      <c r="C1157" s="34">
        <v>198</v>
      </c>
    </row>
    <row r="1158" spans="1:3" x14ac:dyDescent="0.25">
      <c r="A1158" s="35" t="s">
        <v>3169</v>
      </c>
      <c r="B1158" t="s">
        <v>3170</v>
      </c>
      <c r="C1158" s="34">
        <v>198</v>
      </c>
    </row>
    <row r="1159" spans="1:3" x14ac:dyDescent="0.25">
      <c r="A1159" s="35" t="s">
        <v>3171</v>
      </c>
      <c r="B1159" t="s">
        <v>3172</v>
      </c>
      <c r="C1159" s="34">
        <v>198</v>
      </c>
    </row>
    <row r="1160" spans="1:3" x14ac:dyDescent="0.25">
      <c r="A1160" s="35" t="s">
        <v>3173</v>
      </c>
      <c r="B1160" t="s">
        <v>3174</v>
      </c>
      <c r="C1160" s="34">
        <v>198</v>
      </c>
    </row>
    <row r="1161" spans="1:3" x14ac:dyDescent="0.25">
      <c r="A1161" s="35" t="s">
        <v>3175</v>
      </c>
      <c r="B1161" t="s">
        <v>3176</v>
      </c>
      <c r="C1161" s="34">
        <v>198</v>
      </c>
    </row>
    <row r="1162" spans="1:3" x14ac:dyDescent="0.25">
      <c r="A1162" s="35" t="s">
        <v>3177</v>
      </c>
      <c r="B1162" t="s">
        <v>3178</v>
      </c>
      <c r="C1162" s="34">
        <v>253</v>
      </c>
    </row>
    <row r="1163" spans="1:3" x14ac:dyDescent="0.25">
      <c r="A1163" s="35" t="s">
        <v>3179</v>
      </c>
      <c r="B1163" t="s">
        <v>2938</v>
      </c>
      <c r="C1163" s="34">
        <v>253</v>
      </c>
    </row>
    <row r="1164" spans="1:3" x14ac:dyDescent="0.25">
      <c r="A1164" s="35" t="s">
        <v>3180</v>
      </c>
      <c r="B1164" t="s">
        <v>3181</v>
      </c>
      <c r="C1164" s="34">
        <v>25</v>
      </c>
    </row>
    <row r="1165" spans="1:3" x14ac:dyDescent="0.25">
      <c r="A1165" s="35" t="s">
        <v>3182</v>
      </c>
      <c r="B1165" t="s">
        <v>3183</v>
      </c>
      <c r="C1165" s="34">
        <v>25</v>
      </c>
    </row>
    <row r="1166" spans="1:3" x14ac:dyDescent="0.25">
      <c r="A1166" s="35" t="s">
        <v>3184</v>
      </c>
      <c r="B1166" t="s">
        <v>3185</v>
      </c>
      <c r="C1166" s="34">
        <v>25</v>
      </c>
    </row>
    <row r="1167" spans="1:3" x14ac:dyDescent="0.25">
      <c r="A1167" s="35" t="s">
        <v>3186</v>
      </c>
      <c r="B1167" t="s">
        <v>3187</v>
      </c>
      <c r="C1167" s="34">
        <v>25</v>
      </c>
    </row>
    <row r="1168" spans="1:3" x14ac:dyDescent="0.25">
      <c r="A1168" s="35" t="s">
        <v>3188</v>
      </c>
      <c r="B1168" t="s">
        <v>3189</v>
      </c>
      <c r="C1168" s="34">
        <v>25</v>
      </c>
    </row>
    <row r="1169" spans="1:3" x14ac:dyDescent="0.25">
      <c r="A1169" s="35" t="s">
        <v>3190</v>
      </c>
      <c r="B1169" t="s">
        <v>3191</v>
      </c>
      <c r="C1169" s="34">
        <v>25</v>
      </c>
    </row>
    <row r="1170" spans="1:3" x14ac:dyDescent="0.25">
      <c r="A1170" s="35" t="s">
        <v>3192</v>
      </c>
      <c r="B1170" t="s">
        <v>3193</v>
      </c>
      <c r="C1170" s="34">
        <v>25</v>
      </c>
    </row>
    <row r="1171" spans="1:3" x14ac:dyDescent="0.25">
      <c r="A1171" s="35" t="s">
        <v>3194</v>
      </c>
      <c r="B1171" t="s">
        <v>3195</v>
      </c>
      <c r="C1171" s="34">
        <v>38.700000000000003</v>
      </c>
    </row>
    <row r="1172" spans="1:3" x14ac:dyDescent="0.25">
      <c r="A1172" s="35" t="s">
        <v>3196</v>
      </c>
      <c r="B1172" t="s">
        <v>3197</v>
      </c>
      <c r="C1172" s="34">
        <v>38.700000000000003</v>
      </c>
    </row>
    <row r="1173" spans="1:3" x14ac:dyDescent="0.25">
      <c r="A1173" s="35" t="s">
        <v>3198</v>
      </c>
      <c r="B1173" t="s">
        <v>3199</v>
      </c>
      <c r="C1173" s="34">
        <v>69.900000000000006</v>
      </c>
    </row>
    <row r="1174" spans="1:3" x14ac:dyDescent="0.25">
      <c r="A1174" s="35" t="s">
        <v>3200</v>
      </c>
      <c r="B1174" t="s">
        <v>3201</v>
      </c>
      <c r="C1174" s="34">
        <v>23.3</v>
      </c>
    </row>
    <row r="1175" spans="1:3" x14ac:dyDescent="0.25">
      <c r="A1175" s="35" t="s">
        <v>3202</v>
      </c>
      <c r="B1175" t="s">
        <v>3203</v>
      </c>
      <c r="C1175" s="34">
        <v>23.3</v>
      </c>
    </row>
    <row r="1176" spans="1:3" x14ac:dyDescent="0.25">
      <c r="A1176" s="35" t="s">
        <v>3204</v>
      </c>
      <c r="B1176" t="s">
        <v>3205</v>
      </c>
      <c r="C1176" s="34">
        <v>11.2</v>
      </c>
    </row>
    <row r="1177" spans="1:3" x14ac:dyDescent="0.25">
      <c r="A1177" s="35" t="s">
        <v>3206</v>
      </c>
      <c r="B1177" t="s">
        <v>3207</v>
      </c>
      <c r="C1177" s="34">
        <v>7.9</v>
      </c>
    </row>
    <row r="1178" spans="1:3" x14ac:dyDescent="0.25">
      <c r="A1178" s="35" t="s">
        <v>3208</v>
      </c>
      <c r="B1178" t="s">
        <v>3209</v>
      </c>
      <c r="C1178" s="34">
        <v>25.8</v>
      </c>
    </row>
    <row r="1179" spans="1:3" x14ac:dyDescent="0.25">
      <c r="A1179" s="35" t="s">
        <v>3210</v>
      </c>
      <c r="B1179" t="s">
        <v>3211</v>
      </c>
      <c r="C1179" s="34">
        <v>17.899999999999999</v>
      </c>
    </row>
    <row r="1180" spans="1:3" x14ac:dyDescent="0.25">
      <c r="A1180" s="35" t="s">
        <v>3212</v>
      </c>
      <c r="B1180" t="s">
        <v>3213</v>
      </c>
      <c r="C1180" s="34">
        <v>133</v>
      </c>
    </row>
    <row r="1181" spans="1:3" x14ac:dyDescent="0.25">
      <c r="A1181" s="35" t="s">
        <v>3214</v>
      </c>
      <c r="B1181" t="s">
        <v>3215</v>
      </c>
      <c r="C1181" s="34">
        <v>206</v>
      </c>
    </row>
    <row r="1182" spans="1:3" x14ac:dyDescent="0.25">
      <c r="A1182" s="35" t="s">
        <v>3216</v>
      </c>
      <c r="B1182" t="s">
        <v>3217</v>
      </c>
      <c r="C1182" s="34">
        <v>13.7</v>
      </c>
    </row>
    <row r="1183" spans="1:3" x14ac:dyDescent="0.25">
      <c r="A1183" s="35" t="s">
        <v>3218</v>
      </c>
      <c r="B1183" t="s">
        <v>3219</v>
      </c>
      <c r="C1183" s="34">
        <v>94.8</v>
      </c>
    </row>
    <row r="1184" spans="1:3" x14ac:dyDescent="0.25">
      <c r="A1184" s="35" t="s">
        <v>3220</v>
      </c>
      <c r="B1184" t="s">
        <v>3221</v>
      </c>
      <c r="C1184" s="34">
        <v>94.8</v>
      </c>
    </row>
    <row r="1185" spans="1:3" x14ac:dyDescent="0.25">
      <c r="A1185" s="35" t="s">
        <v>3222</v>
      </c>
      <c r="B1185" t="s">
        <v>3223</v>
      </c>
      <c r="C1185" s="34">
        <v>77.400000000000006</v>
      </c>
    </row>
    <row r="1186" spans="1:3" x14ac:dyDescent="0.25">
      <c r="A1186" s="35" t="s">
        <v>3224</v>
      </c>
      <c r="B1186" t="s">
        <v>3225</v>
      </c>
      <c r="C1186" s="34">
        <v>64.099999999999994</v>
      </c>
    </row>
    <row r="1187" spans="1:3" x14ac:dyDescent="0.25">
      <c r="A1187" s="35" t="s">
        <v>3226</v>
      </c>
      <c r="B1187" t="s">
        <v>3227</v>
      </c>
      <c r="C1187" s="34">
        <v>13.7</v>
      </c>
    </row>
    <row r="1188" spans="1:3" x14ac:dyDescent="0.25">
      <c r="A1188" s="35" t="s">
        <v>3228</v>
      </c>
      <c r="B1188" t="s">
        <v>3229</v>
      </c>
      <c r="C1188" s="34">
        <v>81.5</v>
      </c>
    </row>
    <row r="1189" spans="1:3" x14ac:dyDescent="0.25">
      <c r="A1189" s="35" t="s">
        <v>3230</v>
      </c>
      <c r="B1189" t="s">
        <v>3231</v>
      </c>
      <c r="C1189" s="34">
        <v>103</v>
      </c>
    </row>
    <row r="1190" spans="1:3" x14ac:dyDescent="0.25">
      <c r="A1190" s="35" t="s">
        <v>3232</v>
      </c>
      <c r="B1190" t="s">
        <v>3233</v>
      </c>
      <c r="C1190" s="34">
        <v>13.7</v>
      </c>
    </row>
    <row r="1191" spans="1:3" x14ac:dyDescent="0.25">
      <c r="A1191" s="35" t="s">
        <v>3234</v>
      </c>
      <c r="B1191" t="s">
        <v>3235</v>
      </c>
      <c r="C1191" s="34">
        <v>81.5</v>
      </c>
    </row>
    <row r="1192" spans="1:3" x14ac:dyDescent="0.25">
      <c r="A1192" s="35" t="s">
        <v>3236</v>
      </c>
      <c r="B1192" t="s">
        <v>3237</v>
      </c>
      <c r="C1192" s="34">
        <v>15.8</v>
      </c>
    </row>
    <row r="1193" spans="1:3" x14ac:dyDescent="0.25">
      <c r="A1193" s="35" t="s">
        <v>3238</v>
      </c>
      <c r="B1193" t="s">
        <v>3239</v>
      </c>
      <c r="C1193" s="34">
        <v>81.5</v>
      </c>
    </row>
    <row r="1194" spans="1:3" x14ac:dyDescent="0.25">
      <c r="A1194" s="35" t="s">
        <v>3240</v>
      </c>
      <c r="B1194" t="s">
        <v>3241</v>
      </c>
      <c r="C1194" s="34">
        <v>81.5</v>
      </c>
    </row>
    <row r="1195" spans="1:3" x14ac:dyDescent="0.25">
      <c r="A1195" s="35" t="s">
        <v>3242</v>
      </c>
      <c r="B1195" t="s">
        <v>3243</v>
      </c>
      <c r="C1195" s="34">
        <v>15.8</v>
      </c>
    </row>
    <row r="1196" spans="1:3" x14ac:dyDescent="0.25">
      <c r="A1196" s="35" t="s">
        <v>3244</v>
      </c>
      <c r="B1196" t="s">
        <v>3245</v>
      </c>
      <c r="C1196" s="34">
        <v>81.5</v>
      </c>
    </row>
    <row r="1197" spans="1:3" x14ac:dyDescent="0.25">
      <c r="A1197" s="35" t="s">
        <v>3246</v>
      </c>
      <c r="B1197" t="s">
        <v>3247</v>
      </c>
      <c r="C1197" s="34">
        <v>15.8</v>
      </c>
    </row>
    <row r="1198" spans="1:3" x14ac:dyDescent="0.25">
      <c r="A1198" s="35" t="s">
        <v>3248</v>
      </c>
      <c r="B1198" t="s">
        <v>3249</v>
      </c>
      <c r="C1198" s="34">
        <v>82.8</v>
      </c>
    </row>
    <row r="1199" spans="1:3" x14ac:dyDescent="0.25">
      <c r="A1199" s="35" t="s">
        <v>3250</v>
      </c>
      <c r="B1199" t="s">
        <v>3251</v>
      </c>
      <c r="C1199" s="34">
        <v>68.599999999999994</v>
      </c>
    </row>
    <row r="1200" spans="1:3" x14ac:dyDescent="0.25">
      <c r="A1200" s="35" t="s">
        <v>3252</v>
      </c>
      <c r="B1200" t="s">
        <v>3253</v>
      </c>
      <c r="C1200" s="34">
        <v>15.8</v>
      </c>
    </row>
    <row r="1201" spans="1:3" x14ac:dyDescent="0.25">
      <c r="A1201" s="35" t="s">
        <v>3254</v>
      </c>
      <c r="B1201" t="s">
        <v>3255</v>
      </c>
      <c r="C1201" s="34">
        <v>82.8</v>
      </c>
    </row>
    <row r="1202" spans="1:3" x14ac:dyDescent="0.25">
      <c r="A1202" s="35" t="s">
        <v>3256</v>
      </c>
      <c r="B1202" t="s">
        <v>3257</v>
      </c>
      <c r="C1202" s="34">
        <v>15.8</v>
      </c>
    </row>
    <row r="1203" spans="1:3" x14ac:dyDescent="0.25">
      <c r="A1203" s="35" t="s">
        <v>3258</v>
      </c>
      <c r="B1203" t="s">
        <v>3259</v>
      </c>
      <c r="C1203" s="34">
        <v>82.8</v>
      </c>
    </row>
    <row r="1204" spans="1:3" x14ac:dyDescent="0.25">
      <c r="A1204" s="35" t="s">
        <v>3260</v>
      </c>
      <c r="B1204" t="s">
        <v>3261</v>
      </c>
      <c r="C1204" s="34">
        <v>16.2</v>
      </c>
    </row>
    <row r="1205" spans="1:3" x14ac:dyDescent="0.25">
      <c r="A1205" s="35" t="s">
        <v>3262</v>
      </c>
      <c r="B1205" t="s">
        <v>3263</v>
      </c>
      <c r="C1205" s="34">
        <v>186</v>
      </c>
    </row>
    <row r="1206" spans="1:3" x14ac:dyDescent="0.25">
      <c r="A1206" s="35" t="s">
        <v>3264</v>
      </c>
      <c r="B1206" t="s">
        <v>3265</v>
      </c>
      <c r="C1206" s="34">
        <v>332</v>
      </c>
    </row>
    <row r="1207" spans="1:3" x14ac:dyDescent="0.25">
      <c r="A1207" s="35" t="s">
        <v>3266</v>
      </c>
      <c r="B1207" t="s">
        <v>3267</v>
      </c>
      <c r="C1207" s="34">
        <v>148</v>
      </c>
    </row>
    <row r="1208" spans="1:3" x14ac:dyDescent="0.25">
      <c r="A1208" s="35" t="s">
        <v>3268</v>
      </c>
      <c r="B1208" t="s">
        <v>3269</v>
      </c>
      <c r="C1208" s="34">
        <v>599</v>
      </c>
    </row>
    <row r="1209" spans="1:3" x14ac:dyDescent="0.25">
      <c r="A1209" s="35" t="s">
        <v>3270</v>
      </c>
      <c r="B1209" t="s">
        <v>3271</v>
      </c>
      <c r="C1209" s="34">
        <v>599</v>
      </c>
    </row>
    <row r="1210" spans="1:3" x14ac:dyDescent="0.25">
      <c r="A1210" s="35" t="s">
        <v>3272</v>
      </c>
      <c r="B1210" t="s">
        <v>3273</v>
      </c>
      <c r="C1210" s="34">
        <v>599</v>
      </c>
    </row>
    <row r="1211" spans="1:3" x14ac:dyDescent="0.25">
      <c r="A1211" s="35" t="s">
        <v>3274</v>
      </c>
      <c r="B1211" t="s">
        <v>3275</v>
      </c>
      <c r="C1211" s="34">
        <v>599</v>
      </c>
    </row>
    <row r="1212" spans="1:3" x14ac:dyDescent="0.25">
      <c r="A1212" s="35" t="s">
        <v>3276</v>
      </c>
      <c r="B1212" t="s">
        <v>3277</v>
      </c>
      <c r="C1212" s="34">
        <v>599</v>
      </c>
    </row>
    <row r="1213" spans="1:3" x14ac:dyDescent="0.25">
      <c r="A1213" s="35" t="s">
        <v>3278</v>
      </c>
      <c r="B1213" t="s">
        <v>3279</v>
      </c>
      <c r="C1213" s="34">
        <v>599</v>
      </c>
    </row>
    <row r="1214" spans="1:3" x14ac:dyDescent="0.25">
      <c r="A1214" s="35" t="s">
        <v>3280</v>
      </c>
      <c r="B1214" t="s">
        <v>3281</v>
      </c>
      <c r="C1214" s="34">
        <v>599</v>
      </c>
    </row>
    <row r="1215" spans="1:3" x14ac:dyDescent="0.25">
      <c r="A1215" s="35" t="s">
        <v>3282</v>
      </c>
      <c r="B1215" t="s">
        <v>3283</v>
      </c>
      <c r="C1215" s="34">
        <v>599</v>
      </c>
    </row>
    <row r="1216" spans="1:3" x14ac:dyDescent="0.25">
      <c r="A1216" s="35" t="s">
        <v>3284</v>
      </c>
      <c r="B1216" t="s">
        <v>3285</v>
      </c>
      <c r="C1216" s="34">
        <v>599</v>
      </c>
    </row>
    <row r="1217" spans="1:3" x14ac:dyDescent="0.25">
      <c r="A1217" s="35" t="s">
        <v>3286</v>
      </c>
      <c r="B1217" t="s">
        <v>3287</v>
      </c>
      <c r="C1217" s="34">
        <v>599</v>
      </c>
    </row>
    <row r="1218" spans="1:3" x14ac:dyDescent="0.25">
      <c r="A1218" s="35" t="s">
        <v>3288</v>
      </c>
      <c r="B1218" t="s">
        <v>3289</v>
      </c>
      <c r="C1218" s="34">
        <v>599</v>
      </c>
    </row>
    <row r="1219" spans="1:3" x14ac:dyDescent="0.25">
      <c r="A1219" s="35" t="s">
        <v>3290</v>
      </c>
      <c r="B1219" t="s">
        <v>3291</v>
      </c>
      <c r="C1219" s="34">
        <v>599</v>
      </c>
    </row>
    <row r="1220" spans="1:3" x14ac:dyDescent="0.25">
      <c r="A1220" s="35" t="s">
        <v>3292</v>
      </c>
      <c r="B1220" t="s">
        <v>3293</v>
      </c>
      <c r="C1220" s="34">
        <v>25.4</v>
      </c>
    </row>
    <row r="1221" spans="1:3" x14ac:dyDescent="0.25">
      <c r="A1221" s="35" t="s">
        <v>3294</v>
      </c>
      <c r="B1221" t="s">
        <v>3295</v>
      </c>
      <c r="C1221" s="34">
        <v>25.4</v>
      </c>
    </row>
    <row r="1222" spans="1:3" x14ac:dyDescent="0.25">
      <c r="A1222" s="35" t="s">
        <v>3296</v>
      </c>
      <c r="B1222" t="s">
        <v>3297</v>
      </c>
      <c r="C1222" s="34">
        <v>25.4</v>
      </c>
    </row>
    <row r="1223" spans="1:3" x14ac:dyDescent="0.25">
      <c r="A1223" s="35" t="s">
        <v>3298</v>
      </c>
      <c r="B1223" t="s">
        <v>3299</v>
      </c>
      <c r="C1223" s="34">
        <v>25.4</v>
      </c>
    </row>
    <row r="1224" spans="1:3" x14ac:dyDescent="0.25">
      <c r="A1224" s="35" t="s">
        <v>3300</v>
      </c>
      <c r="B1224" t="s">
        <v>3301</v>
      </c>
      <c r="C1224" s="34">
        <v>25.4</v>
      </c>
    </row>
    <row r="1225" spans="1:3" x14ac:dyDescent="0.25">
      <c r="A1225" s="35" t="s">
        <v>3302</v>
      </c>
      <c r="B1225" t="s">
        <v>3303</v>
      </c>
      <c r="C1225" s="34">
        <v>13.7</v>
      </c>
    </row>
    <row r="1226" spans="1:3" x14ac:dyDescent="0.25">
      <c r="A1226" s="35" t="s">
        <v>3304</v>
      </c>
      <c r="B1226" t="s">
        <v>3305</v>
      </c>
      <c r="C1226" s="34">
        <v>94.8</v>
      </c>
    </row>
    <row r="1227" spans="1:3" x14ac:dyDescent="0.25">
      <c r="A1227" s="35" t="s">
        <v>3306</v>
      </c>
      <c r="B1227" t="s">
        <v>3307</v>
      </c>
      <c r="C1227" s="34">
        <v>77.400000000000006</v>
      </c>
    </row>
    <row r="1228" spans="1:3" x14ac:dyDescent="0.25">
      <c r="A1228" s="35" t="s">
        <v>3308</v>
      </c>
      <c r="B1228" t="s">
        <v>3309</v>
      </c>
      <c r="C1228" s="34">
        <v>13.7</v>
      </c>
    </row>
    <row r="1229" spans="1:3" x14ac:dyDescent="0.25">
      <c r="A1229" s="35" t="s">
        <v>3310</v>
      </c>
      <c r="B1229" t="s">
        <v>3311</v>
      </c>
      <c r="C1229" s="34">
        <v>13.7</v>
      </c>
    </row>
    <row r="1230" spans="1:3" x14ac:dyDescent="0.25">
      <c r="A1230" s="35" t="s">
        <v>3312</v>
      </c>
      <c r="B1230" t="s">
        <v>3313</v>
      </c>
      <c r="C1230" s="34">
        <v>13.7</v>
      </c>
    </row>
    <row r="1231" spans="1:3" x14ac:dyDescent="0.25">
      <c r="A1231" s="35" t="s">
        <v>3314</v>
      </c>
      <c r="B1231" t="s">
        <v>3315</v>
      </c>
      <c r="C1231" s="34">
        <v>13.7</v>
      </c>
    </row>
    <row r="1232" spans="1:3" x14ac:dyDescent="0.25">
      <c r="A1232" s="35" t="s">
        <v>3316</v>
      </c>
      <c r="B1232" t="s">
        <v>3317</v>
      </c>
      <c r="C1232" s="34">
        <v>13.7</v>
      </c>
    </row>
    <row r="1233" spans="1:3" x14ac:dyDescent="0.25">
      <c r="A1233" s="35" t="s">
        <v>3318</v>
      </c>
      <c r="B1233" t="s">
        <v>3319</v>
      </c>
      <c r="C1233" s="34">
        <v>13.7</v>
      </c>
    </row>
    <row r="1234" spans="1:3" x14ac:dyDescent="0.25">
      <c r="A1234" s="35" t="s">
        <v>3320</v>
      </c>
      <c r="B1234" t="s">
        <v>3321</v>
      </c>
      <c r="C1234" s="34">
        <v>13.7</v>
      </c>
    </row>
    <row r="1235" spans="1:3" x14ac:dyDescent="0.25">
      <c r="A1235" s="35" t="s">
        <v>3322</v>
      </c>
      <c r="B1235" t="s">
        <v>3323</v>
      </c>
      <c r="C1235" s="34">
        <v>13.7</v>
      </c>
    </row>
    <row r="1236" spans="1:3" x14ac:dyDescent="0.25">
      <c r="A1236" s="35" t="s">
        <v>3324</v>
      </c>
      <c r="B1236" t="s">
        <v>3325</v>
      </c>
      <c r="C1236" s="34">
        <v>13.7</v>
      </c>
    </row>
    <row r="1237" spans="1:3" x14ac:dyDescent="0.25">
      <c r="A1237" s="35" t="s">
        <v>3326</v>
      </c>
      <c r="B1237" t="s">
        <v>3327</v>
      </c>
      <c r="C1237" s="34">
        <v>13.7</v>
      </c>
    </row>
    <row r="1238" spans="1:3" x14ac:dyDescent="0.25">
      <c r="A1238" s="35" t="s">
        <v>3328</v>
      </c>
      <c r="B1238" t="s">
        <v>3329</v>
      </c>
      <c r="C1238" s="34">
        <v>13.7</v>
      </c>
    </row>
    <row r="1239" spans="1:3" x14ac:dyDescent="0.25">
      <c r="A1239" s="35" t="s">
        <v>3330</v>
      </c>
      <c r="B1239" t="s">
        <v>3331</v>
      </c>
      <c r="C1239" s="34">
        <v>2820</v>
      </c>
    </row>
    <row r="1240" spans="1:3" x14ac:dyDescent="0.25">
      <c r="A1240" s="35" t="s">
        <v>3332</v>
      </c>
      <c r="B1240" t="s">
        <v>3333</v>
      </c>
      <c r="C1240" s="34">
        <v>3083</v>
      </c>
    </row>
    <row r="1241" spans="1:3" x14ac:dyDescent="0.25">
      <c r="A1241" s="35" t="s">
        <v>3334</v>
      </c>
      <c r="B1241" t="s">
        <v>3335</v>
      </c>
      <c r="C1241" s="34">
        <v>2820</v>
      </c>
    </row>
    <row r="1242" spans="1:3" x14ac:dyDescent="0.25">
      <c r="A1242" s="35" t="s">
        <v>3336</v>
      </c>
      <c r="B1242" t="s">
        <v>3337</v>
      </c>
      <c r="C1242" s="34">
        <v>3083</v>
      </c>
    </row>
    <row r="1243" spans="1:3" x14ac:dyDescent="0.25">
      <c r="A1243" s="35" t="s">
        <v>3338</v>
      </c>
      <c r="B1243" t="s">
        <v>3339</v>
      </c>
      <c r="C1243" s="34">
        <v>2820</v>
      </c>
    </row>
    <row r="1244" spans="1:3" x14ac:dyDescent="0.25">
      <c r="A1244" s="35" t="s">
        <v>3340</v>
      </c>
      <c r="B1244" t="s">
        <v>3341</v>
      </c>
      <c r="C1244" s="34">
        <v>3083</v>
      </c>
    </row>
    <row r="1245" spans="1:3" x14ac:dyDescent="0.25">
      <c r="A1245" s="35" t="s">
        <v>3342</v>
      </c>
      <c r="B1245" t="s">
        <v>3343</v>
      </c>
      <c r="C1245" s="34">
        <v>4.2</v>
      </c>
    </row>
    <row r="1246" spans="1:3" x14ac:dyDescent="0.25">
      <c r="A1246" s="35" t="s">
        <v>3344</v>
      </c>
      <c r="B1246" t="s">
        <v>3345</v>
      </c>
      <c r="C1246" s="34">
        <v>2.5</v>
      </c>
    </row>
    <row r="1247" spans="1:3" x14ac:dyDescent="0.25">
      <c r="A1247" s="35" t="s">
        <v>3346</v>
      </c>
      <c r="B1247" t="s">
        <v>3347</v>
      </c>
      <c r="C1247" s="34">
        <v>1260</v>
      </c>
    </row>
    <row r="1248" spans="1:3" x14ac:dyDescent="0.25">
      <c r="A1248" s="35" t="s">
        <v>3348</v>
      </c>
      <c r="B1248" t="s">
        <v>3349</v>
      </c>
      <c r="C1248" s="34">
        <v>1614</v>
      </c>
    </row>
    <row r="1249" spans="1:3" x14ac:dyDescent="0.25">
      <c r="A1249" s="35" t="s">
        <v>3350</v>
      </c>
      <c r="B1249" t="s">
        <v>3351</v>
      </c>
      <c r="C1249" s="34">
        <v>1260</v>
      </c>
    </row>
    <row r="1250" spans="1:3" x14ac:dyDescent="0.25">
      <c r="A1250" s="35" t="s">
        <v>3352</v>
      </c>
      <c r="B1250" t="s">
        <v>3353</v>
      </c>
      <c r="C1250" s="34">
        <v>1614</v>
      </c>
    </row>
    <row r="1251" spans="1:3" x14ac:dyDescent="0.25">
      <c r="A1251" s="35" t="s">
        <v>3354</v>
      </c>
      <c r="B1251" t="s">
        <v>3355</v>
      </c>
      <c r="C1251" s="34">
        <v>1260</v>
      </c>
    </row>
    <row r="1252" spans="1:3" x14ac:dyDescent="0.25">
      <c r="A1252" s="35" t="s">
        <v>3356</v>
      </c>
      <c r="B1252" t="s">
        <v>3357</v>
      </c>
      <c r="C1252" s="34">
        <v>1614</v>
      </c>
    </row>
    <row r="1253" spans="1:3" x14ac:dyDescent="0.25">
      <c r="A1253" s="35" t="s">
        <v>3358</v>
      </c>
      <c r="B1253" t="s">
        <v>3359</v>
      </c>
      <c r="C1253" s="34">
        <v>91.9</v>
      </c>
    </row>
    <row r="1254" spans="1:3" x14ac:dyDescent="0.25">
      <c r="A1254" s="35" t="s">
        <v>3360</v>
      </c>
      <c r="B1254" t="s">
        <v>3361</v>
      </c>
      <c r="C1254" s="34">
        <v>91.9</v>
      </c>
    </row>
    <row r="1255" spans="1:3" x14ac:dyDescent="0.25">
      <c r="A1255" s="35" t="s">
        <v>3362</v>
      </c>
      <c r="B1255" t="s">
        <v>3363</v>
      </c>
      <c r="C1255" s="34">
        <v>91.9</v>
      </c>
    </row>
    <row r="1256" spans="1:3" x14ac:dyDescent="0.25">
      <c r="A1256" s="35" t="s">
        <v>3364</v>
      </c>
      <c r="B1256" t="s">
        <v>3365</v>
      </c>
      <c r="C1256" s="34">
        <v>23.3</v>
      </c>
    </row>
    <row r="1257" spans="1:3" x14ac:dyDescent="0.25">
      <c r="A1257" s="35" t="s">
        <v>3366</v>
      </c>
      <c r="B1257" t="s">
        <v>3367</v>
      </c>
      <c r="C1257" s="34">
        <v>61.6</v>
      </c>
    </row>
    <row r="1258" spans="1:3" x14ac:dyDescent="0.25">
      <c r="A1258" s="35" t="s">
        <v>3368</v>
      </c>
      <c r="B1258" t="s">
        <v>3369</v>
      </c>
      <c r="C1258" s="34">
        <v>21.2</v>
      </c>
    </row>
    <row r="1259" spans="1:3" x14ac:dyDescent="0.25">
      <c r="A1259" s="35" t="s">
        <v>3370</v>
      </c>
      <c r="B1259" t="s">
        <v>3371</v>
      </c>
      <c r="C1259" s="34">
        <v>26.6</v>
      </c>
    </row>
    <row r="1260" spans="1:3" x14ac:dyDescent="0.25">
      <c r="A1260" s="35" t="s">
        <v>3372</v>
      </c>
      <c r="B1260" t="s">
        <v>3373</v>
      </c>
      <c r="C1260" s="34">
        <v>84</v>
      </c>
    </row>
    <row r="1261" spans="1:3" x14ac:dyDescent="0.25">
      <c r="A1261" s="35" t="s">
        <v>3374</v>
      </c>
      <c r="B1261" t="s">
        <v>3375</v>
      </c>
      <c r="C1261" s="34">
        <v>15.8</v>
      </c>
    </row>
    <row r="1262" spans="1:3" x14ac:dyDescent="0.25">
      <c r="A1262" s="35" t="s">
        <v>3376</v>
      </c>
      <c r="B1262" t="s">
        <v>3377</v>
      </c>
      <c r="C1262" s="34">
        <v>82.8</v>
      </c>
    </row>
    <row r="1263" spans="1:3" x14ac:dyDescent="0.25">
      <c r="A1263" s="35" t="s">
        <v>3378</v>
      </c>
      <c r="B1263" t="s">
        <v>3379</v>
      </c>
      <c r="C1263" s="34">
        <v>85.3</v>
      </c>
    </row>
    <row r="1264" spans="1:3" x14ac:dyDescent="0.25">
      <c r="A1264" s="35" t="s">
        <v>3380</v>
      </c>
      <c r="B1264" t="s">
        <v>3381</v>
      </c>
      <c r="C1264" s="34">
        <v>129</v>
      </c>
    </row>
    <row r="1265" spans="1:3" x14ac:dyDescent="0.25">
      <c r="A1265" s="35" t="s">
        <v>3382</v>
      </c>
      <c r="B1265" t="s">
        <v>3383</v>
      </c>
      <c r="C1265" s="34">
        <v>75.7</v>
      </c>
    </row>
    <row r="1266" spans="1:3" x14ac:dyDescent="0.25">
      <c r="A1266" s="35" t="s">
        <v>3384</v>
      </c>
      <c r="B1266" t="s">
        <v>3385</v>
      </c>
      <c r="C1266" s="34">
        <v>105</v>
      </c>
    </row>
    <row r="1267" spans="1:3" x14ac:dyDescent="0.25">
      <c r="A1267" s="35" t="s">
        <v>3386</v>
      </c>
      <c r="B1267" t="s">
        <v>3387</v>
      </c>
      <c r="C1267" s="34">
        <v>85.3</v>
      </c>
    </row>
    <row r="1268" spans="1:3" x14ac:dyDescent="0.25">
      <c r="A1268" s="35" t="s">
        <v>3388</v>
      </c>
      <c r="B1268" t="s">
        <v>3389</v>
      </c>
      <c r="C1268" s="34">
        <v>129</v>
      </c>
    </row>
    <row r="1269" spans="1:3" x14ac:dyDescent="0.25">
      <c r="A1269" s="35" t="s">
        <v>3390</v>
      </c>
      <c r="B1269" t="s">
        <v>3391</v>
      </c>
      <c r="C1269" s="34">
        <v>67.8</v>
      </c>
    </row>
    <row r="1270" spans="1:3" x14ac:dyDescent="0.25">
      <c r="A1270" s="35" t="s">
        <v>3392</v>
      </c>
      <c r="B1270" t="s">
        <v>3393</v>
      </c>
      <c r="C1270" s="34">
        <v>102</v>
      </c>
    </row>
    <row r="1271" spans="1:3" x14ac:dyDescent="0.25">
      <c r="A1271" s="35" t="s">
        <v>3394</v>
      </c>
      <c r="B1271" t="s">
        <v>3395</v>
      </c>
      <c r="C1271" s="34">
        <v>62</v>
      </c>
    </row>
    <row r="1272" spans="1:3" x14ac:dyDescent="0.25">
      <c r="A1272" s="35" t="s">
        <v>3396</v>
      </c>
      <c r="B1272" t="s">
        <v>3397</v>
      </c>
      <c r="C1272" s="34">
        <v>85.3</v>
      </c>
    </row>
    <row r="1273" spans="1:3" x14ac:dyDescent="0.25">
      <c r="A1273" s="35" t="s">
        <v>3398</v>
      </c>
      <c r="B1273" t="s">
        <v>3399</v>
      </c>
      <c r="C1273" s="34">
        <v>67.8</v>
      </c>
    </row>
    <row r="1274" spans="1:3" x14ac:dyDescent="0.25">
      <c r="A1274" s="35" t="s">
        <v>3400</v>
      </c>
      <c r="B1274" t="s">
        <v>3401</v>
      </c>
      <c r="C1274" s="34">
        <v>102</v>
      </c>
    </row>
    <row r="1275" spans="1:3" x14ac:dyDescent="0.25">
      <c r="A1275" s="35" t="s">
        <v>3402</v>
      </c>
      <c r="B1275" t="s">
        <v>3403</v>
      </c>
      <c r="C1275" s="34">
        <v>58.2</v>
      </c>
    </row>
    <row r="1276" spans="1:3" x14ac:dyDescent="0.25">
      <c r="A1276" s="35" t="s">
        <v>3404</v>
      </c>
      <c r="B1276" t="s">
        <v>3405</v>
      </c>
      <c r="C1276" s="34">
        <v>566</v>
      </c>
    </row>
    <row r="1277" spans="1:3" x14ac:dyDescent="0.25">
      <c r="A1277" s="35" t="s">
        <v>3406</v>
      </c>
      <c r="B1277" t="s">
        <v>3407</v>
      </c>
      <c r="C1277" s="34">
        <v>620</v>
      </c>
    </row>
    <row r="1278" spans="1:3" x14ac:dyDescent="0.25">
      <c r="A1278" s="35" t="s">
        <v>3408</v>
      </c>
      <c r="B1278" t="s">
        <v>3409</v>
      </c>
      <c r="C1278" s="34">
        <v>483</v>
      </c>
    </row>
    <row r="1279" spans="1:3" x14ac:dyDescent="0.25">
      <c r="A1279" s="35" t="s">
        <v>3410</v>
      </c>
      <c r="B1279" t="s">
        <v>3411</v>
      </c>
      <c r="C1279" s="34">
        <v>620</v>
      </c>
    </row>
    <row r="1280" spans="1:3" x14ac:dyDescent="0.25">
      <c r="A1280" s="35" t="s">
        <v>3412</v>
      </c>
      <c r="B1280" t="s">
        <v>3413</v>
      </c>
      <c r="C1280" s="34">
        <v>185</v>
      </c>
    </row>
    <row r="1281" spans="1:3" x14ac:dyDescent="0.25">
      <c r="A1281" s="35" t="s">
        <v>3414</v>
      </c>
      <c r="B1281" t="s">
        <v>3415</v>
      </c>
      <c r="C1281" s="34">
        <v>185</v>
      </c>
    </row>
    <row r="1282" spans="1:3" x14ac:dyDescent="0.25">
      <c r="A1282" s="35" t="s">
        <v>3416</v>
      </c>
      <c r="B1282" t="s">
        <v>3417</v>
      </c>
      <c r="C1282" s="34">
        <v>566</v>
      </c>
    </row>
    <row r="1283" spans="1:3" x14ac:dyDescent="0.25">
      <c r="A1283" s="35" t="s">
        <v>3418</v>
      </c>
      <c r="B1283" t="s">
        <v>3419</v>
      </c>
      <c r="C1283" s="34">
        <v>620</v>
      </c>
    </row>
    <row r="1284" spans="1:3" x14ac:dyDescent="0.25">
      <c r="A1284" s="35" t="s">
        <v>3420</v>
      </c>
      <c r="B1284" t="s">
        <v>3421</v>
      </c>
      <c r="C1284" s="34">
        <v>483</v>
      </c>
    </row>
    <row r="1285" spans="1:3" x14ac:dyDescent="0.25">
      <c r="A1285" s="35" t="s">
        <v>3422</v>
      </c>
      <c r="B1285" t="s">
        <v>3423</v>
      </c>
      <c r="C1285" s="34">
        <v>620</v>
      </c>
    </row>
    <row r="1286" spans="1:3" x14ac:dyDescent="0.25">
      <c r="A1286" s="35" t="s">
        <v>3424</v>
      </c>
      <c r="B1286" t="s">
        <v>3425</v>
      </c>
      <c r="C1286" s="34">
        <v>185</v>
      </c>
    </row>
    <row r="1287" spans="1:3" x14ac:dyDescent="0.25">
      <c r="A1287" s="35" t="s">
        <v>3426</v>
      </c>
      <c r="B1287" t="s">
        <v>3427</v>
      </c>
      <c r="C1287" s="34">
        <v>185</v>
      </c>
    </row>
    <row r="1288" spans="1:3" x14ac:dyDescent="0.25">
      <c r="A1288" s="35" t="s">
        <v>3428</v>
      </c>
      <c r="B1288" t="s">
        <v>262</v>
      </c>
      <c r="C1288" s="34">
        <v>372</v>
      </c>
    </row>
    <row r="1289" spans="1:3" x14ac:dyDescent="0.25">
      <c r="A1289" s="35" t="s">
        <v>3429</v>
      </c>
      <c r="B1289" t="s">
        <v>3430</v>
      </c>
      <c r="C1289" s="34">
        <v>203</v>
      </c>
    </row>
    <row r="1290" spans="1:3" x14ac:dyDescent="0.25">
      <c r="A1290" s="35" t="s">
        <v>3431</v>
      </c>
      <c r="B1290" t="s">
        <v>3432</v>
      </c>
      <c r="C1290" s="34">
        <v>203</v>
      </c>
    </row>
    <row r="1291" spans="1:3" x14ac:dyDescent="0.25">
      <c r="A1291" s="35" t="s">
        <v>3433</v>
      </c>
      <c r="B1291" t="s">
        <v>3434</v>
      </c>
      <c r="C1291" s="34">
        <v>1872</v>
      </c>
    </row>
    <row r="1292" spans="1:3" x14ac:dyDescent="0.25">
      <c r="A1292" s="35" t="s">
        <v>3435</v>
      </c>
      <c r="B1292" t="s">
        <v>3436</v>
      </c>
      <c r="C1292" s="34">
        <v>247</v>
      </c>
    </row>
    <row r="1293" spans="1:3" x14ac:dyDescent="0.25">
      <c r="A1293" s="35" t="s">
        <v>3437</v>
      </c>
      <c r="B1293" t="s">
        <v>3438</v>
      </c>
      <c r="C1293" s="34">
        <v>247</v>
      </c>
    </row>
    <row r="1294" spans="1:3" x14ac:dyDescent="0.25">
      <c r="A1294" s="35" t="s">
        <v>3439</v>
      </c>
      <c r="B1294" t="s">
        <v>3440</v>
      </c>
      <c r="C1294" s="34">
        <v>247</v>
      </c>
    </row>
    <row r="1295" spans="1:3" x14ac:dyDescent="0.25">
      <c r="A1295" s="35" t="s">
        <v>3441</v>
      </c>
      <c r="B1295" t="s">
        <v>3442</v>
      </c>
      <c r="C1295" s="34">
        <v>247</v>
      </c>
    </row>
    <row r="1296" spans="1:3" x14ac:dyDescent="0.25">
      <c r="A1296" s="35" t="s">
        <v>3443</v>
      </c>
      <c r="B1296" t="s">
        <v>3444</v>
      </c>
      <c r="C1296" s="34">
        <v>247</v>
      </c>
    </row>
    <row r="1297" spans="1:3" x14ac:dyDescent="0.25">
      <c r="A1297" s="35" t="s">
        <v>3445</v>
      </c>
      <c r="B1297" t="s">
        <v>3446</v>
      </c>
      <c r="C1297" s="34">
        <v>328</v>
      </c>
    </row>
    <row r="1298" spans="1:3" x14ac:dyDescent="0.25">
      <c r="A1298" s="35" t="s">
        <v>3447</v>
      </c>
      <c r="B1298" t="s">
        <v>3448</v>
      </c>
      <c r="C1298" s="34">
        <v>341</v>
      </c>
    </row>
    <row r="1299" spans="1:3" x14ac:dyDescent="0.25">
      <c r="A1299" s="35" t="s">
        <v>3449</v>
      </c>
      <c r="B1299" t="s">
        <v>3450</v>
      </c>
      <c r="C1299" s="34">
        <v>290</v>
      </c>
    </row>
    <row r="1300" spans="1:3" x14ac:dyDescent="0.25">
      <c r="A1300" s="35" t="s">
        <v>3451</v>
      </c>
      <c r="B1300" t="s">
        <v>3452</v>
      </c>
      <c r="C1300" s="34">
        <v>624</v>
      </c>
    </row>
    <row r="1301" spans="1:3" x14ac:dyDescent="0.25">
      <c r="A1301" s="35" t="s">
        <v>3453</v>
      </c>
      <c r="B1301" t="s">
        <v>3454</v>
      </c>
      <c r="C1301" s="34">
        <v>25</v>
      </c>
    </row>
    <row r="1302" spans="1:3" x14ac:dyDescent="0.25">
      <c r="A1302" s="35" t="s">
        <v>3455</v>
      </c>
      <c r="B1302" t="s">
        <v>3456</v>
      </c>
      <c r="C1302" s="34">
        <v>32.4</v>
      </c>
    </row>
    <row r="1303" spans="1:3" x14ac:dyDescent="0.25">
      <c r="A1303" s="35" t="s">
        <v>3457</v>
      </c>
      <c r="B1303" t="s">
        <v>3458</v>
      </c>
      <c r="C1303" s="34">
        <v>2043</v>
      </c>
    </row>
    <row r="1304" spans="1:3" x14ac:dyDescent="0.25">
      <c r="A1304" s="35" t="s">
        <v>3459</v>
      </c>
      <c r="B1304" t="s">
        <v>3460</v>
      </c>
      <c r="C1304" s="34">
        <v>832</v>
      </c>
    </row>
    <row r="1305" spans="1:3" x14ac:dyDescent="0.25">
      <c r="A1305" s="35" t="s">
        <v>3461</v>
      </c>
      <c r="B1305" t="s">
        <v>3462</v>
      </c>
      <c r="C1305" s="34">
        <v>924</v>
      </c>
    </row>
    <row r="1306" spans="1:3" x14ac:dyDescent="0.25">
      <c r="A1306" s="35" t="s">
        <v>3463</v>
      </c>
      <c r="B1306" t="s">
        <v>3464</v>
      </c>
      <c r="C1306" s="34">
        <v>924</v>
      </c>
    </row>
    <row r="1307" spans="1:3" x14ac:dyDescent="0.25">
      <c r="A1307" s="35" t="s">
        <v>3465</v>
      </c>
      <c r="B1307" t="s">
        <v>3466</v>
      </c>
      <c r="C1307" s="34">
        <v>924</v>
      </c>
    </row>
    <row r="1308" spans="1:3" x14ac:dyDescent="0.25">
      <c r="A1308" s="35" t="s">
        <v>3467</v>
      </c>
      <c r="B1308" t="s">
        <v>3468</v>
      </c>
      <c r="C1308" s="34">
        <v>1</v>
      </c>
    </row>
    <row r="1309" spans="1:3" x14ac:dyDescent="0.25">
      <c r="A1309" s="35" t="s">
        <v>3469</v>
      </c>
      <c r="B1309" t="s">
        <v>3470</v>
      </c>
      <c r="C1309" s="34" t="e">
        <v>#VALUE!</v>
      </c>
    </row>
    <row r="1310" spans="1:3" x14ac:dyDescent="0.25">
      <c r="A1310" s="35" t="s">
        <v>3471</v>
      </c>
      <c r="B1310" t="s">
        <v>3472</v>
      </c>
      <c r="C1310" s="34" t="e">
        <v>#VALUE!</v>
      </c>
    </row>
    <row r="1311" spans="1:3" x14ac:dyDescent="0.25">
      <c r="A1311" s="35" t="s">
        <v>3473</v>
      </c>
      <c r="B1311" t="s">
        <v>3474</v>
      </c>
      <c r="C1311" s="34" t="e">
        <v>#VALUE!</v>
      </c>
    </row>
    <row r="1312" spans="1:3" x14ac:dyDescent="0.25">
      <c r="A1312" s="35" t="s">
        <v>3475</v>
      </c>
      <c r="B1312" t="s">
        <v>3476</v>
      </c>
      <c r="C1312" s="34" t="e">
        <v>#VALUE!</v>
      </c>
    </row>
    <row r="1313" spans="1:3" x14ac:dyDescent="0.25">
      <c r="A1313" s="35" t="s">
        <v>3477</v>
      </c>
      <c r="B1313" t="s">
        <v>3478</v>
      </c>
      <c r="C1313" s="34" t="e">
        <v>#VALUE!</v>
      </c>
    </row>
    <row r="1314" spans="1:3" x14ac:dyDescent="0.25">
      <c r="A1314" s="35" t="s">
        <v>3479</v>
      </c>
      <c r="B1314" t="s">
        <v>3480</v>
      </c>
      <c r="C1314" s="34" t="e">
        <v>#VALUE!</v>
      </c>
    </row>
    <row r="1315" spans="1:3" x14ac:dyDescent="0.25">
      <c r="A1315" s="35" t="s">
        <v>3481</v>
      </c>
      <c r="B1315" t="s">
        <v>3482</v>
      </c>
      <c r="C1315" s="34">
        <v>3103</v>
      </c>
    </row>
    <row r="1316" spans="1:3" x14ac:dyDescent="0.25">
      <c r="A1316" s="35" t="s">
        <v>3483</v>
      </c>
      <c r="B1316" t="s">
        <v>3484</v>
      </c>
      <c r="C1316" s="34">
        <v>636</v>
      </c>
    </row>
    <row r="1317" spans="1:3" x14ac:dyDescent="0.25">
      <c r="A1317" s="35" t="s">
        <v>3485</v>
      </c>
      <c r="B1317" t="s">
        <v>3486</v>
      </c>
      <c r="C1317" s="34">
        <v>3116</v>
      </c>
    </row>
    <row r="1318" spans="1:3" x14ac:dyDescent="0.25">
      <c r="A1318" s="35" t="s">
        <v>3487</v>
      </c>
      <c r="B1318" t="s">
        <v>3488</v>
      </c>
      <c r="C1318" s="34">
        <v>298</v>
      </c>
    </row>
    <row r="1319" spans="1:3" x14ac:dyDescent="0.25">
      <c r="A1319" s="35" t="s">
        <v>3489</v>
      </c>
      <c r="B1319" t="s">
        <v>3490</v>
      </c>
      <c r="C1319" s="34">
        <v>2442</v>
      </c>
    </row>
    <row r="1320" spans="1:3" x14ac:dyDescent="0.25">
      <c r="A1320" s="35" t="s">
        <v>3491</v>
      </c>
      <c r="B1320" t="s">
        <v>3492</v>
      </c>
      <c r="C1320" s="34">
        <v>3178</v>
      </c>
    </row>
    <row r="1321" spans="1:3" x14ac:dyDescent="0.25">
      <c r="A1321" s="35" t="s">
        <v>3493</v>
      </c>
      <c r="B1321" t="s">
        <v>3494</v>
      </c>
      <c r="C1321" s="34">
        <v>736</v>
      </c>
    </row>
    <row r="1322" spans="1:3" x14ac:dyDescent="0.25">
      <c r="A1322" s="35" t="s">
        <v>3495</v>
      </c>
      <c r="B1322" t="s">
        <v>3496</v>
      </c>
      <c r="C1322" s="34">
        <v>1302</v>
      </c>
    </row>
    <row r="1323" spans="1:3" x14ac:dyDescent="0.25">
      <c r="A1323" s="35" t="s">
        <v>3497</v>
      </c>
      <c r="B1323" t="s">
        <v>3498</v>
      </c>
      <c r="C1323" s="34">
        <v>1310</v>
      </c>
    </row>
    <row r="1324" spans="1:3" x14ac:dyDescent="0.25">
      <c r="A1324" s="35" t="s">
        <v>3499</v>
      </c>
      <c r="B1324" t="s">
        <v>3500</v>
      </c>
      <c r="C1324" s="34">
        <v>261</v>
      </c>
    </row>
    <row r="1325" spans="1:3" x14ac:dyDescent="0.25">
      <c r="A1325" s="35" t="s">
        <v>3501</v>
      </c>
      <c r="B1325" t="s">
        <v>3502</v>
      </c>
      <c r="C1325" s="34">
        <v>261</v>
      </c>
    </row>
    <row r="1326" spans="1:3" x14ac:dyDescent="0.25">
      <c r="A1326" s="35" t="s">
        <v>3503</v>
      </c>
      <c r="B1326" t="s">
        <v>3504</v>
      </c>
      <c r="C1326" s="34">
        <v>261</v>
      </c>
    </row>
    <row r="1327" spans="1:3" x14ac:dyDescent="0.25">
      <c r="A1327" s="35" t="s">
        <v>3505</v>
      </c>
      <c r="B1327" t="s">
        <v>3506</v>
      </c>
      <c r="C1327" s="34">
        <v>261</v>
      </c>
    </row>
    <row r="1328" spans="1:3" x14ac:dyDescent="0.25">
      <c r="A1328" s="35" t="s">
        <v>3507</v>
      </c>
      <c r="B1328" t="s">
        <v>3508</v>
      </c>
      <c r="C1328" s="34">
        <v>58.2</v>
      </c>
    </row>
    <row r="1329" spans="1:3" x14ac:dyDescent="0.25">
      <c r="A1329" s="35" t="s">
        <v>3509</v>
      </c>
      <c r="B1329" t="s">
        <v>3510</v>
      </c>
      <c r="C1329" s="34">
        <v>274</v>
      </c>
    </row>
    <row r="1330" spans="1:3" x14ac:dyDescent="0.25">
      <c r="A1330" s="35" t="s">
        <v>3511</v>
      </c>
      <c r="B1330" t="s">
        <v>3512</v>
      </c>
      <c r="C1330" s="34">
        <v>1227</v>
      </c>
    </row>
    <row r="1331" spans="1:3" x14ac:dyDescent="0.25">
      <c r="A1331" s="35" t="s">
        <v>3513</v>
      </c>
      <c r="B1331" t="s">
        <v>3514</v>
      </c>
      <c r="C1331" s="34">
        <v>154</v>
      </c>
    </row>
    <row r="1332" spans="1:3" x14ac:dyDescent="0.25">
      <c r="A1332" s="35" t="s">
        <v>3515</v>
      </c>
      <c r="B1332" t="s">
        <v>3516</v>
      </c>
      <c r="C1332" s="34">
        <v>67.400000000000006</v>
      </c>
    </row>
    <row r="1333" spans="1:3" x14ac:dyDescent="0.25">
      <c r="A1333" s="35" t="s">
        <v>3517</v>
      </c>
      <c r="B1333" t="s">
        <v>3518</v>
      </c>
      <c r="C1333" s="34">
        <v>516</v>
      </c>
    </row>
    <row r="1334" spans="1:3" x14ac:dyDescent="0.25">
      <c r="A1334" s="35" t="s">
        <v>3519</v>
      </c>
      <c r="B1334" t="s">
        <v>3520</v>
      </c>
      <c r="C1334" s="34">
        <v>562</v>
      </c>
    </row>
    <row r="1335" spans="1:3" x14ac:dyDescent="0.25">
      <c r="A1335" s="35" t="s">
        <v>3521</v>
      </c>
      <c r="B1335" t="s">
        <v>3522</v>
      </c>
      <c r="C1335" s="34">
        <v>164</v>
      </c>
    </row>
    <row r="1336" spans="1:3" x14ac:dyDescent="0.25">
      <c r="A1336" s="35" t="s">
        <v>3523</v>
      </c>
      <c r="B1336" t="s">
        <v>3524</v>
      </c>
      <c r="C1336" s="34">
        <v>670</v>
      </c>
    </row>
    <row r="1337" spans="1:3" x14ac:dyDescent="0.25">
      <c r="A1337" s="35" t="s">
        <v>3525</v>
      </c>
      <c r="B1337" t="s">
        <v>3526</v>
      </c>
      <c r="C1337" s="34" t="e">
        <v>#VALUE!</v>
      </c>
    </row>
    <row r="1338" spans="1:3" x14ac:dyDescent="0.25">
      <c r="A1338" s="35" t="s">
        <v>3527</v>
      </c>
      <c r="B1338" t="s">
        <v>3528</v>
      </c>
      <c r="C1338" s="34">
        <v>2342</v>
      </c>
    </row>
    <row r="1339" spans="1:3" x14ac:dyDescent="0.25">
      <c r="A1339" s="35" t="s">
        <v>3529</v>
      </c>
      <c r="B1339" t="s">
        <v>3530</v>
      </c>
      <c r="C1339" s="34">
        <v>2454</v>
      </c>
    </row>
    <row r="1340" spans="1:3" x14ac:dyDescent="0.25">
      <c r="A1340" s="35" t="s">
        <v>3531</v>
      </c>
      <c r="B1340" t="s">
        <v>3532</v>
      </c>
      <c r="C1340" s="34">
        <v>978</v>
      </c>
    </row>
    <row r="1341" spans="1:3" x14ac:dyDescent="0.25">
      <c r="A1341" s="35" t="s">
        <v>3533</v>
      </c>
      <c r="B1341" t="s">
        <v>3534</v>
      </c>
      <c r="C1341" s="34" t="e">
        <v>#VALUE!</v>
      </c>
    </row>
    <row r="1342" spans="1:3" x14ac:dyDescent="0.25">
      <c r="A1342" s="35" t="s">
        <v>3535</v>
      </c>
      <c r="B1342" t="s">
        <v>3536</v>
      </c>
      <c r="C1342" s="34" t="e">
        <v>#VALUE!</v>
      </c>
    </row>
    <row r="1343" spans="1:3" x14ac:dyDescent="0.25">
      <c r="A1343" s="35" t="s">
        <v>3537</v>
      </c>
      <c r="B1343" t="s">
        <v>3538</v>
      </c>
      <c r="C1343" s="34">
        <v>1826</v>
      </c>
    </row>
    <row r="1344" spans="1:3" x14ac:dyDescent="0.25">
      <c r="A1344" s="35" t="s">
        <v>3539</v>
      </c>
      <c r="B1344" t="s">
        <v>3540</v>
      </c>
      <c r="C1344" s="34">
        <v>437</v>
      </c>
    </row>
    <row r="1345" spans="1:3" x14ac:dyDescent="0.25">
      <c r="A1345" s="35" t="s">
        <v>3541</v>
      </c>
      <c r="B1345" t="s">
        <v>3542</v>
      </c>
      <c r="C1345" s="34">
        <v>195</v>
      </c>
    </row>
    <row r="1346" spans="1:3" x14ac:dyDescent="0.25">
      <c r="A1346" s="35" t="s">
        <v>3543</v>
      </c>
      <c r="B1346" t="s">
        <v>3544</v>
      </c>
      <c r="C1346" s="34">
        <v>133</v>
      </c>
    </row>
    <row r="1347" spans="1:3" x14ac:dyDescent="0.25">
      <c r="A1347" s="35" t="s">
        <v>3545</v>
      </c>
      <c r="B1347" t="s">
        <v>3546</v>
      </c>
      <c r="C1347" s="34">
        <v>462</v>
      </c>
    </row>
    <row r="1348" spans="1:3" x14ac:dyDescent="0.25">
      <c r="A1348" s="35" t="s">
        <v>3547</v>
      </c>
      <c r="B1348" t="s">
        <v>3548</v>
      </c>
      <c r="C1348" s="34">
        <v>811</v>
      </c>
    </row>
    <row r="1349" spans="1:3" x14ac:dyDescent="0.25">
      <c r="A1349" s="35" t="s">
        <v>3549</v>
      </c>
      <c r="B1349" t="s">
        <v>3550</v>
      </c>
      <c r="C1349" s="34">
        <v>123</v>
      </c>
    </row>
    <row r="1350" spans="1:3" x14ac:dyDescent="0.25">
      <c r="A1350" s="35" t="s">
        <v>3551</v>
      </c>
      <c r="B1350" t="s">
        <v>3552</v>
      </c>
      <c r="C1350" s="34">
        <v>4.2</v>
      </c>
    </row>
    <row r="1351" spans="1:3" x14ac:dyDescent="0.25">
      <c r="A1351" s="35" t="s">
        <v>3553</v>
      </c>
      <c r="B1351" t="s">
        <v>3554</v>
      </c>
      <c r="C1351" s="34">
        <v>5.8</v>
      </c>
    </row>
    <row r="1352" spans="1:3" x14ac:dyDescent="0.25">
      <c r="A1352" s="35" t="s">
        <v>3555</v>
      </c>
      <c r="B1352" t="s">
        <v>3556</v>
      </c>
      <c r="C1352" s="34">
        <v>1.5</v>
      </c>
    </row>
    <row r="1353" spans="1:3" x14ac:dyDescent="0.25">
      <c r="A1353" s="35" t="s">
        <v>3557</v>
      </c>
      <c r="B1353" t="s">
        <v>3558</v>
      </c>
      <c r="C1353" s="34">
        <v>30.8</v>
      </c>
    </row>
    <row r="1354" spans="1:3" x14ac:dyDescent="0.25">
      <c r="A1354" s="35" t="s">
        <v>3559</v>
      </c>
      <c r="B1354" t="s">
        <v>3560</v>
      </c>
      <c r="C1354" s="34">
        <v>27</v>
      </c>
    </row>
    <row r="1355" spans="1:3" x14ac:dyDescent="0.25">
      <c r="A1355" s="35" t="s">
        <v>3561</v>
      </c>
      <c r="B1355" t="s">
        <v>3562</v>
      </c>
      <c r="C1355" s="34">
        <v>368</v>
      </c>
    </row>
    <row r="1356" spans="1:3" x14ac:dyDescent="0.25">
      <c r="A1356" s="35" t="s">
        <v>3563</v>
      </c>
      <c r="B1356" t="s">
        <v>3564</v>
      </c>
      <c r="C1356" s="34">
        <v>91.5</v>
      </c>
    </row>
    <row r="1357" spans="1:3" x14ac:dyDescent="0.25">
      <c r="A1357" s="35" t="s">
        <v>3565</v>
      </c>
      <c r="B1357" t="s">
        <v>3566</v>
      </c>
      <c r="C1357" s="34">
        <v>88.2</v>
      </c>
    </row>
    <row r="1358" spans="1:3" x14ac:dyDescent="0.25">
      <c r="A1358" s="35" t="s">
        <v>3567</v>
      </c>
      <c r="B1358" t="s">
        <v>3568</v>
      </c>
      <c r="C1358" s="34">
        <v>20.8</v>
      </c>
    </row>
    <row r="1359" spans="1:3" x14ac:dyDescent="0.25">
      <c r="A1359" s="35" t="s">
        <v>3569</v>
      </c>
      <c r="B1359" t="s">
        <v>3570</v>
      </c>
      <c r="C1359" s="34">
        <v>19.100000000000001</v>
      </c>
    </row>
    <row r="1360" spans="1:3" x14ac:dyDescent="0.25">
      <c r="A1360" s="35" t="s">
        <v>3571</v>
      </c>
      <c r="B1360" t="s">
        <v>3572</v>
      </c>
      <c r="C1360" s="34">
        <v>2.2000000000000002</v>
      </c>
    </row>
    <row r="1361" spans="1:3" x14ac:dyDescent="0.25">
      <c r="A1361" s="35" t="s">
        <v>3573</v>
      </c>
      <c r="B1361" t="s">
        <v>3574</v>
      </c>
      <c r="C1361" s="34">
        <v>95.7</v>
      </c>
    </row>
    <row r="1362" spans="1:3" x14ac:dyDescent="0.25">
      <c r="A1362" s="35" t="s">
        <v>3575</v>
      </c>
      <c r="B1362" t="s">
        <v>3576</v>
      </c>
      <c r="C1362" s="34">
        <v>362</v>
      </c>
    </row>
    <row r="1363" spans="1:3" x14ac:dyDescent="0.25">
      <c r="A1363" s="35" t="s">
        <v>3577</v>
      </c>
      <c r="B1363" t="s">
        <v>3578</v>
      </c>
      <c r="C1363" s="34">
        <v>78.2</v>
      </c>
    </row>
    <row r="1364" spans="1:3" x14ac:dyDescent="0.25">
      <c r="A1364" s="35" t="s">
        <v>3579</v>
      </c>
      <c r="B1364" t="s">
        <v>3580</v>
      </c>
      <c r="C1364" s="34">
        <v>50.3</v>
      </c>
    </row>
    <row r="1365" spans="1:3" x14ac:dyDescent="0.25">
      <c r="A1365" s="35" t="s">
        <v>3581</v>
      </c>
      <c r="B1365" t="s">
        <v>3582</v>
      </c>
      <c r="C1365" s="34">
        <v>64.5</v>
      </c>
    </row>
    <row r="1366" spans="1:3" x14ac:dyDescent="0.25">
      <c r="A1366" s="35" t="s">
        <v>3583</v>
      </c>
      <c r="B1366" t="s">
        <v>3584</v>
      </c>
      <c r="C1366" s="34">
        <v>64.5</v>
      </c>
    </row>
    <row r="1367" spans="1:3" x14ac:dyDescent="0.25">
      <c r="A1367" s="35" t="s">
        <v>3585</v>
      </c>
      <c r="B1367" t="s">
        <v>3586</v>
      </c>
      <c r="C1367" s="34">
        <v>12.9</v>
      </c>
    </row>
    <row r="1368" spans="1:3" x14ac:dyDescent="0.25">
      <c r="A1368" s="35" t="s">
        <v>3587</v>
      </c>
      <c r="B1368" t="s">
        <v>3588</v>
      </c>
      <c r="C1368" s="34">
        <v>253</v>
      </c>
    </row>
    <row r="1369" spans="1:3" x14ac:dyDescent="0.25">
      <c r="A1369" s="35" t="s">
        <v>3589</v>
      </c>
      <c r="B1369" t="s">
        <v>3590</v>
      </c>
      <c r="C1369" s="34">
        <v>1751</v>
      </c>
    </row>
    <row r="1370" spans="1:3" x14ac:dyDescent="0.25">
      <c r="A1370" s="35" t="s">
        <v>3591</v>
      </c>
      <c r="B1370" t="s">
        <v>3560</v>
      </c>
      <c r="C1370" s="34">
        <v>37.9</v>
      </c>
    </row>
    <row r="1371" spans="1:3" x14ac:dyDescent="0.25">
      <c r="A1371" s="35" t="s">
        <v>3592</v>
      </c>
      <c r="B1371" t="s">
        <v>3593</v>
      </c>
      <c r="C1371" s="34">
        <v>25.4</v>
      </c>
    </row>
    <row r="1372" spans="1:3" x14ac:dyDescent="0.25">
      <c r="A1372" s="35" t="s">
        <v>3594</v>
      </c>
      <c r="B1372" t="s">
        <v>3595</v>
      </c>
      <c r="C1372" s="34">
        <v>62.4</v>
      </c>
    </row>
    <row r="1373" spans="1:3" x14ac:dyDescent="0.25">
      <c r="A1373" s="35" t="s">
        <v>3596</v>
      </c>
      <c r="B1373" t="s">
        <v>3597</v>
      </c>
      <c r="C1373" s="34">
        <v>86.9</v>
      </c>
    </row>
    <row r="1374" spans="1:3" x14ac:dyDescent="0.25">
      <c r="A1374" s="35" t="s">
        <v>3598</v>
      </c>
      <c r="B1374" t="s">
        <v>3599</v>
      </c>
      <c r="C1374" s="34">
        <v>104</v>
      </c>
    </row>
    <row r="1375" spans="1:3" x14ac:dyDescent="0.25">
      <c r="A1375" s="35" t="s">
        <v>3600</v>
      </c>
      <c r="B1375" t="s">
        <v>3601</v>
      </c>
      <c r="C1375" s="34">
        <v>362</v>
      </c>
    </row>
    <row r="1376" spans="1:3" x14ac:dyDescent="0.25">
      <c r="A1376" s="35" t="s">
        <v>3602</v>
      </c>
      <c r="B1376" t="s">
        <v>3603</v>
      </c>
      <c r="C1376" s="34">
        <v>78.2</v>
      </c>
    </row>
    <row r="1377" spans="1:3" x14ac:dyDescent="0.25">
      <c r="A1377" s="35" t="s">
        <v>3604</v>
      </c>
      <c r="B1377" t="s">
        <v>3605</v>
      </c>
      <c r="C1377" s="34">
        <v>271</v>
      </c>
    </row>
    <row r="1378" spans="1:3" x14ac:dyDescent="0.25">
      <c r="A1378" s="35" t="s">
        <v>3606</v>
      </c>
      <c r="B1378" t="s">
        <v>3607</v>
      </c>
      <c r="C1378" s="34">
        <v>12.9</v>
      </c>
    </row>
    <row r="1379" spans="1:3" x14ac:dyDescent="0.25">
      <c r="A1379" s="35" t="s">
        <v>3608</v>
      </c>
      <c r="B1379" t="s">
        <v>3609</v>
      </c>
      <c r="C1379" s="34">
        <v>24.1</v>
      </c>
    </row>
    <row r="1380" spans="1:3" x14ac:dyDescent="0.25">
      <c r="A1380" s="35" t="s">
        <v>3610</v>
      </c>
      <c r="B1380" t="s">
        <v>3611</v>
      </c>
      <c r="C1380" s="34">
        <v>229</v>
      </c>
    </row>
    <row r="1381" spans="1:3" x14ac:dyDescent="0.25">
      <c r="A1381" s="35" t="s">
        <v>3612</v>
      </c>
      <c r="B1381" t="s">
        <v>3613</v>
      </c>
      <c r="C1381" s="34">
        <v>1822</v>
      </c>
    </row>
    <row r="1382" spans="1:3" x14ac:dyDescent="0.25">
      <c r="A1382" s="35" t="s">
        <v>3614</v>
      </c>
      <c r="B1382" t="s">
        <v>3615</v>
      </c>
      <c r="C1382" s="34">
        <v>37.4</v>
      </c>
    </row>
    <row r="1383" spans="1:3" x14ac:dyDescent="0.25">
      <c r="A1383" s="35" t="s">
        <v>3616</v>
      </c>
      <c r="B1383" t="s">
        <v>3617</v>
      </c>
      <c r="C1383" s="34">
        <v>1564</v>
      </c>
    </row>
    <row r="1384" spans="1:3" x14ac:dyDescent="0.25">
      <c r="A1384" s="35" t="s">
        <v>3618</v>
      </c>
      <c r="B1384" t="s">
        <v>3619</v>
      </c>
      <c r="C1384" s="34">
        <v>21.2</v>
      </c>
    </row>
    <row r="1385" spans="1:3" x14ac:dyDescent="0.25">
      <c r="A1385" s="35" t="s">
        <v>3620</v>
      </c>
      <c r="B1385" t="s">
        <v>3621</v>
      </c>
      <c r="C1385" s="34">
        <v>47.8</v>
      </c>
    </row>
    <row r="1386" spans="1:3" x14ac:dyDescent="0.25">
      <c r="A1386" s="35" t="s">
        <v>3622</v>
      </c>
      <c r="B1386" t="s">
        <v>3623</v>
      </c>
      <c r="C1386" s="34">
        <v>2.8</v>
      </c>
    </row>
    <row r="1387" spans="1:3" x14ac:dyDescent="0.25">
      <c r="A1387" s="35" t="s">
        <v>3624</v>
      </c>
      <c r="B1387" t="s">
        <v>3625</v>
      </c>
      <c r="C1387" s="34">
        <v>10.4</v>
      </c>
    </row>
    <row r="1388" spans="1:3" x14ac:dyDescent="0.25">
      <c r="A1388" s="35" t="s">
        <v>3626</v>
      </c>
      <c r="B1388" t="s">
        <v>3627</v>
      </c>
      <c r="C1388" s="34">
        <v>9.6</v>
      </c>
    </row>
    <row r="1389" spans="1:3" x14ac:dyDescent="0.25">
      <c r="A1389" s="35" t="s">
        <v>3628</v>
      </c>
      <c r="B1389" t="s">
        <v>3629</v>
      </c>
      <c r="C1389" s="34">
        <v>8.6999999999999993</v>
      </c>
    </row>
    <row r="1390" spans="1:3" x14ac:dyDescent="0.25">
      <c r="A1390" s="35" t="s">
        <v>3630</v>
      </c>
      <c r="B1390" t="s">
        <v>3631</v>
      </c>
      <c r="C1390" s="34">
        <v>1722</v>
      </c>
    </row>
    <row r="1391" spans="1:3" x14ac:dyDescent="0.25">
      <c r="A1391" s="35" t="s">
        <v>3632</v>
      </c>
      <c r="B1391" t="s">
        <v>3633</v>
      </c>
      <c r="C1391" s="34">
        <v>108</v>
      </c>
    </row>
    <row r="1392" spans="1:3" x14ac:dyDescent="0.25">
      <c r="A1392" s="35" t="s">
        <v>3634</v>
      </c>
      <c r="B1392" t="s">
        <v>3635</v>
      </c>
      <c r="C1392" s="34">
        <v>2.4</v>
      </c>
    </row>
    <row r="1393" spans="1:3" x14ac:dyDescent="0.25">
      <c r="A1393" s="35" t="s">
        <v>3636</v>
      </c>
      <c r="B1393" t="s">
        <v>3637</v>
      </c>
      <c r="C1393" s="34">
        <v>79</v>
      </c>
    </row>
    <row r="1394" spans="1:3" x14ac:dyDescent="0.25">
      <c r="A1394" s="35" t="s">
        <v>3638</v>
      </c>
      <c r="B1394" t="s">
        <v>3639</v>
      </c>
      <c r="C1394" s="34">
        <v>261</v>
      </c>
    </row>
    <row r="1395" spans="1:3" x14ac:dyDescent="0.25">
      <c r="A1395" s="35" t="s">
        <v>3640</v>
      </c>
      <c r="B1395" t="s">
        <v>3641</v>
      </c>
      <c r="C1395" s="34">
        <v>194</v>
      </c>
    </row>
    <row r="1396" spans="1:3" x14ac:dyDescent="0.25">
      <c r="A1396" s="35" t="s">
        <v>3642</v>
      </c>
      <c r="B1396" t="s">
        <v>3643</v>
      </c>
      <c r="C1396" s="34">
        <v>201</v>
      </c>
    </row>
    <row r="1397" spans="1:3" x14ac:dyDescent="0.25">
      <c r="A1397" s="35" t="s">
        <v>3644</v>
      </c>
      <c r="B1397" t="s">
        <v>3645</v>
      </c>
      <c r="C1397" s="34">
        <v>753</v>
      </c>
    </row>
    <row r="1398" spans="1:3" x14ac:dyDescent="0.25">
      <c r="A1398" s="35" t="s">
        <v>3646</v>
      </c>
      <c r="B1398" t="s">
        <v>3647</v>
      </c>
      <c r="C1398" s="34">
        <v>1381</v>
      </c>
    </row>
    <row r="1399" spans="1:3" x14ac:dyDescent="0.25">
      <c r="A1399" s="35" t="s">
        <v>3648</v>
      </c>
      <c r="B1399" t="s">
        <v>3649</v>
      </c>
      <c r="C1399" s="34">
        <v>5</v>
      </c>
    </row>
    <row r="1400" spans="1:3" x14ac:dyDescent="0.25">
      <c r="A1400" s="35" t="s">
        <v>3650</v>
      </c>
      <c r="B1400" t="s">
        <v>3651</v>
      </c>
      <c r="C1400" s="34">
        <v>4.5999999999999996</v>
      </c>
    </row>
    <row r="1401" spans="1:3" x14ac:dyDescent="0.25">
      <c r="A1401" s="35" t="s">
        <v>3652</v>
      </c>
      <c r="B1401" t="s">
        <v>3653</v>
      </c>
      <c r="C1401" s="34">
        <v>0.75</v>
      </c>
    </row>
    <row r="1402" spans="1:3" x14ac:dyDescent="0.25">
      <c r="A1402" s="35" t="s">
        <v>3654</v>
      </c>
      <c r="B1402" t="s">
        <v>3655</v>
      </c>
      <c r="C1402" s="34">
        <v>19.600000000000001</v>
      </c>
    </row>
    <row r="1403" spans="1:3" x14ac:dyDescent="0.25">
      <c r="A1403" s="35" t="s">
        <v>3656</v>
      </c>
      <c r="B1403" t="s">
        <v>3657</v>
      </c>
      <c r="C1403" s="34">
        <v>12.5</v>
      </c>
    </row>
    <row r="1404" spans="1:3" x14ac:dyDescent="0.25">
      <c r="A1404" s="35" t="s">
        <v>3658</v>
      </c>
      <c r="B1404" t="s">
        <v>3659</v>
      </c>
      <c r="C1404" s="34">
        <v>12.5</v>
      </c>
    </row>
    <row r="1405" spans="1:3" x14ac:dyDescent="0.25">
      <c r="A1405" s="35" t="s">
        <v>3660</v>
      </c>
      <c r="B1405" t="s">
        <v>3661</v>
      </c>
      <c r="C1405" s="34">
        <v>12.5</v>
      </c>
    </row>
    <row r="1406" spans="1:3" x14ac:dyDescent="0.25">
      <c r="A1406" s="35" t="s">
        <v>3662</v>
      </c>
      <c r="B1406" t="s">
        <v>3663</v>
      </c>
      <c r="C1406" s="34">
        <v>22.9</v>
      </c>
    </row>
    <row r="1407" spans="1:3" x14ac:dyDescent="0.25">
      <c r="A1407" s="35" t="s">
        <v>3664</v>
      </c>
      <c r="B1407" t="s">
        <v>3665</v>
      </c>
      <c r="C1407" s="34">
        <v>12.5</v>
      </c>
    </row>
    <row r="1408" spans="1:3" x14ac:dyDescent="0.25">
      <c r="A1408" s="35" t="s">
        <v>3666</v>
      </c>
      <c r="B1408" t="s">
        <v>3667</v>
      </c>
      <c r="C1408" s="34">
        <v>753</v>
      </c>
    </row>
    <row r="1409" spans="1:3" x14ac:dyDescent="0.25">
      <c r="A1409" s="35" t="s">
        <v>3668</v>
      </c>
      <c r="B1409" t="s">
        <v>3669</v>
      </c>
      <c r="C1409" s="34">
        <v>1381</v>
      </c>
    </row>
    <row r="1410" spans="1:3" x14ac:dyDescent="0.25">
      <c r="A1410" s="35" t="s">
        <v>3670</v>
      </c>
      <c r="B1410" t="s">
        <v>3671</v>
      </c>
      <c r="C1410" s="34">
        <v>4.5999999999999996</v>
      </c>
    </row>
    <row r="1411" spans="1:3" x14ac:dyDescent="0.25">
      <c r="A1411" s="35" t="s">
        <v>3672</v>
      </c>
      <c r="B1411" t="s">
        <v>3673</v>
      </c>
      <c r="C1411" s="34">
        <v>10</v>
      </c>
    </row>
    <row r="1412" spans="1:3" x14ac:dyDescent="0.25">
      <c r="A1412" s="35" t="s">
        <v>3674</v>
      </c>
      <c r="B1412" t="s">
        <v>3675</v>
      </c>
      <c r="C1412" s="34">
        <v>12.5</v>
      </c>
    </row>
    <row r="1413" spans="1:3" x14ac:dyDescent="0.25">
      <c r="A1413" s="35" t="s">
        <v>3676</v>
      </c>
      <c r="B1413" t="s">
        <v>3677</v>
      </c>
      <c r="C1413" s="34">
        <v>15.4</v>
      </c>
    </row>
    <row r="1414" spans="1:3" x14ac:dyDescent="0.25">
      <c r="A1414" s="35" t="s">
        <v>3678</v>
      </c>
      <c r="B1414" t="s">
        <v>3679</v>
      </c>
      <c r="C1414" s="34">
        <v>17.100000000000001</v>
      </c>
    </row>
    <row r="1415" spans="1:3" x14ac:dyDescent="0.25">
      <c r="A1415" s="35" t="s">
        <v>3680</v>
      </c>
      <c r="B1415" t="s">
        <v>3681</v>
      </c>
      <c r="C1415" s="34">
        <v>26.6</v>
      </c>
    </row>
    <row r="1416" spans="1:3" x14ac:dyDescent="0.25">
      <c r="A1416" s="35" t="s">
        <v>3682</v>
      </c>
      <c r="B1416" t="s">
        <v>3683</v>
      </c>
      <c r="C1416" s="34">
        <v>18.7</v>
      </c>
    </row>
    <row r="1417" spans="1:3" x14ac:dyDescent="0.25">
      <c r="A1417" s="35" t="s">
        <v>3684</v>
      </c>
      <c r="B1417" t="s">
        <v>3685</v>
      </c>
      <c r="C1417" s="34">
        <v>17.100000000000001</v>
      </c>
    </row>
    <row r="1418" spans="1:3" x14ac:dyDescent="0.25">
      <c r="A1418" s="35" t="s">
        <v>3686</v>
      </c>
      <c r="B1418" t="s">
        <v>3687</v>
      </c>
      <c r="C1418" s="34">
        <v>11.6</v>
      </c>
    </row>
    <row r="1419" spans="1:3" x14ac:dyDescent="0.25">
      <c r="A1419" s="35" t="s">
        <v>3688</v>
      </c>
      <c r="B1419" t="s">
        <v>3689</v>
      </c>
      <c r="C1419" s="34">
        <v>109</v>
      </c>
    </row>
    <row r="1420" spans="1:3" x14ac:dyDescent="0.25">
      <c r="A1420" s="35" t="s">
        <v>3690</v>
      </c>
      <c r="B1420" t="s">
        <v>3691</v>
      </c>
      <c r="C1420" s="34">
        <v>19.100000000000001</v>
      </c>
    </row>
    <row r="1421" spans="1:3" x14ac:dyDescent="0.25">
      <c r="A1421" s="35" t="s">
        <v>3692</v>
      </c>
      <c r="B1421" t="s">
        <v>3693</v>
      </c>
      <c r="C1421" s="34">
        <v>68.2</v>
      </c>
    </row>
    <row r="1422" spans="1:3" x14ac:dyDescent="0.25">
      <c r="A1422" s="35" t="s">
        <v>3694</v>
      </c>
      <c r="B1422" t="s">
        <v>3695</v>
      </c>
      <c r="C1422" s="34">
        <v>95.7</v>
      </c>
    </row>
    <row r="1423" spans="1:3" x14ac:dyDescent="0.25">
      <c r="A1423" s="35" t="s">
        <v>3696</v>
      </c>
      <c r="B1423" t="s">
        <v>3697</v>
      </c>
      <c r="C1423" s="34">
        <v>95.7</v>
      </c>
    </row>
    <row r="1424" spans="1:3" x14ac:dyDescent="0.25">
      <c r="A1424" s="35" t="s">
        <v>3698</v>
      </c>
      <c r="B1424" t="s">
        <v>3699</v>
      </c>
      <c r="C1424" s="34">
        <v>95.7</v>
      </c>
    </row>
    <row r="1425" spans="1:3" x14ac:dyDescent="0.25">
      <c r="A1425" s="35" t="s">
        <v>3700</v>
      </c>
      <c r="B1425" t="s">
        <v>3701</v>
      </c>
      <c r="C1425" s="34">
        <v>102</v>
      </c>
    </row>
    <row r="1426" spans="1:3" x14ac:dyDescent="0.25">
      <c r="A1426" s="35" t="s">
        <v>3702</v>
      </c>
      <c r="B1426" t="s">
        <v>3703</v>
      </c>
      <c r="C1426" s="34">
        <v>149</v>
      </c>
    </row>
    <row r="1427" spans="1:3" x14ac:dyDescent="0.25">
      <c r="A1427" s="35" t="s">
        <v>3704</v>
      </c>
      <c r="B1427" t="s">
        <v>3705</v>
      </c>
      <c r="C1427" s="34">
        <v>99</v>
      </c>
    </row>
    <row r="1428" spans="1:3" x14ac:dyDescent="0.25">
      <c r="A1428" s="35" t="s">
        <v>3706</v>
      </c>
      <c r="B1428" t="s">
        <v>3707</v>
      </c>
      <c r="C1428" s="34">
        <v>99</v>
      </c>
    </row>
    <row r="1429" spans="1:3" x14ac:dyDescent="0.25">
      <c r="A1429" s="35" t="s">
        <v>3708</v>
      </c>
      <c r="B1429" t="s">
        <v>3709</v>
      </c>
      <c r="C1429" s="34">
        <v>99</v>
      </c>
    </row>
    <row r="1430" spans="1:3" x14ac:dyDescent="0.25">
      <c r="A1430" s="35" t="s">
        <v>3710</v>
      </c>
      <c r="B1430" t="s">
        <v>3711</v>
      </c>
      <c r="C1430" s="34">
        <v>69.900000000000006</v>
      </c>
    </row>
    <row r="1431" spans="1:3" x14ac:dyDescent="0.25">
      <c r="A1431" s="35" t="s">
        <v>3712</v>
      </c>
      <c r="B1431" t="s">
        <v>3713</v>
      </c>
      <c r="C1431" s="34">
        <v>106</v>
      </c>
    </row>
    <row r="1432" spans="1:3" x14ac:dyDescent="0.25">
      <c r="A1432" s="35" t="s">
        <v>3714</v>
      </c>
      <c r="B1432" t="s">
        <v>3715</v>
      </c>
      <c r="C1432" s="34">
        <v>99</v>
      </c>
    </row>
    <row r="1433" spans="1:3" x14ac:dyDescent="0.25">
      <c r="A1433" s="35" t="s">
        <v>3716</v>
      </c>
      <c r="B1433" t="s">
        <v>3717</v>
      </c>
      <c r="C1433" s="34">
        <v>1015</v>
      </c>
    </row>
    <row r="1434" spans="1:3" x14ac:dyDescent="0.25">
      <c r="A1434" s="35" t="s">
        <v>3718</v>
      </c>
      <c r="B1434" t="s">
        <v>3719</v>
      </c>
      <c r="C1434" s="34">
        <v>1402</v>
      </c>
    </row>
    <row r="1435" spans="1:3" x14ac:dyDescent="0.25">
      <c r="A1435" s="35" t="s">
        <v>3720</v>
      </c>
      <c r="B1435" t="s">
        <v>3721</v>
      </c>
      <c r="C1435" s="34">
        <v>1015</v>
      </c>
    </row>
    <row r="1436" spans="1:3" x14ac:dyDescent="0.25">
      <c r="A1436" s="35" t="s">
        <v>3722</v>
      </c>
      <c r="B1436" t="s">
        <v>3723</v>
      </c>
      <c r="C1436" s="34">
        <v>1402</v>
      </c>
    </row>
    <row r="1437" spans="1:3" x14ac:dyDescent="0.25">
      <c r="A1437" s="35" t="s">
        <v>3724</v>
      </c>
      <c r="B1437" t="s">
        <v>3725</v>
      </c>
      <c r="C1437" s="34">
        <v>1015</v>
      </c>
    </row>
    <row r="1438" spans="1:3" x14ac:dyDescent="0.25">
      <c r="A1438" s="35" t="s">
        <v>3726</v>
      </c>
      <c r="B1438" t="s">
        <v>3727</v>
      </c>
      <c r="C1438" s="34">
        <v>1402</v>
      </c>
    </row>
    <row r="1439" spans="1:3" x14ac:dyDescent="0.25">
      <c r="A1439" s="35" t="s">
        <v>3728</v>
      </c>
      <c r="B1439" t="s">
        <v>3729</v>
      </c>
      <c r="C1439" s="34">
        <v>1402</v>
      </c>
    </row>
    <row r="1440" spans="1:3" x14ac:dyDescent="0.25">
      <c r="A1440" s="35" t="s">
        <v>3730</v>
      </c>
      <c r="B1440" t="s">
        <v>3731</v>
      </c>
      <c r="C1440" s="34">
        <v>62.8</v>
      </c>
    </row>
    <row r="1441" spans="1:3" x14ac:dyDescent="0.25">
      <c r="A1441" s="35" t="s">
        <v>3732</v>
      </c>
      <c r="B1441" t="s">
        <v>3733</v>
      </c>
      <c r="C1441" s="34">
        <v>61.6</v>
      </c>
    </row>
    <row r="1442" spans="1:3" x14ac:dyDescent="0.25">
      <c r="A1442" s="35" t="s">
        <v>3734</v>
      </c>
      <c r="B1442" t="s">
        <v>3735</v>
      </c>
      <c r="C1442" s="34">
        <v>191</v>
      </c>
    </row>
    <row r="1443" spans="1:3" x14ac:dyDescent="0.25">
      <c r="A1443" s="35" t="s">
        <v>3736</v>
      </c>
      <c r="B1443" t="s">
        <v>3737</v>
      </c>
      <c r="C1443" s="34">
        <v>191</v>
      </c>
    </row>
    <row r="1444" spans="1:3" x14ac:dyDescent="0.25">
      <c r="A1444" s="35" t="s">
        <v>3738</v>
      </c>
      <c r="B1444" t="s">
        <v>3739</v>
      </c>
      <c r="C1444" s="34">
        <v>512</v>
      </c>
    </row>
    <row r="1445" spans="1:3" x14ac:dyDescent="0.25">
      <c r="A1445" s="35" t="s">
        <v>3740</v>
      </c>
      <c r="B1445" t="s">
        <v>3741</v>
      </c>
      <c r="C1445" s="34">
        <v>516</v>
      </c>
    </row>
    <row r="1446" spans="1:3" x14ac:dyDescent="0.25">
      <c r="A1446" s="35" t="s">
        <v>3742</v>
      </c>
      <c r="B1446" t="s">
        <v>3743</v>
      </c>
      <c r="C1446" s="34">
        <v>260</v>
      </c>
    </row>
    <row r="1447" spans="1:3" x14ac:dyDescent="0.25">
      <c r="A1447" s="35" t="s">
        <v>3744</v>
      </c>
      <c r="B1447" t="s">
        <v>3745</v>
      </c>
      <c r="C1447" s="34">
        <v>260</v>
      </c>
    </row>
    <row r="1448" spans="1:3" x14ac:dyDescent="0.25">
      <c r="A1448" s="35" t="s">
        <v>3746</v>
      </c>
      <c r="B1448" t="s">
        <v>3747</v>
      </c>
      <c r="C1448" s="34">
        <v>260</v>
      </c>
    </row>
    <row r="1449" spans="1:3" x14ac:dyDescent="0.25">
      <c r="A1449" s="35" t="s">
        <v>3748</v>
      </c>
      <c r="B1449" t="s">
        <v>3749</v>
      </c>
      <c r="C1449" s="34">
        <v>260</v>
      </c>
    </row>
    <row r="1450" spans="1:3" x14ac:dyDescent="0.25">
      <c r="A1450" s="35" t="s">
        <v>3750</v>
      </c>
      <c r="B1450" t="s">
        <v>3751</v>
      </c>
      <c r="C1450" s="34">
        <v>260</v>
      </c>
    </row>
    <row r="1451" spans="1:3" x14ac:dyDescent="0.25">
      <c r="A1451" s="35" t="s">
        <v>3752</v>
      </c>
      <c r="B1451" t="s">
        <v>3753</v>
      </c>
      <c r="C1451" s="34">
        <v>260</v>
      </c>
    </row>
    <row r="1452" spans="1:3" x14ac:dyDescent="0.25">
      <c r="A1452" s="35" t="s">
        <v>3754</v>
      </c>
      <c r="B1452" t="s">
        <v>3755</v>
      </c>
      <c r="C1452" s="34">
        <v>35.4</v>
      </c>
    </row>
    <row r="1453" spans="1:3" x14ac:dyDescent="0.25">
      <c r="A1453" s="35" t="s">
        <v>3756</v>
      </c>
      <c r="B1453" t="s">
        <v>3757</v>
      </c>
      <c r="C1453" s="34">
        <v>77.8</v>
      </c>
    </row>
    <row r="1454" spans="1:3" x14ac:dyDescent="0.25">
      <c r="A1454" s="35" t="s">
        <v>3758</v>
      </c>
      <c r="B1454" t="s">
        <v>3759</v>
      </c>
      <c r="C1454" s="34">
        <v>61.6</v>
      </c>
    </row>
    <row r="1455" spans="1:3" x14ac:dyDescent="0.25">
      <c r="A1455" s="35" t="s">
        <v>3760</v>
      </c>
      <c r="B1455" t="s">
        <v>3761</v>
      </c>
      <c r="C1455" s="34">
        <v>67.400000000000006</v>
      </c>
    </row>
    <row r="1456" spans="1:3" x14ac:dyDescent="0.25">
      <c r="A1456" s="35" t="s">
        <v>3762</v>
      </c>
      <c r="B1456" t="s">
        <v>3763</v>
      </c>
      <c r="C1456" s="34">
        <v>55.7</v>
      </c>
    </row>
    <row r="1457" spans="1:3" x14ac:dyDescent="0.25">
      <c r="A1457" s="35" t="s">
        <v>3764</v>
      </c>
      <c r="B1457" t="s">
        <v>3765</v>
      </c>
      <c r="C1457" s="34">
        <v>55.7</v>
      </c>
    </row>
    <row r="1458" spans="1:3" x14ac:dyDescent="0.25">
      <c r="A1458" s="35" t="s">
        <v>3766</v>
      </c>
      <c r="B1458" t="s">
        <v>3767</v>
      </c>
      <c r="C1458" s="34">
        <v>74</v>
      </c>
    </row>
    <row r="1459" spans="1:3" x14ac:dyDescent="0.25">
      <c r="A1459" s="35" t="s">
        <v>3768</v>
      </c>
      <c r="B1459" t="s">
        <v>3769</v>
      </c>
      <c r="C1459" s="34">
        <v>79.900000000000006</v>
      </c>
    </row>
    <row r="1460" spans="1:3" x14ac:dyDescent="0.25">
      <c r="A1460" s="35" t="s">
        <v>3770</v>
      </c>
      <c r="B1460" t="s">
        <v>3771</v>
      </c>
      <c r="C1460" s="34">
        <v>74</v>
      </c>
    </row>
    <row r="1461" spans="1:3" x14ac:dyDescent="0.25">
      <c r="A1461" s="35" t="s">
        <v>3772</v>
      </c>
      <c r="B1461" t="s">
        <v>3773</v>
      </c>
      <c r="C1461" s="34">
        <v>79.900000000000006</v>
      </c>
    </row>
    <row r="1462" spans="1:3" x14ac:dyDescent="0.25">
      <c r="A1462" s="35" t="s">
        <v>3774</v>
      </c>
      <c r="B1462" t="s">
        <v>3775</v>
      </c>
      <c r="C1462" s="34">
        <v>74</v>
      </c>
    </row>
    <row r="1463" spans="1:3" x14ac:dyDescent="0.25">
      <c r="A1463" s="35" t="s">
        <v>3776</v>
      </c>
      <c r="B1463" t="s">
        <v>3777</v>
      </c>
      <c r="C1463" s="34">
        <v>79.900000000000006</v>
      </c>
    </row>
    <row r="1464" spans="1:3" x14ac:dyDescent="0.25">
      <c r="A1464" s="35" t="s">
        <v>3778</v>
      </c>
      <c r="B1464" t="s">
        <v>3779</v>
      </c>
      <c r="C1464" s="34">
        <v>124</v>
      </c>
    </row>
    <row r="1465" spans="1:3" x14ac:dyDescent="0.25">
      <c r="A1465" s="35" t="s">
        <v>3780</v>
      </c>
      <c r="B1465" t="s">
        <v>3781</v>
      </c>
      <c r="C1465" s="34">
        <v>124</v>
      </c>
    </row>
    <row r="1466" spans="1:3" x14ac:dyDescent="0.25">
      <c r="A1466" s="35" t="s">
        <v>3782</v>
      </c>
      <c r="B1466" t="s">
        <v>3783</v>
      </c>
      <c r="C1466" s="34">
        <v>226</v>
      </c>
    </row>
    <row r="1467" spans="1:3" x14ac:dyDescent="0.25">
      <c r="A1467" s="35" t="s">
        <v>3784</v>
      </c>
      <c r="B1467" t="s">
        <v>3785</v>
      </c>
      <c r="C1467" s="34">
        <v>226</v>
      </c>
    </row>
    <row r="1468" spans="1:3" x14ac:dyDescent="0.25">
      <c r="A1468" s="35" t="s">
        <v>3786</v>
      </c>
      <c r="B1468" t="s">
        <v>3787</v>
      </c>
      <c r="C1468" s="34">
        <v>261</v>
      </c>
    </row>
    <row r="1469" spans="1:3" x14ac:dyDescent="0.25">
      <c r="A1469" s="35" t="s">
        <v>3788</v>
      </c>
      <c r="B1469" t="s">
        <v>3789</v>
      </c>
      <c r="C1469" s="34">
        <v>226</v>
      </c>
    </row>
    <row r="1470" spans="1:3" x14ac:dyDescent="0.25">
      <c r="A1470" s="35" t="s">
        <v>3790</v>
      </c>
      <c r="B1470" t="s">
        <v>3791</v>
      </c>
      <c r="C1470" s="34">
        <v>261</v>
      </c>
    </row>
    <row r="1471" spans="1:3" x14ac:dyDescent="0.25">
      <c r="A1471" s="35" t="s">
        <v>3792</v>
      </c>
      <c r="B1471" t="s">
        <v>3793</v>
      </c>
      <c r="C1471" s="34">
        <v>226</v>
      </c>
    </row>
    <row r="1472" spans="1:3" x14ac:dyDescent="0.25">
      <c r="A1472" s="35" t="s">
        <v>3794</v>
      </c>
      <c r="B1472" t="s">
        <v>3795</v>
      </c>
      <c r="C1472" s="34">
        <v>261</v>
      </c>
    </row>
    <row r="1473" spans="1:3" x14ac:dyDescent="0.25">
      <c r="A1473" s="35" t="s">
        <v>3796</v>
      </c>
      <c r="B1473" t="s">
        <v>3797</v>
      </c>
      <c r="C1473" s="34">
        <v>69.099999999999994</v>
      </c>
    </row>
    <row r="1474" spans="1:3" x14ac:dyDescent="0.25">
      <c r="A1474" s="35" t="s">
        <v>3798</v>
      </c>
      <c r="B1474" t="s">
        <v>3799</v>
      </c>
      <c r="C1474" s="34">
        <v>2217</v>
      </c>
    </row>
    <row r="1475" spans="1:3" x14ac:dyDescent="0.25">
      <c r="A1475" s="35" t="s">
        <v>3800</v>
      </c>
      <c r="B1475" t="s">
        <v>3801</v>
      </c>
      <c r="C1475" s="34">
        <v>2217</v>
      </c>
    </row>
    <row r="1476" spans="1:3" x14ac:dyDescent="0.25">
      <c r="A1476" s="35" t="s">
        <v>3802</v>
      </c>
      <c r="B1476" t="s">
        <v>3803</v>
      </c>
      <c r="C1476" s="34">
        <v>2217</v>
      </c>
    </row>
    <row r="1477" spans="1:3" x14ac:dyDescent="0.25">
      <c r="A1477" s="35" t="s">
        <v>3804</v>
      </c>
      <c r="B1477" t="s">
        <v>3805</v>
      </c>
      <c r="C1477" s="34">
        <v>2217</v>
      </c>
    </row>
    <row r="1478" spans="1:3" x14ac:dyDescent="0.25">
      <c r="A1478" s="35" t="s">
        <v>3806</v>
      </c>
      <c r="B1478" t="s">
        <v>3807</v>
      </c>
      <c r="C1478" s="34">
        <v>2217</v>
      </c>
    </row>
    <row r="1479" spans="1:3" x14ac:dyDescent="0.25">
      <c r="A1479" s="35" t="s">
        <v>3808</v>
      </c>
      <c r="B1479" t="s">
        <v>3809</v>
      </c>
      <c r="C1479" s="34">
        <v>2217</v>
      </c>
    </row>
    <row r="1480" spans="1:3" x14ac:dyDescent="0.25">
      <c r="A1480" s="35" t="s">
        <v>3810</v>
      </c>
      <c r="B1480" t="s">
        <v>3811</v>
      </c>
      <c r="C1480" s="34">
        <v>3220</v>
      </c>
    </row>
    <row r="1481" spans="1:3" x14ac:dyDescent="0.25">
      <c r="A1481" s="35" t="s">
        <v>3812</v>
      </c>
      <c r="B1481" t="s">
        <v>3813</v>
      </c>
      <c r="C1481" s="34">
        <v>3836</v>
      </c>
    </row>
    <row r="1482" spans="1:3" x14ac:dyDescent="0.25">
      <c r="A1482" s="35" t="s">
        <v>3814</v>
      </c>
      <c r="B1482" t="s">
        <v>3815</v>
      </c>
      <c r="C1482" s="34">
        <v>3220</v>
      </c>
    </row>
    <row r="1483" spans="1:3" x14ac:dyDescent="0.25">
      <c r="A1483" s="35" t="s">
        <v>3816</v>
      </c>
      <c r="B1483" t="s">
        <v>3817</v>
      </c>
      <c r="C1483" s="34">
        <v>3836</v>
      </c>
    </row>
    <row r="1484" spans="1:3" x14ac:dyDescent="0.25">
      <c r="A1484" s="35" t="s">
        <v>3818</v>
      </c>
      <c r="B1484" t="s">
        <v>3819</v>
      </c>
      <c r="C1484" s="34">
        <v>3220</v>
      </c>
    </row>
    <row r="1485" spans="1:3" x14ac:dyDescent="0.25">
      <c r="A1485" s="35" t="s">
        <v>3820</v>
      </c>
      <c r="B1485" t="s">
        <v>3821</v>
      </c>
      <c r="C1485" s="34">
        <v>3836</v>
      </c>
    </row>
    <row r="1486" spans="1:3" x14ac:dyDescent="0.25">
      <c r="A1486" s="35" t="s">
        <v>3822</v>
      </c>
      <c r="B1486" t="s">
        <v>3823</v>
      </c>
      <c r="C1486" s="34">
        <v>3220</v>
      </c>
    </row>
    <row r="1487" spans="1:3" x14ac:dyDescent="0.25">
      <c r="A1487" s="35" t="s">
        <v>3824</v>
      </c>
      <c r="B1487" t="s">
        <v>3825</v>
      </c>
      <c r="C1487" s="34">
        <v>3836</v>
      </c>
    </row>
    <row r="1488" spans="1:3" x14ac:dyDescent="0.25">
      <c r="A1488" s="35" t="s">
        <v>3826</v>
      </c>
      <c r="B1488" t="s">
        <v>3827</v>
      </c>
      <c r="C1488" s="34">
        <v>2729</v>
      </c>
    </row>
    <row r="1489" spans="1:3" x14ac:dyDescent="0.25">
      <c r="A1489" s="35" t="s">
        <v>3828</v>
      </c>
      <c r="B1489" t="s">
        <v>3829</v>
      </c>
      <c r="C1489" s="34">
        <v>2729</v>
      </c>
    </row>
    <row r="1490" spans="1:3" x14ac:dyDescent="0.25">
      <c r="A1490" s="35" t="s">
        <v>3830</v>
      </c>
      <c r="B1490" t="s">
        <v>3831</v>
      </c>
      <c r="C1490" s="34">
        <v>2729</v>
      </c>
    </row>
    <row r="1491" spans="1:3" x14ac:dyDescent="0.25">
      <c r="A1491" s="35" t="s">
        <v>3832</v>
      </c>
      <c r="B1491" t="s">
        <v>3833</v>
      </c>
      <c r="C1491" s="34">
        <v>2729</v>
      </c>
    </row>
    <row r="1492" spans="1:3" x14ac:dyDescent="0.25">
      <c r="A1492" s="35" t="s">
        <v>3834</v>
      </c>
      <c r="B1492" t="s">
        <v>3835</v>
      </c>
      <c r="C1492" s="34">
        <v>2729</v>
      </c>
    </row>
    <row r="1493" spans="1:3" x14ac:dyDescent="0.25">
      <c r="A1493" s="35" t="s">
        <v>3836</v>
      </c>
      <c r="B1493" t="s">
        <v>3837</v>
      </c>
      <c r="C1493" s="34">
        <v>2729</v>
      </c>
    </row>
    <row r="1494" spans="1:3" x14ac:dyDescent="0.25">
      <c r="A1494" s="35" t="s">
        <v>3838</v>
      </c>
      <c r="B1494" t="s">
        <v>3839</v>
      </c>
      <c r="C1494" s="34">
        <v>3964</v>
      </c>
    </row>
    <row r="1495" spans="1:3" x14ac:dyDescent="0.25">
      <c r="A1495" s="35" t="s">
        <v>3840</v>
      </c>
      <c r="B1495" t="s">
        <v>3841</v>
      </c>
      <c r="C1495" s="34" t="e">
        <v>#VALUE!</v>
      </c>
    </row>
    <row r="1496" spans="1:3" x14ac:dyDescent="0.25">
      <c r="A1496" s="35" t="s">
        <v>3842</v>
      </c>
      <c r="B1496" t="s">
        <v>3843</v>
      </c>
      <c r="C1496" s="34">
        <v>3964</v>
      </c>
    </row>
    <row r="1497" spans="1:3" x14ac:dyDescent="0.25">
      <c r="A1497" s="35" t="s">
        <v>3844</v>
      </c>
      <c r="B1497" t="s">
        <v>3845</v>
      </c>
      <c r="C1497" s="34" t="e">
        <v>#VALUE!</v>
      </c>
    </row>
    <row r="1498" spans="1:3" x14ac:dyDescent="0.25">
      <c r="A1498" s="35" t="s">
        <v>3846</v>
      </c>
      <c r="B1498" t="s">
        <v>3847</v>
      </c>
      <c r="C1498" s="34">
        <v>3964</v>
      </c>
    </row>
    <row r="1499" spans="1:3" x14ac:dyDescent="0.25">
      <c r="A1499" s="35" t="s">
        <v>3848</v>
      </c>
      <c r="B1499" t="s">
        <v>3849</v>
      </c>
      <c r="C1499" s="34" t="e">
        <v>#VALUE!</v>
      </c>
    </row>
    <row r="1500" spans="1:3" x14ac:dyDescent="0.25">
      <c r="A1500" s="35" t="s">
        <v>3850</v>
      </c>
      <c r="B1500" t="s">
        <v>3851</v>
      </c>
      <c r="C1500" s="34">
        <v>3964</v>
      </c>
    </row>
    <row r="1501" spans="1:3" x14ac:dyDescent="0.25">
      <c r="A1501" s="35" t="s">
        <v>3852</v>
      </c>
      <c r="B1501" t="s">
        <v>3853</v>
      </c>
      <c r="C1501" s="34">
        <v>4717</v>
      </c>
    </row>
    <row r="1502" spans="1:3" x14ac:dyDescent="0.25">
      <c r="A1502" s="35" t="s">
        <v>3854</v>
      </c>
      <c r="B1502" t="s">
        <v>3122</v>
      </c>
      <c r="C1502" s="34">
        <v>6.7</v>
      </c>
    </row>
    <row r="1503" spans="1:3" x14ac:dyDescent="0.25">
      <c r="A1503" s="35" t="s">
        <v>3855</v>
      </c>
      <c r="B1503" t="s">
        <v>3856</v>
      </c>
      <c r="C1503" s="34">
        <v>2.9</v>
      </c>
    </row>
    <row r="1504" spans="1:3" x14ac:dyDescent="0.25">
      <c r="A1504" s="35" t="s">
        <v>3857</v>
      </c>
      <c r="B1504" t="s">
        <v>3858</v>
      </c>
      <c r="C1504" s="34">
        <v>24.5</v>
      </c>
    </row>
    <row r="1505" spans="1:3" x14ac:dyDescent="0.25">
      <c r="A1505" s="35" t="s">
        <v>3859</v>
      </c>
      <c r="B1505" t="s">
        <v>3860</v>
      </c>
      <c r="C1505" s="34">
        <v>33.700000000000003</v>
      </c>
    </row>
    <row r="1506" spans="1:3" x14ac:dyDescent="0.25">
      <c r="A1506" s="35" t="s">
        <v>3861</v>
      </c>
      <c r="B1506" t="s">
        <v>3862</v>
      </c>
      <c r="C1506" s="34">
        <v>17.100000000000001</v>
      </c>
    </row>
    <row r="1507" spans="1:3" x14ac:dyDescent="0.25">
      <c r="A1507" s="35" t="s">
        <v>3863</v>
      </c>
      <c r="B1507" t="s">
        <v>3864</v>
      </c>
      <c r="C1507" s="34">
        <v>16.600000000000001</v>
      </c>
    </row>
    <row r="1508" spans="1:3" x14ac:dyDescent="0.25">
      <c r="A1508" s="35" t="s">
        <v>3865</v>
      </c>
      <c r="B1508" t="s">
        <v>3866</v>
      </c>
      <c r="C1508" s="34">
        <v>62.8</v>
      </c>
    </row>
    <row r="1509" spans="1:3" x14ac:dyDescent="0.25">
      <c r="A1509" s="35" t="s">
        <v>3867</v>
      </c>
      <c r="B1509" t="s">
        <v>3868</v>
      </c>
      <c r="C1509" s="34">
        <v>29.1</v>
      </c>
    </row>
    <row r="1510" spans="1:3" x14ac:dyDescent="0.25">
      <c r="A1510" s="35" t="s">
        <v>3869</v>
      </c>
      <c r="B1510" t="s">
        <v>3870</v>
      </c>
      <c r="C1510" s="34">
        <v>66.099999999999994</v>
      </c>
    </row>
    <row r="1511" spans="1:3" x14ac:dyDescent="0.25">
      <c r="A1511" s="35" t="s">
        <v>3871</v>
      </c>
      <c r="B1511" t="s">
        <v>3872</v>
      </c>
      <c r="C1511" s="34">
        <v>220</v>
      </c>
    </row>
    <row r="1512" spans="1:3" x14ac:dyDescent="0.25">
      <c r="A1512" s="35" t="s">
        <v>3873</v>
      </c>
      <c r="B1512" t="s">
        <v>3874</v>
      </c>
      <c r="C1512" s="34">
        <v>220</v>
      </c>
    </row>
    <row r="1513" spans="1:3" x14ac:dyDescent="0.25">
      <c r="A1513" s="35" t="s">
        <v>3875</v>
      </c>
      <c r="B1513" t="s">
        <v>3876</v>
      </c>
      <c r="C1513" s="34">
        <v>62</v>
      </c>
    </row>
    <row r="1514" spans="1:3" x14ac:dyDescent="0.25">
      <c r="A1514" s="35" t="s">
        <v>3877</v>
      </c>
      <c r="B1514" t="s">
        <v>3878</v>
      </c>
      <c r="C1514" s="34">
        <v>33.299999999999997</v>
      </c>
    </row>
    <row r="1515" spans="1:3" x14ac:dyDescent="0.25">
      <c r="A1515" s="35" t="s">
        <v>3879</v>
      </c>
      <c r="B1515" t="s">
        <v>3880</v>
      </c>
      <c r="C1515" s="34">
        <v>711</v>
      </c>
    </row>
    <row r="1516" spans="1:3" x14ac:dyDescent="0.25">
      <c r="A1516" s="35" t="s">
        <v>3881</v>
      </c>
      <c r="B1516" t="s">
        <v>3882</v>
      </c>
      <c r="C1516" s="34">
        <v>894</v>
      </c>
    </row>
    <row r="1517" spans="1:3" x14ac:dyDescent="0.25">
      <c r="A1517" s="35" t="s">
        <v>3883</v>
      </c>
      <c r="B1517" t="s">
        <v>3884</v>
      </c>
      <c r="C1517" s="34">
        <v>711</v>
      </c>
    </row>
    <row r="1518" spans="1:3" x14ac:dyDescent="0.25">
      <c r="A1518" s="35" t="s">
        <v>3885</v>
      </c>
      <c r="B1518" t="s">
        <v>3886</v>
      </c>
      <c r="C1518" s="34">
        <v>894</v>
      </c>
    </row>
    <row r="1519" spans="1:3" x14ac:dyDescent="0.25">
      <c r="A1519" s="35" t="s">
        <v>3887</v>
      </c>
      <c r="B1519" t="s">
        <v>3888</v>
      </c>
      <c r="C1519" s="34">
        <v>711</v>
      </c>
    </row>
    <row r="1520" spans="1:3" x14ac:dyDescent="0.25">
      <c r="A1520" s="35" t="s">
        <v>3889</v>
      </c>
      <c r="B1520" t="s">
        <v>3890</v>
      </c>
      <c r="C1520" s="34">
        <v>894</v>
      </c>
    </row>
    <row r="1521" spans="1:3" x14ac:dyDescent="0.25">
      <c r="A1521" s="35" t="s">
        <v>3891</v>
      </c>
      <c r="B1521" t="s">
        <v>3892</v>
      </c>
      <c r="C1521" s="34">
        <v>711</v>
      </c>
    </row>
    <row r="1522" spans="1:3" x14ac:dyDescent="0.25">
      <c r="A1522" s="35" t="s">
        <v>3893</v>
      </c>
      <c r="B1522" t="s">
        <v>3894</v>
      </c>
      <c r="C1522" s="34">
        <v>37</v>
      </c>
    </row>
    <row r="1523" spans="1:3" x14ac:dyDescent="0.25">
      <c r="A1523" s="35" t="s">
        <v>3895</v>
      </c>
      <c r="B1523" t="s">
        <v>3896</v>
      </c>
      <c r="C1523" s="34">
        <v>107</v>
      </c>
    </row>
    <row r="1524" spans="1:3" x14ac:dyDescent="0.25">
      <c r="A1524" s="35" t="s">
        <v>3897</v>
      </c>
      <c r="B1524" t="s">
        <v>3898</v>
      </c>
      <c r="C1524" s="34">
        <v>5</v>
      </c>
    </row>
    <row r="1525" spans="1:3" x14ac:dyDescent="0.25">
      <c r="A1525" s="35" t="s">
        <v>3899</v>
      </c>
      <c r="B1525" t="s">
        <v>3900</v>
      </c>
      <c r="C1525" s="34">
        <v>4.5999999999999996</v>
      </c>
    </row>
    <row r="1526" spans="1:3" x14ac:dyDescent="0.25">
      <c r="A1526" s="35" t="s">
        <v>3901</v>
      </c>
      <c r="B1526" t="s">
        <v>3860</v>
      </c>
      <c r="C1526" s="34">
        <v>33.700000000000003</v>
      </c>
    </row>
    <row r="1527" spans="1:3" x14ac:dyDescent="0.25">
      <c r="A1527" s="35" t="s">
        <v>3902</v>
      </c>
      <c r="B1527" t="s">
        <v>3903</v>
      </c>
      <c r="C1527" s="34">
        <v>39.5</v>
      </c>
    </row>
    <row r="1528" spans="1:3" x14ac:dyDescent="0.25">
      <c r="A1528" s="35" t="s">
        <v>3904</v>
      </c>
      <c r="B1528" t="s">
        <v>3905</v>
      </c>
      <c r="C1528" s="34">
        <v>449</v>
      </c>
    </row>
    <row r="1529" spans="1:3" x14ac:dyDescent="0.25">
      <c r="A1529" s="35" t="s">
        <v>3906</v>
      </c>
      <c r="B1529" t="s">
        <v>3907</v>
      </c>
      <c r="C1529" s="34">
        <v>82.4</v>
      </c>
    </row>
    <row r="1530" spans="1:3" x14ac:dyDescent="0.25">
      <c r="A1530" s="35" t="s">
        <v>3908</v>
      </c>
      <c r="B1530" t="s">
        <v>3909</v>
      </c>
      <c r="C1530" s="34">
        <v>80.3</v>
      </c>
    </row>
    <row r="1531" spans="1:3" x14ac:dyDescent="0.25">
      <c r="A1531" s="35" t="s">
        <v>3910</v>
      </c>
      <c r="B1531" t="s">
        <v>3911</v>
      </c>
      <c r="C1531" s="34">
        <v>33.700000000000003</v>
      </c>
    </row>
    <row r="1532" spans="1:3" x14ac:dyDescent="0.25">
      <c r="A1532" s="35" t="s">
        <v>3912</v>
      </c>
      <c r="B1532" t="s">
        <v>3913</v>
      </c>
      <c r="C1532" s="34">
        <v>749</v>
      </c>
    </row>
    <row r="1533" spans="1:3" x14ac:dyDescent="0.25">
      <c r="A1533" s="35" t="s">
        <v>3914</v>
      </c>
      <c r="B1533" t="s">
        <v>3915</v>
      </c>
      <c r="C1533" s="34">
        <v>124</v>
      </c>
    </row>
    <row r="1534" spans="1:3" x14ac:dyDescent="0.25">
      <c r="A1534" s="35" t="s">
        <v>3916</v>
      </c>
      <c r="B1534" t="s">
        <v>3917</v>
      </c>
      <c r="C1534" s="34">
        <v>890</v>
      </c>
    </row>
    <row r="1535" spans="1:3" x14ac:dyDescent="0.25">
      <c r="A1535" s="35" t="s">
        <v>3918</v>
      </c>
      <c r="B1535" t="s">
        <v>3919</v>
      </c>
      <c r="C1535" s="34">
        <v>79</v>
      </c>
    </row>
    <row r="1536" spans="1:3" x14ac:dyDescent="0.25">
      <c r="A1536" s="35" t="s">
        <v>3920</v>
      </c>
      <c r="B1536" t="s">
        <v>3921</v>
      </c>
      <c r="C1536" s="34">
        <v>52.4</v>
      </c>
    </row>
    <row r="1537" spans="1:3" x14ac:dyDescent="0.25">
      <c r="A1537" s="35" t="s">
        <v>3922</v>
      </c>
      <c r="B1537" t="s">
        <v>3923</v>
      </c>
      <c r="C1537" s="34">
        <v>140</v>
      </c>
    </row>
    <row r="1538" spans="1:3" x14ac:dyDescent="0.25">
      <c r="A1538" s="35" t="s">
        <v>3924</v>
      </c>
      <c r="B1538" t="s">
        <v>3925</v>
      </c>
      <c r="C1538" s="34">
        <v>176</v>
      </c>
    </row>
    <row r="1539" spans="1:3" x14ac:dyDescent="0.25">
      <c r="A1539" s="35" t="s">
        <v>3926</v>
      </c>
      <c r="B1539" t="s">
        <v>3927</v>
      </c>
      <c r="C1539" s="34">
        <v>131</v>
      </c>
    </row>
    <row r="1540" spans="1:3" x14ac:dyDescent="0.25">
      <c r="A1540" s="35" t="s">
        <v>3928</v>
      </c>
      <c r="B1540" t="s">
        <v>3929</v>
      </c>
      <c r="C1540" s="34">
        <v>157</v>
      </c>
    </row>
    <row r="1541" spans="1:3" x14ac:dyDescent="0.25">
      <c r="A1541" s="35" t="s">
        <v>3930</v>
      </c>
      <c r="B1541" t="s">
        <v>3931</v>
      </c>
      <c r="C1541" s="34">
        <v>140</v>
      </c>
    </row>
    <row r="1542" spans="1:3" x14ac:dyDescent="0.25">
      <c r="A1542" s="35" t="s">
        <v>3932</v>
      </c>
      <c r="B1542" t="s">
        <v>3933</v>
      </c>
      <c r="C1542" s="34">
        <v>176</v>
      </c>
    </row>
    <row r="1543" spans="1:3" x14ac:dyDescent="0.25">
      <c r="A1543" s="35" t="s">
        <v>3934</v>
      </c>
      <c r="B1543" t="s">
        <v>3935</v>
      </c>
      <c r="C1543" s="34">
        <v>89</v>
      </c>
    </row>
    <row r="1544" spans="1:3" x14ac:dyDescent="0.25">
      <c r="A1544" s="35" t="s">
        <v>3936</v>
      </c>
      <c r="B1544" t="s">
        <v>3935</v>
      </c>
      <c r="C1544" s="34">
        <v>161</v>
      </c>
    </row>
    <row r="1545" spans="1:3" x14ac:dyDescent="0.25">
      <c r="A1545" s="35" t="s">
        <v>3937</v>
      </c>
      <c r="B1545" t="s">
        <v>3938</v>
      </c>
      <c r="C1545" s="34">
        <v>20.399999999999999</v>
      </c>
    </row>
    <row r="1546" spans="1:3" x14ac:dyDescent="0.25">
      <c r="A1546" s="35" t="s">
        <v>3939</v>
      </c>
      <c r="B1546" t="s">
        <v>3940</v>
      </c>
      <c r="C1546" s="34">
        <v>799</v>
      </c>
    </row>
    <row r="1547" spans="1:3" x14ac:dyDescent="0.25">
      <c r="A1547" s="35" t="s">
        <v>3941</v>
      </c>
      <c r="B1547" t="s">
        <v>3942</v>
      </c>
      <c r="C1547" s="34">
        <v>612</v>
      </c>
    </row>
    <row r="1548" spans="1:3" x14ac:dyDescent="0.25">
      <c r="A1548" s="35" t="s">
        <v>3943</v>
      </c>
      <c r="B1548" t="s">
        <v>3944</v>
      </c>
      <c r="C1548" s="34">
        <v>1460</v>
      </c>
    </row>
    <row r="1549" spans="1:3" x14ac:dyDescent="0.25">
      <c r="A1549" s="35" t="s">
        <v>3945</v>
      </c>
      <c r="B1549" t="s">
        <v>3946</v>
      </c>
      <c r="C1549" s="34">
        <v>179</v>
      </c>
    </row>
    <row r="1550" spans="1:3" x14ac:dyDescent="0.25">
      <c r="A1550" s="35" t="s">
        <v>3947</v>
      </c>
      <c r="B1550" t="s">
        <v>3948</v>
      </c>
      <c r="C1550" s="34">
        <v>179</v>
      </c>
    </row>
    <row r="1551" spans="1:3" x14ac:dyDescent="0.25">
      <c r="A1551" s="35" t="s">
        <v>3949</v>
      </c>
      <c r="B1551" t="s">
        <v>3950</v>
      </c>
      <c r="C1551" s="34">
        <v>79</v>
      </c>
    </row>
    <row r="1552" spans="1:3" x14ac:dyDescent="0.25">
      <c r="A1552" s="35" t="s">
        <v>3951</v>
      </c>
      <c r="B1552" t="s">
        <v>3952</v>
      </c>
      <c r="C1552" s="34">
        <v>116</v>
      </c>
    </row>
    <row r="1553" spans="1:3" x14ac:dyDescent="0.25">
      <c r="A1553" s="35" t="s">
        <v>3953</v>
      </c>
      <c r="B1553" t="s">
        <v>3954</v>
      </c>
      <c r="C1553" s="34">
        <v>27</v>
      </c>
    </row>
    <row r="1554" spans="1:3" x14ac:dyDescent="0.25">
      <c r="A1554" s="35" t="s">
        <v>3955</v>
      </c>
      <c r="B1554" t="s">
        <v>3956</v>
      </c>
      <c r="C1554" s="34" t="e">
        <v>#VALUE!</v>
      </c>
    </row>
    <row r="1555" spans="1:3" x14ac:dyDescent="0.25">
      <c r="A1555" s="35" t="s">
        <v>3957</v>
      </c>
      <c r="B1555" t="s">
        <v>3956</v>
      </c>
      <c r="C1555" s="34" t="e">
        <v>#VALUE!</v>
      </c>
    </row>
    <row r="1556" spans="1:3" x14ac:dyDescent="0.25">
      <c r="A1556" s="35" t="s">
        <v>3958</v>
      </c>
      <c r="B1556" t="s">
        <v>3959</v>
      </c>
      <c r="C1556" s="34" t="e">
        <v>#VALUE!</v>
      </c>
    </row>
    <row r="1557" spans="1:3" x14ac:dyDescent="0.25">
      <c r="A1557" s="35" t="s">
        <v>3960</v>
      </c>
      <c r="B1557" t="s">
        <v>3959</v>
      </c>
      <c r="C1557" s="34" t="e">
        <v>#VALUE!</v>
      </c>
    </row>
    <row r="1558" spans="1:3" x14ac:dyDescent="0.25">
      <c r="A1558" s="35" t="s">
        <v>3961</v>
      </c>
      <c r="B1558" t="s">
        <v>3962</v>
      </c>
      <c r="C1558" s="34" t="e">
        <v>#VALUE!</v>
      </c>
    </row>
    <row r="1559" spans="1:3" x14ac:dyDescent="0.25">
      <c r="A1559" s="35" t="s">
        <v>3963</v>
      </c>
      <c r="B1559" t="s">
        <v>3964</v>
      </c>
      <c r="C1559" s="34" t="e">
        <v>#VALUE!</v>
      </c>
    </row>
    <row r="1560" spans="1:3" x14ac:dyDescent="0.25">
      <c r="A1560" s="35" t="s">
        <v>3965</v>
      </c>
      <c r="B1560" t="s">
        <v>3966</v>
      </c>
      <c r="C1560" s="34" t="e">
        <v>#VALUE!</v>
      </c>
    </row>
    <row r="1561" spans="1:3" x14ac:dyDescent="0.25">
      <c r="A1561" s="35" t="s">
        <v>3967</v>
      </c>
      <c r="B1561" t="s">
        <v>3968</v>
      </c>
      <c r="C1561" s="34" t="e">
        <v>#VALUE!</v>
      </c>
    </row>
    <row r="1562" spans="1:3" x14ac:dyDescent="0.25">
      <c r="A1562" s="35" t="s">
        <v>3969</v>
      </c>
      <c r="B1562" t="s">
        <v>3970</v>
      </c>
      <c r="C1562" s="34" t="e">
        <v>#VALUE!</v>
      </c>
    </row>
    <row r="1563" spans="1:3" x14ac:dyDescent="0.25">
      <c r="A1563" s="35" t="s">
        <v>3971</v>
      </c>
      <c r="B1563" t="s">
        <v>3970</v>
      </c>
      <c r="C1563" s="34" t="e">
        <v>#VALUE!</v>
      </c>
    </row>
    <row r="1564" spans="1:3" x14ac:dyDescent="0.25">
      <c r="A1564" s="35" t="s">
        <v>3972</v>
      </c>
      <c r="B1564" t="s">
        <v>3973</v>
      </c>
      <c r="C1564" s="34" t="e">
        <v>#VALUE!</v>
      </c>
    </row>
    <row r="1565" spans="1:3" x14ac:dyDescent="0.25">
      <c r="A1565" s="35" t="s">
        <v>3974</v>
      </c>
      <c r="B1565" t="s">
        <v>3973</v>
      </c>
      <c r="C1565" s="34" t="e">
        <v>#VALUE!</v>
      </c>
    </row>
    <row r="1566" spans="1:3" x14ac:dyDescent="0.25">
      <c r="A1566" s="35" t="s">
        <v>3975</v>
      </c>
      <c r="B1566" t="s">
        <v>3962</v>
      </c>
      <c r="C1566" s="34" t="e">
        <v>#VALUE!</v>
      </c>
    </row>
    <row r="1567" spans="1:3" x14ac:dyDescent="0.25">
      <c r="A1567" s="35" t="s">
        <v>3976</v>
      </c>
      <c r="B1567" t="s">
        <v>3966</v>
      </c>
      <c r="C1567" s="34" t="e">
        <v>#VALUE!</v>
      </c>
    </row>
    <row r="1568" spans="1:3" x14ac:dyDescent="0.25">
      <c r="A1568" s="35" t="s">
        <v>3977</v>
      </c>
      <c r="B1568" t="s">
        <v>3978</v>
      </c>
      <c r="C1568" s="34" t="e">
        <v>#VALUE!</v>
      </c>
    </row>
    <row r="1569" spans="1:3" x14ac:dyDescent="0.25">
      <c r="A1569" s="35" t="s">
        <v>3979</v>
      </c>
      <c r="B1569" t="s">
        <v>3980</v>
      </c>
      <c r="C1569" s="34">
        <v>5.8</v>
      </c>
    </row>
    <row r="1570" spans="1:3" x14ac:dyDescent="0.25">
      <c r="A1570" s="35" t="s">
        <v>3981</v>
      </c>
      <c r="B1570" t="s">
        <v>3982</v>
      </c>
      <c r="C1570" s="34">
        <v>7.5</v>
      </c>
    </row>
    <row r="1571" spans="1:3" x14ac:dyDescent="0.25">
      <c r="A1571" s="35" t="s">
        <v>3983</v>
      </c>
      <c r="B1571" t="s">
        <v>3984</v>
      </c>
      <c r="C1571" s="34">
        <v>3.7</v>
      </c>
    </row>
    <row r="1572" spans="1:3" x14ac:dyDescent="0.25">
      <c r="A1572" s="35" t="s">
        <v>3985</v>
      </c>
      <c r="B1572" t="s">
        <v>3986</v>
      </c>
      <c r="C1572" s="34">
        <v>96.5</v>
      </c>
    </row>
    <row r="1573" spans="1:3" x14ac:dyDescent="0.25">
      <c r="A1573" s="35" t="s">
        <v>3987</v>
      </c>
      <c r="B1573" t="s">
        <v>3988</v>
      </c>
      <c r="C1573" s="34">
        <v>61.6</v>
      </c>
    </row>
    <row r="1574" spans="1:3" x14ac:dyDescent="0.25">
      <c r="A1574" s="35" t="s">
        <v>3989</v>
      </c>
      <c r="B1574" t="s">
        <v>3990</v>
      </c>
      <c r="C1574" s="34">
        <v>88.2</v>
      </c>
    </row>
    <row r="1575" spans="1:3" x14ac:dyDescent="0.25">
      <c r="A1575" s="35" t="s">
        <v>3991</v>
      </c>
      <c r="B1575" t="s">
        <v>3992</v>
      </c>
      <c r="C1575" s="34">
        <v>88.2</v>
      </c>
    </row>
    <row r="1576" spans="1:3" x14ac:dyDescent="0.25">
      <c r="A1576" s="35" t="s">
        <v>3993</v>
      </c>
      <c r="B1576" t="s">
        <v>3994</v>
      </c>
      <c r="C1576" s="34">
        <v>26.2</v>
      </c>
    </row>
    <row r="1577" spans="1:3" x14ac:dyDescent="0.25">
      <c r="A1577" s="35" t="s">
        <v>3995</v>
      </c>
      <c r="B1577" t="s">
        <v>3996</v>
      </c>
      <c r="C1577" s="34">
        <v>337</v>
      </c>
    </row>
    <row r="1578" spans="1:3" x14ac:dyDescent="0.25">
      <c r="A1578" s="35" t="s">
        <v>3997</v>
      </c>
      <c r="B1578" t="s">
        <v>3998</v>
      </c>
      <c r="C1578" s="34">
        <v>337</v>
      </c>
    </row>
    <row r="1579" spans="1:3" x14ac:dyDescent="0.25">
      <c r="A1579" s="35" t="s">
        <v>3999</v>
      </c>
      <c r="B1579" t="s">
        <v>4000</v>
      </c>
      <c r="C1579" s="34">
        <v>2</v>
      </c>
    </row>
    <row r="1580" spans="1:3" x14ac:dyDescent="0.25">
      <c r="A1580" s="35" t="s">
        <v>4001</v>
      </c>
      <c r="B1580" t="s">
        <v>4002</v>
      </c>
      <c r="C1580" s="34">
        <v>0.12</v>
      </c>
    </row>
    <row r="1581" spans="1:3" x14ac:dyDescent="0.25">
      <c r="A1581" s="35" t="s">
        <v>4003</v>
      </c>
      <c r="B1581" t="s">
        <v>4004</v>
      </c>
      <c r="C1581" s="34">
        <v>11.6</v>
      </c>
    </row>
    <row r="1582" spans="1:3" x14ac:dyDescent="0.25">
      <c r="A1582" s="35" t="s">
        <v>4005</v>
      </c>
      <c r="B1582" t="s">
        <v>4006</v>
      </c>
      <c r="C1582" s="34">
        <v>2.9</v>
      </c>
    </row>
    <row r="1583" spans="1:3" x14ac:dyDescent="0.25">
      <c r="A1583" s="35" t="s">
        <v>4007</v>
      </c>
      <c r="B1583" t="s">
        <v>4008</v>
      </c>
      <c r="C1583" s="34">
        <v>8.3000000000000007</v>
      </c>
    </row>
    <row r="1584" spans="1:3" x14ac:dyDescent="0.25">
      <c r="A1584" s="35" t="s">
        <v>4009</v>
      </c>
      <c r="B1584" t="s">
        <v>4010</v>
      </c>
      <c r="C1584" s="34">
        <v>16.2</v>
      </c>
    </row>
    <row r="1585" spans="1:3" x14ac:dyDescent="0.25">
      <c r="A1585" s="35" t="s">
        <v>4011</v>
      </c>
      <c r="B1585" t="s">
        <v>4012</v>
      </c>
      <c r="C1585" s="34">
        <v>0.62</v>
      </c>
    </row>
    <row r="1586" spans="1:3" x14ac:dyDescent="0.25">
      <c r="A1586" s="35" t="s">
        <v>4013</v>
      </c>
      <c r="B1586" t="s">
        <v>4014</v>
      </c>
      <c r="C1586" s="34">
        <v>2.7</v>
      </c>
    </row>
    <row r="1587" spans="1:3" x14ac:dyDescent="0.25">
      <c r="A1587" s="35" t="s">
        <v>4015</v>
      </c>
      <c r="B1587" t="s">
        <v>4016</v>
      </c>
      <c r="C1587" s="34">
        <v>5.8</v>
      </c>
    </row>
    <row r="1588" spans="1:3" x14ac:dyDescent="0.25">
      <c r="A1588" s="35" t="s">
        <v>4017</v>
      </c>
      <c r="B1588" t="s">
        <v>4018</v>
      </c>
      <c r="C1588" s="34">
        <v>62.8</v>
      </c>
    </row>
    <row r="1589" spans="1:3" x14ac:dyDescent="0.25">
      <c r="A1589" s="35" t="s">
        <v>4019</v>
      </c>
      <c r="B1589" t="s">
        <v>4020</v>
      </c>
      <c r="C1589" s="34">
        <v>74.5</v>
      </c>
    </row>
    <row r="1590" spans="1:3" x14ac:dyDescent="0.25">
      <c r="A1590" s="35" t="s">
        <v>4021</v>
      </c>
      <c r="B1590" t="s">
        <v>4022</v>
      </c>
      <c r="C1590" s="34">
        <v>62.8</v>
      </c>
    </row>
    <row r="1591" spans="1:3" x14ac:dyDescent="0.25">
      <c r="A1591" s="35" t="s">
        <v>4023</v>
      </c>
      <c r="B1591" t="s">
        <v>4024</v>
      </c>
      <c r="C1591" s="34">
        <v>156</v>
      </c>
    </row>
    <row r="1592" spans="1:3" x14ac:dyDescent="0.25">
      <c r="A1592" s="35" t="s">
        <v>4025</v>
      </c>
      <c r="B1592" t="s">
        <v>4026</v>
      </c>
      <c r="C1592" s="34">
        <v>152</v>
      </c>
    </row>
    <row r="1593" spans="1:3" x14ac:dyDescent="0.25">
      <c r="A1593" s="35" t="s">
        <v>4027</v>
      </c>
      <c r="B1593" t="s">
        <v>4028</v>
      </c>
      <c r="C1593" s="34">
        <v>84.4</v>
      </c>
    </row>
    <row r="1594" spans="1:3" x14ac:dyDescent="0.25">
      <c r="A1594" s="35" t="s">
        <v>4029</v>
      </c>
      <c r="B1594" t="s">
        <v>4030</v>
      </c>
      <c r="C1594" s="34">
        <v>105</v>
      </c>
    </row>
    <row r="1595" spans="1:3" x14ac:dyDescent="0.25">
      <c r="A1595" s="35" t="s">
        <v>4031</v>
      </c>
      <c r="B1595" t="s">
        <v>4032</v>
      </c>
      <c r="C1595" s="34">
        <v>5</v>
      </c>
    </row>
    <row r="1596" spans="1:3" x14ac:dyDescent="0.25">
      <c r="A1596" s="35" t="s">
        <v>4033</v>
      </c>
      <c r="B1596" t="s">
        <v>4034</v>
      </c>
      <c r="C1596" s="34">
        <v>2.5</v>
      </c>
    </row>
    <row r="1597" spans="1:3" x14ac:dyDescent="0.25">
      <c r="A1597" s="35" t="s">
        <v>4035</v>
      </c>
      <c r="B1597" t="s">
        <v>4036</v>
      </c>
      <c r="C1597" s="34">
        <v>13.7</v>
      </c>
    </row>
    <row r="1598" spans="1:3" x14ac:dyDescent="0.25">
      <c r="A1598" s="35" t="s">
        <v>4037</v>
      </c>
      <c r="B1598" t="s">
        <v>4038</v>
      </c>
      <c r="C1598" s="34">
        <v>1.4</v>
      </c>
    </row>
    <row r="1599" spans="1:3" x14ac:dyDescent="0.25">
      <c r="A1599" s="35" t="s">
        <v>4039</v>
      </c>
      <c r="B1599" t="s">
        <v>2910</v>
      </c>
      <c r="C1599" s="34">
        <v>16.600000000000001</v>
      </c>
    </row>
    <row r="1600" spans="1:3" x14ac:dyDescent="0.25">
      <c r="A1600" s="35" t="s">
        <v>4040</v>
      </c>
      <c r="B1600" t="s">
        <v>4041</v>
      </c>
      <c r="C1600" s="34">
        <v>5</v>
      </c>
    </row>
    <row r="1601" spans="1:3" x14ac:dyDescent="0.25">
      <c r="A1601" s="35" t="s">
        <v>4042</v>
      </c>
      <c r="B1601" t="s">
        <v>4043</v>
      </c>
      <c r="C1601" s="34">
        <v>11.2</v>
      </c>
    </row>
    <row r="1602" spans="1:3" x14ac:dyDescent="0.25">
      <c r="A1602" s="35" t="s">
        <v>4044</v>
      </c>
      <c r="B1602" t="s">
        <v>4045</v>
      </c>
      <c r="C1602" s="34">
        <v>4.5999999999999996</v>
      </c>
    </row>
    <row r="1603" spans="1:3" x14ac:dyDescent="0.25">
      <c r="A1603" s="35" t="s">
        <v>4046</v>
      </c>
      <c r="B1603" t="s">
        <v>4047</v>
      </c>
      <c r="C1603" s="34">
        <v>23.3</v>
      </c>
    </row>
    <row r="1604" spans="1:3" x14ac:dyDescent="0.25">
      <c r="A1604" s="35" t="s">
        <v>4048</v>
      </c>
      <c r="B1604" t="s">
        <v>4049</v>
      </c>
      <c r="C1604" s="34">
        <v>19.600000000000001</v>
      </c>
    </row>
    <row r="1605" spans="1:3" x14ac:dyDescent="0.25">
      <c r="A1605" s="35" t="s">
        <v>4050</v>
      </c>
      <c r="B1605" t="s">
        <v>4051</v>
      </c>
      <c r="C1605" s="34">
        <v>16.600000000000001</v>
      </c>
    </row>
    <row r="1606" spans="1:3" x14ac:dyDescent="0.25">
      <c r="A1606" s="35" t="s">
        <v>4052</v>
      </c>
      <c r="B1606" t="s">
        <v>4053</v>
      </c>
      <c r="C1606" s="34">
        <v>26.6</v>
      </c>
    </row>
    <row r="1607" spans="1:3" x14ac:dyDescent="0.25">
      <c r="A1607" s="35" t="s">
        <v>4054</v>
      </c>
      <c r="B1607" t="s">
        <v>2842</v>
      </c>
      <c r="C1607" s="34">
        <v>11.6</v>
      </c>
    </row>
    <row r="1608" spans="1:3" x14ac:dyDescent="0.25">
      <c r="A1608" s="35" t="s">
        <v>4055</v>
      </c>
      <c r="B1608" t="s">
        <v>4056</v>
      </c>
      <c r="C1608" s="34">
        <v>2.2999999999999998</v>
      </c>
    </row>
    <row r="1609" spans="1:3" x14ac:dyDescent="0.25">
      <c r="A1609" s="35" t="s">
        <v>4057</v>
      </c>
      <c r="B1609" t="s">
        <v>4058</v>
      </c>
      <c r="C1609" s="34">
        <v>4.5999999999999996</v>
      </c>
    </row>
    <row r="1610" spans="1:3" x14ac:dyDescent="0.25">
      <c r="A1610" s="35" t="s">
        <v>4059</v>
      </c>
      <c r="B1610" t="s">
        <v>4060</v>
      </c>
      <c r="C1610" s="34">
        <v>26.6</v>
      </c>
    </row>
    <row r="1611" spans="1:3" x14ac:dyDescent="0.25">
      <c r="A1611" s="35" t="s">
        <v>4061</v>
      </c>
      <c r="B1611" t="s">
        <v>4062</v>
      </c>
      <c r="C1611" s="34">
        <v>11.6</v>
      </c>
    </row>
    <row r="1612" spans="1:3" x14ac:dyDescent="0.25">
      <c r="A1612" s="35" t="s">
        <v>4063</v>
      </c>
      <c r="B1612" t="s">
        <v>4064</v>
      </c>
      <c r="C1612" s="34">
        <v>4.5999999999999996</v>
      </c>
    </row>
    <row r="1613" spans="1:3" x14ac:dyDescent="0.25">
      <c r="A1613" s="35" t="s">
        <v>4065</v>
      </c>
      <c r="B1613" t="s">
        <v>4066</v>
      </c>
      <c r="C1613" s="34">
        <v>49.9</v>
      </c>
    </row>
    <row r="1614" spans="1:3" x14ac:dyDescent="0.25">
      <c r="A1614" s="35" t="s">
        <v>4067</v>
      </c>
      <c r="B1614" t="s">
        <v>4068</v>
      </c>
      <c r="C1614" s="34">
        <v>23.3</v>
      </c>
    </row>
    <row r="1615" spans="1:3" x14ac:dyDescent="0.25">
      <c r="A1615" s="35" t="s">
        <v>4069</v>
      </c>
      <c r="B1615" t="s">
        <v>4070</v>
      </c>
      <c r="C1615" s="34">
        <v>19.600000000000001</v>
      </c>
    </row>
    <row r="1616" spans="1:3" x14ac:dyDescent="0.25">
      <c r="A1616" s="35" t="s">
        <v>4071</v>
      </c>
      <c r="B1616" t="s">
        <v>4072</v>
      </c>
      <c r="C1616" s="34">
        <v>26.6</v>
      </c>
    </row>
    <row r="1617" spans="1:3" x14ac:dyDescent="0.25">
      <c r="A1617" s="35" t="s">
        <v>4073</v>
      </c>
      <c r="B1617" t="s">
        <v>4074</v>
      </c>
      <c r="C1617" s="34">
        <v>16.600000000000001</v>
      </c>
    </row>
    <row r="1618" spans="1:3" x14ac:dyDescent="0.25">
      <c r="A1618" s="35" t="s">
        <v>4075</v>
      </c>
      <c r="B1618" t="s">
        <v>4076</v>
      </c>
      <c r="C1618" s="34">
        <v>5</v>
      </c>
    </row>
    <row r="1619" spans="1:3" x14ac:dyDescent="0.25">
      <c r="A1619" s="35" t="s">
        <v>4077</v>
      </c>
      <c r="B1619" t="s">
        <v>4078</v>
      </c>
      <c r="C1619" s="34">
        <v>49.5</v>
      </c>
    </row>
    <row r="1620" spans="1:3" x14ac:dyDescent="0.25">
      <c r="A1620" s="35" t="s">
        <v>4079</v>
      </c>
      <c r="B1620" t="s">
        <v>4080</v>
      </c>
      <c r="C1620" s="34">
        <v>23.3</v>
      </c>
    </row>
    <row r="1621" spans="1:3" x14ac:dyDescent="0.25">
      <c r="A1621" s="35" t="s">
        <v>4081</v>
      </c>
      <c r="B1621" t="s">
        <v>4082</v>
      </c>
      <c r="C1621" s="34">
        <v>19.600000000000001</v>
      </c>
    </row>
    <row r="1622" spans="1:3" x14ac:dyDescent="0.25">
      <c r="A1622" s="35" t="s">
        <v>4083</v>
      </c>
      <c r="B1622" t="s">
        <v>4084</v>
      </c>
      <c r="C1622" s="34">
        <v>26.6</v>
      </c>
    </row>
    <row r="1623" spans="1:3" x14ac:dyDescent="0.25">
      <c r="A1623" s="35" t="s">
        <v>4085</v>
      </c>
      <c r="B1623" t="s">
        <v>4086</v>
      </c>
      <c r="C1623" s="34">
        <v>16.600000000000001</v>
      </c>
    </row>
    <row r="1624" spans="1:3" x14ac:dyDescent="0.25">
      <c r="A1624" s="35" t="s">
        <v>4087</v>
      </c>
      <c r="B1624" t="s">
        <v>4088</v>
      </c>
      <c r="C1624" s="34">
        <v>4</v>
      </c>
    </row>
    <row r="1625" spans="1:3" x14ac:dyDescent="0.25">
      <c r="A1625" s="35" t="s">
        <v>4089</v>
      </c>
      <c r="B1625" t="s">
        <v>4090</v>
      </c>
      <c r="C1625" s="34">
        <v>4.2</v>
      </c>
    </row>
    <row r="1626" spans="1:3" x14ac:dyDescent="0.25">
      <c r="A1626" s="35" t="s">
        <v>4091</v>
      </c>
      <c r="B1626" t="s">
        <v>4092</v>
      </c>
      <c r="C1626" s="34">
        <v>17.5</v>
      </c>
    </row>
    <row r="1627" spans="1:3" x14ac:dyDescent="0.25">
      <c r="A1627" s="35" t="s">
        <v>4093</v>
      </c>
      <c r="B1627" t="s">
        <v>2892</v>
      </c>
      <c r="C1627" s="34">
        <v>20</v>
      </c>
    </row>
    <row r="1628" spans="1:3" x14ac:dyDescent="0.25">
      <c r="A1628" s="35" t="s">
        <v>4094</v>
      </c>
      <c r="B1628" t="s">
        <v>4095</v>
      </c>
      <c r="C1628" s="34">
        <v>11.6</v>
      </c>
    </row>
    <row r="1629" spans="1:3" x14ac:dyDescent="0.25">
      <c r="A1629" s="35" t="s">
        <v>4096</v>
      </c>
      <c r="B1629" t="s">
        <v>4097</v>
      </c>
      <c r="C1629" s="34">
        <v>36.200000000000003</v>
      </c>
    </row>
    <row r="1630" spans="1:3" x14ac:dyDescent="0.25">
      <c r="A1630" s="35" t="s">
        <v>4098</v>
      </c>
      <c r="B1630" t="s">
        <v>2952</v>
      </c>
      <c r="C1630" s="34">
        <v>11.2</v>
      </c>
    </row>
    <row r="1631" spans="1:3" x14ac:dyDescent="0.25">
      <c r="A1631" s="35" t="s">
        <v>4099</v>
      </c>
      <c r="B1631" t="s">
        <v>4100</v>
      </c>
      <c r="C1631" s="34">
        <v>53.7</v>
      </c>
    </row>
    <row r="1632" spans="1:3" x14ac:dyDescent="0.25">
      <c r="A1632" s="35" t="s">
        <v>4101</v>
      </c>
      <c r="B1632" t="s">
        <v>4102</v>
      </c>
      <c r="C1632" s="34">
        <v>96.5</v>
      </c>
    </row>
    <row r="1633" spans="1:3" x14ac:dyDescent="0.25">
      <c r="A1633" s="35" t="s">
        <v>4103</v>
      </c>
      <c r="B1633" t="s">
        <v>4104</v>
      </c>
      <c r="C1633" s="34">
        <v>96.5</v>
      </c>
    </row>
    <row r="1634" spans="1:3" x14ac:dyDescent="0.25">
      <c r="A1634" s="35" t="s">
        <v>4105</v>
      </c>
      <c r="B1634" t="s">
        <v>4106</v>
      </c>
      <c r="C1634" s="34">
        <v>96.5</v>
      </c>
    </row>
    <row r="1635" spans="1:3" x14ac:dyDescent="0.25">
      <c r="A1635" s="35" t="s">
        <v>4107</v>
      </c>
      <c r="B1635" t="s">
        <v>4108</v>
      </c>
      <c r="C1635" s="34">
        <v>96.5</v>
      </c>
    </row>
    <row r="1636" spans="1:3" x14ac:dyDescent="0.25">
      <c r="A1636" s="35" t="s">
        <v>4109</v>
      </c>
      <c r="B1636" t="s">
        <v>4110</v>
      </c>
      <c r="C1636" s="34">
        <v>96.5</v>
      </c>
    </row>
    <row r="1637" spans="1:3" x14ac:dyDescent="0.25">
      <c r="A1637" s="35" t="s">
        <v>4111</v>
      </c>
      <c r="B1637" t="s">
        <v>4112</v>
      </c>
      <c r="C1637" s="34">
        <v>129</v>
      </c>
    </row>
    <row r="1638" spans="1:3" x14ac:dyDescent="0.25">
      <c r="A1638" s="35" t="s">
        <v>4113</v>
      </c>
      <c r="B1638" t="s">
        <v>4114</v>
      </c>
      <c r="C1638" s="34">
        <v>129</v>
      </c>
    </row>
    <row r="1639" spans="1:3" x14ac:dyDescent="0.25">
      <c r="A1639" s="35" t="s">
        <v>4115</v>
      </c>
      <c r="B1639" t="s">
        <v>4116</v>
      </c>
      <c r="C1639" s="34">
        <v>96.5</v>
      </c>
    </row>
    <row r="1640" spans="1:3" x14ac:dyDescent="0.25">
      <c r="A1640" s="35" t="s">
        <v>4117</v>
      </c>
      <c r="B1640" t="s">
        <v>4118</v>
      </c>
      <c r="C1640" s="34">
        <v>61.6</v>
      </c>
    </row>
    <row r="1641" spans="1:3" x14ac:dyDescent="0.25">
      <c r="A1641" s="35" t="s">
        <v>4119</v>
      </c>
      <c r="B1641" t="s">
        <v>4120</v>
      </c>
      <c r="C1641" s="34">
        <v>61.6</v>
      </c>
    </row>
    <row r="1642" spans="1:3" x14ac:dyDescent="0.25">
      <c r="A1642" s="35" t="s">
        <v>4121</v>
      </c>
      <c r="B1642" t="s">
        <v>4122</v>
      </c>
      <c r="C1642" s="34">
        <v>61.6</v>
      </c>
    </row>
    <row r="1643" spans="1:3" x14ac:dyDescent="0.25">
      <c r="A1643" s="35" t="s">
        <v>4123</v>
      </c>
      <c r="B1643" t="s">
        <v>4124</v>
      </c>
      <c r="C1643" s="34">
        <v>61.6</v>
      </c>
    </row>
    <row r="1644" spans="1:3" x14ac:dyDescent="0.25">
      <c r="A1644" s="35" t="s">
        <v>4125</v>
      </c>
      <c r="B1644" t="s">
        <v>4126</v>
      </c>
      <c r="C1644" s="34">
        <v>61.6</v>
      </c>
    </row>
    <row r="1645" spans="1:3" x14ac:dyDescent="0.25">
      <c r="A1645" s="35" t="s">
        <v>4127</v>
      </c>
      <c r="B1645" t="s">
        <v>4128</v>
      </c>
      <c r="C1645" s="34">
        <v>16.600000000000001</v>
      </c>
    </row>
    <row r="1646" spans="1:3" x14ac:dyDescent="0.25">
      <c r="A1646" s="35" t="s">
        <v>4129</v>
      </c>
      <c r="B1646" t="s">
        <v>4130</v>
      </c>
      <c r="C1646" s="34">
        <v>16.600000000000001</v>
      </c>
    </row>
    <row r="1647" spans="1:3" x14ac:dyDescent="0.25">
      <c r="A1647" s="35" t="s">
        <v>4131</v>
      </c>
      <c r="B1647" t="s">
        <v>4132</v>
      </c>
      <c r="C1647" s="34">
        <v>16.600000000000001</v>
      </c>
    </row>
    <row r="1648" spans="1:3" x14ac:dyDescent="0.25">
      <c r="A1648" s="35" t="s">
        <v>4133</v>
      </c>
      <c r="B1648" t="s">
        <v>4134</v>
      </c>
      <c r="C1648" s="34">
        <v>144</v>
      </c>
    </row>
    <row r="1649" spans="1:3" x14ac:dyDescent="0.25">
      <c r="A1649" s="35" t="s">
        <v>4135</v>
      </c>
      <c r="B1649" t="s">
        <v>4136</v>
      </c>
      <c r="C1649" s="34">
        <v>71.599999999999994</v>
      </c>
    </row>
    <row r="1650" spans="1:3" x14ac:dyDescent="0.25">
      <c r="A1650" s="35" t="s">
        <v>4137</v>
      </c>
      <c r="B1650" t="s">
        <v>4138</v>
      </c>
      <c r="C1650" s="34">
        <v>71.599999999999994</v>
      </c>
    </row>
    <row r="1651" spans="1:3" x14ac:dyDescent="0.25">
      <c r="A1651" s="35" t="s">
        <v>4139</v>
      </c>
      <c r="B1651" t="s">
        <v>4140</v>
      </c>
      <c r="C1651" s="34">
        <v>71.599999999999994</v>
      </c>
    </row>
    <row r="1652" spans="1:3" x14ac:dyDescent="0.25">
      <c r="A1652" s="35" t="s">
        <v>4141</v>
      </c>
      <c r="B1652" t="s">
        <v>4142</v>
      </c>
      <c r="C1652" s="34">
        <v>108</v>
      </c>
    </row>
    <row r="1653" spans="1:3" x14ac:dyDescent="0.25">
      <c r="A1653" s="35" t="s">
        <v>4143</v>
      </c>
      <c r="B1653" t="s">
        <v>4144</v>
      </c>
      <c r="C1653" s="34">
        <v>108</v>
      </c>
    </row>
    <row r="1654" spans="1:3" x14ac:dyDescent="0.25">
      <c r="A1654" s="35" t="s">
        <v>4145</v>
      </c>
      <c r="B1654" t="s">
        <v>4146</v>
      </c>
      <c r="C1654" s="34">
        <v>108</v>
      </c>
    </row>
    <row r="1655" spans="1:3" x14ac:dyDescent="0.25">
      <c r="A1655" s="35" t="s">
        <v>4147</v>
      </c>
      <c r="B1655" t="s">
        <v>4148</v>
      </c>
      <c r="C1655" s="34">
        <v>108</v>
      </c>
    </row>
    <row r="1656" spans="1:3" x14ac:dyDescent="0.25">
      <c r="A1656" s="35" t="s">
        <v>4149</v>
      </c>
      <c r="B1656" t="s">
        <v>4150</v>
      </c>
      <c r="C1656" s="34">
        <v>26.2</v>
      </c>
    </row>
    <row r="1657" spans="1:3" x14ac:dyDescent="0.25">
      <c r="A1657" s="35" t="s">
        <v>4151</v>
      </c>
      <c r="B1657" t="s">
        <v>4152</v>
      </c>
      <c r="C1657" s="34">
        <v>26.2</v>
      </c>
    </row>
    <row r="1658" spans="1:3" x14ac:dyDescent="0.25">
      <c r="A1658" s="35" t="s">
        <v>4153</v>
      </c>
      <c r="B1658" t="s">
        <v>4154</v>
      </c>
      <c r="C1658" s="34">
        <v>35.799999999999997</v>
      </c>
    </row>
    <row r="1659" spans="1:3" x14ac:dyDescent="0.25">
      <c r="A1659" s="35" t="s">
        <v>4155</v>
      </c>
      <c r="B1659" t="s">
        <v>4156</v>
      </c>
      <c r="C1659" s="34">
        <v>35.799999999999997</v>
      </c>
    </row>
    <row r="1660" spans="1:3" x14ac:dyDescent="0.25">
      <c r="A1660" s="35" t="s">
        <v>4157</v>
      </c>
      <c r="B1660" t="s">
        <v>4158</v>
      </c>
      <c r="C1660" s="34">
        <v>35.799999999999997</v>
      </c>
    </row>
    <row r="1661" spans="1:3" x14ac:dyDescent="0.25">
      <c r="A1661" s="35" t="s">
        <v>4159</v>
      </c>
      <c r="B1661" t="s">
        <v>4160</v>
      </c>
      <c r="C1661" s="34">
        <v>35.799999999999997</v>
      </c>
    </row>
    <row r="1662" spans="1:3" x14ac:dyDescent="0.25">
      <c r="A1662" s="35" t="s">
        <v>4161</v>
      </c>
      <c r="B1662" t="s">
        <v>4162</v>
      </c>
      <c r="C1662" s="34">
        <v>35.799999999999997</v>
      </c>
    </row>
    <row r="1663" spans="1:3" x14ac:dyDescent="0.25">
      <c r="A1663" s="35" t="s">
        <v>4163</v>
      </c>
      <c r="B1663" t="s">
        <v>4164</v>
      </c>
      <c r="C1663" s="34">
        <v>35.799999999999997</v>
      </c>
    </row>
    <row r="1664" spans="1:3" x14ac:dyDescent="0.25">
      <c r="A1664" s="35" t="s">
        <v>4165</v>
      </c>
      <c r="B1664" t="s">
        <v>4166</v>
      </c>
      <c r="C1664" s="34">
        <v>24.1</v>
      </c>
    </row>
    <row r="1665" spans="1:3" x14ac:dyDescent="0.25">
      <c r="A1665" s="35" t="s">
        <v>4167</v>
      </c>
      <c r="B1665" t="s">
        <v>4168</v>
      </c>
      <c r="C1665" s="34">
        <v>24.1</v>
      </c>
    </row>
    <row r="1666" spans="1:3" x14ac:dyDescent="0.25">
      <c r="A1666" s="35" t="s">
        <v>4169</v>
      </c>
      <c r="B1666" t="s">
        <v>4170</v>
      </c>
      <c r="C1666" s="34">
        <v>24.1</v>
      </c>
    </row>
    <row r="1667" spans="1:3" x14ac:dyDescent="0.25">
      <c r="A1667" s="35" t="s">
        <v>4171</v>
      </c>
      <c r="B1667" t="s">
        <v>4172</v>
      </c>
      <c r="C1667" s="34">
        <v>108</v>
      </c>
    </row>
    <row r="1668" spans="1:3" x14ac:dyDescent="0.25">
      <c r="A1668" s="35" t="s">
        <v>4173</v>
      </c>
      <c r="B1668" t="s">
        <v>4174</v>
      </c>
      <c r="C1668" s="34">
        <v>24.1</v>
      </c>
    </row>
    <row r="1669" spans="1:3" x14ac:dyDescent="0.25">
      <c r="A1669" s="35" t="s">
        <v>4175</v>
      </c>
      <c r="B1669" t="s">
        <v>4176</v>
      </c>
      <c r="C1669" s="34">
        <v>27</v>
      </c>
    </row>
    <row r="1670" spans="1:3" x14ac:dyDescent="0.25">
      <c r="A1670" s="35" t="s">
        <v>4177</v>
      </c>
      <c r="B1670" t="s">
        <v>4178</v>
      </c>
      <c r="C1670" s="34">
        <v>337</v>
      </c>
    </row>
    <row r="1671" spans="1:3" x14ac:dyDescent="0.25">
      <c r="A1671" s="35" t="s">
        <v>4179</v>
      </c>
      <c r="B1671" t="s">
        <v>4180</v>
      </c>
      <c r="C1671" s="34">
        <v>337</v>
      </c>
    </row>
    <row r="1672" spans="1:3" x14ac:dyDescent="0.25">
      <c r="A1672" s="35" t="s">
        <v>4181</v>
      </c>
      <c r="B1672" t="s">
        <v>4182</v>
      </c>
      <c r="C1672" s="34">
        <v>337</v>
      </c>
    </row>
    <row r="1673" spans="1:3" x14ac:dyDescent="0.25">
      <c r="A1673" s="35" t="s">
        <v>4183</v>
      </c>
      <c r="B1673" t="s">
        <v>4184</v>
      </c>
      <c r="C1673" s="34">
        <v>337</v>
      </c>
    </row>
    <row r="1674" spans="1:3" x14ac:dyDescent="0.25">
      <c r="A1674" s="35" t="s">
        <v>4185</v>
      </c>
      <c r="B1674" t="s">
        <v>4186</v>
      </c>
      <c r="C1674" s="34">
        <v>337</v>
      </c>
    </row>
    <row r="1675" spans="1:3" x14ac:dyDescent="0.25">
      <c r="A1675" s="35" t="s">
        <v>4187</v>
      </c>
      <c r="B1675" t="s">
        <v>4188</v>
      </c>
      <c r="C1675" s="34">
        <v>337</v>
      </c>
    </row>
    <row r="1676" spans="1:3" x14ac:dyDescent="0.25">
      <c r="A1676" s="35" t="s">
        <v>4189</v>
      </c>
      <c r="B1676" t="s">
        <v>4190</v>
      </c>
      <c r="C1676" s="34">
        <v>337</v>
      </c>
    </row>
    <row r="1677" spans="1:3" x14ac:dyDescent="0.25">
      <c r="A1677" s="35" t="s">
        <v>4191</v>
      </c>
      <c r="B1677" t="s">
        <v>4192</v>
      </c>
      <c r="C1677" s="34">
        <v>337</v>
      </c>
    </row>
    <row r="1678" spans="1:3" x14ac:dyDescent="0.25">
      <c r="A1678" s="35" t="s">
        <v>4193</v>
      </c>
      <c r="B1678" t="s">
        <v>4194</v>
      </c>
      <c r="C1678" s="34">
        <v>337</v>
      </c>
    </row>
    <row r="1679" spans="1:3" x14ac:dyDescent="0.25">
      <c r="A1679" s="35" t="s">
        <v>1214</v>
      </c>
      <c r="B1679" t="s">
        <v>4195</v>
      </c>
      <c r="C1679" s="34">
        <v>1302</v>
      </c>
    </row>
    <row r="1680" spans="1:3" x14ac:dyDescent="0.25">
      <c r="A1680" s="35">
        <v>4920000024</v>
      </c>
      <c r="B1680" t="s">
        <v>4196</v>
      </c>
      <c r="C1680" s="34">
        <v>1302</v>
      </c>
    </row>
    <row r="1681" spans="1:3" x14ac:dyDescent="0.25">
      <c r="A1681" s="35" t="s">
        <v>4197</v>
      </c>
      <c r="B1681" t="s">
        <v>4198</v>
      </c>
      <c r="C1681" s="34">
        <v>1302</v>
      </c>
    </row>
    <row r="1682" spans="1:3" x14ac:dyDescent="0.25">
      <c r="A1682" s="35" t="s">
        <v>4199</v>
      </c>
      <c r="B1682" t="s">
        <v>4200</v>
      </c>
      <c r="C1682" s="34">
        <v>1302</v>
      </c>
    </row>
    <row r="1683" spans="1:3" x14ac:dyDescent="0.25">
      <c r="A1683" s="35" t="s">
        <v>4201</v>
      </c>
      <c r="B1683" t="s">
        <v>4202</v>
      </c>
      <c r="C1683" s="34">
        <v>1302</v>
      </c>
    </row>
    <row r="1684" spans="1:3" x14ac:dyDescent="0.25">
      <c r="A1684" s="35" t="s">
        <v>4203</v>
      </c>
      <c r="B1684" t="s">
        <v>4204</v>
      </c>
      <c r="C1684" s="34">
        <v>1302</v>
      </c>
    </row>
    <row r="1685" spans="1:3" x14ac:dyDescent="0.25">
      <c r="A1685" s="35" t="s">
        <v>4205</v>
      </c>
      <c r="B1685" t="s">
        <v>4206</v>
      </c>
      <c r="C1685" s="34">
        <v>1302</v>
      </c>
    </row>
    <row r="1686" spans="1:3" x14ac:dyDescent="0.25">
      <c r="A1686" s="35" t="s">
        <v>4207</v>
      </c>
      <c r="B1686" t="s">
        <v>4208</v>
      </c>
      <c r="C1686" s="34">
        <v>1302</v>
      </c>
    </row>
    <row r="1687" spans="1:3" x14ac:dyDescent="0.25">
      <c r="A1687" s="35" t="s">
        <v>4209</v>
      </c>
      <c r="B1687" t="s">
        <v>4210</v>
      </c>
      <c r="C1687" s="34">
        <v>1302</v>
      </c>
    </row>
    <row r="1688" spans="1:3" x14ac:dyDescent="0.25">
      <c r="A1688" s="35" t="s">
        <v>4211</v>
      </c>
      <c r="B1688" t="s">
        <v>4212</v>
      </c>
      <c r="C1688" s="34">
        <v>1302</v>
      </c>
    </row>
    <row r="1689" spans="1:3" x14ac:dyDescent="0.25">
      <c r="A1689" s="35" t="s">
        <v>4213</v>
      </c>
      <c r="B1689" t="s">
        <v>4214</v>
      </c>
      <c r="C1689" s="34">
        <v>1302</v>
      </c>
    </row>
    <row r="1690" spans="1:3" x14ac:dyDescent="0.25">
      <c r="A1690" s="35" t="s">
        <v>4215</v>
      </c>
      <c r="B1690" t="s">
        <v>4216</v>
      </c>
      <c r="C1690" s="34">
        <v>54.9</v>
      </c>
    </row>
    <row r="1691" spans="1:3" x14ac:dyDescent="0.25">
      <c r="A1691" s="35" t="s">
        <v>4217</v>
      </c>
      <c r="B1691" t="s">
        <v>4218</v>
      </c>
      <c r="C1691" s="34">
        <v>54.9</v>
      </c>
    </row>
    <row r="1692" spans="1:3" x14ac:dyDescent="0.25">
      <c r="A1692" s="35" t="s">
        <v>4219</v>
      </c>
      <c r="B1692" t="s">
        <v>4220</v>
      </c>
      <c r="C1692" s="34">
        <v>54.9</v>
      </c>
    </row>
    <row r="1693" spans="1:3" x14ac:dyDescent="0.25">
      <c r="A1693" s="35" t="s">
        <v>4221</v>
      </c>
      <c r="B1693" t="s">
        <v>4222</v>
      </c>
      <c r="C1693" s="34">
        <v>42.4</v>
      </c>
    </row>
    <row r="1694" spans="1:3" x14ac:dyDescent="0.25">
      <c r="A1694" s="35" t="s">
        <v>4223</v>
      </c>
      <c r="B1694" t="s">
        <v>4224</v>
      </c>
      <c r="C1694" s="34">
        <v>31.6</v>
      </c>
    </row>
    <row r="1695" spans="1:3" x14ac:dyDescent="0.25">
      <c r="A1695" s="35" t="s">
        <v>4225</v>
      </c>
      <c r="B1695" t="s">
        <v>4226</v>
      </c>
      <c r="C1695" s="34">
        <v>49.1</v>
      </c>
    </row>
    <row r="1696" spans="1:3" x14ac:dyDescent="0.25">
      <c r="A1696" s="35" t="s">
        <v>4227</v>
      </c>
      <c r="B1696" t="s">
        <v>4228</v>
      </c>
      <c r="C1696" s="34">
        <v>63.6</v>
      </c>
    </row>
    <row r="1697" spans="1:3" x14ac:dyDescent="0.25">
      <c r="A1697" s="35" t="s">
        <v>4229</v>
      </c>
      <c r="B1697" t="s">
        <v>4230</v>
      </c>
      <c r="C1697" s="34">
        <v>25.4</v>
      </c>
    </row>
    <row r="1698" spans="1:3" x14ac:dyDescent="0.25">
      <c r="A1698" s="35" t="s">
        <v>4231</v>
      </c>
      <c r="B1698" t="s">
        <v>4232</v>
      </c>
      <c r="C1698" s="34">
        <v>25.4</v>
      </c>
    </row>
    <row r="1699" spans="1:3" x14ac:dyDescent="0.25">
      <c r="A1699" s="35" t="s">
        <v>4233</v>
      </c>
      <c r="B1699" t="s">
        <v>4234</v>
      </c>
      <c r="C1699" s="34">
        <v>25.4</v>
      </c>
    </row>
    <row r="1700" spans="1:3" x14ac:dyDescent="0.25">
      <c r="A1700" s="35" t="s">
        <v>4235</v>
      </c>
      <c r="B1700" t="s">
        <v>4236</v>
      </c>
      <c r="C1700" s="34">
        <v>25.4</v>
      </c>
    </row>
    <row r="1701" spans="1:3" x14ac:dyDescent="0.25">
      <c r="A1701" s="35" t="s">
        <v>4237</v>
      </c>
      <c r="B1701" t="s">
        <v>4238</v>
      </c>
      <c r="C1701" s="34">
        <v>25.4</v>
      </c>
    </row>
    <row r="1702" spans="1:3" x14ac:dyDescent="0.25">
      <c r="A1702" s="35" t="s">
        <v>4239</v>
      </c>
      <c r="B1702" t="s">
        <v>4240</v>
      </c>
      <c r="C1702" s="34">
        <v>25.4</v>
      </c>
    </row>
    <row r="1703" spans="1:3" x14ac:dyDescent="0.25">
      <c r="A1703" s="35" t="s">
        <v>4241</v>
      </c>
      <c r="B1703" t="s">
        <v>4242</v>
      </c>
      <c r="C1703" s="34">
        <v>25.4</v>
      </c>
    </row>
    <row r="1704" spans="1:3" x14ac:dyDescent="0.25">
      <c r="A1704" s="35" t="s">
        <v>4243</v>
      </c>
      <c r="B1704" t="s">
        <v>4244</v>
      </c>
      <c r="C1704" s="34">
        <v>25.4</v>
      </c>
    </row>
    <row r="1705" spans="1:3" x14ac:dyDescent="0.25">
      <c r="A1705" s="35" t="s">
        <v>4245</v>
      </c>
      <c r="B1705" t="s">
        <v>4246</v>
      </c>
      <c r="C1705" s="34">
        <v>25.4</v>
      </c>
    </row>
    <row r="1706" spans="1:3" x14ac:dyDescent="0.25">
      <c r="A1706" s="35" t="s">
        <v>4247</v>
      </c>
      <c r="B1706" t="s">
        <v>4248</v>
      </c>
      <c r="C1706" s="34">
        <v>25.4</v>
      </c>
    </row>
    <row r="1707" spans="1:3" x14ac:dyDescent="0.25">
      <c r="A1707" s="35" t="s">
        <v>4249</v>
      </c>
      <c r="B1707" t="s">
        <v>4250</v>
      </c>
      <c r="C1707" s="34">
        <v>203</v>
      </c>
    </row>
    <row r="1708" spans="1:3" x14ac:dyDescent="0.25">
      <c r="A1708" s="35" t="s">
        <v>4251</v>
      </c>
      <c r="B1708" t="s">
        <v>4252</v>
      </c>
      <c r="C1708" s="34">
        <v>203</v>
      </c>
    </row>
    <row r="1709" spans="1:3" x14ac:dyDescent="0.25">
      <c r="A1709" s="35" t="s">
        <v>4253</v>
      </c>
      <c r="B1709" t="s">
        <v>4254</v>
      </c>
      <c r="C1709" s="34">
        <v>203</v>
      </c>
    </row>
    <row r="1710" spans="1:3" x14ac:dyDescent="0.25">
      <c r="A1710" s="35" t="s">
        <v>4255</v>
      </c>
      <c r="B1710" t="s">
        <v>4256</v>
      </c>
      <c r="C1710" s="34">
        <v>203</v>
      </c>
    </row>
    <row r="1711" spans="1:3" x14ac:dyDescent="0.25">
      <c r="A1711" s="35" t="s">
        <v>4257</v>
      </c>
      <c r="B1711" t="s">
        <v>4258</v>
      </c>
      <c r="C1711" s="34">
        <v>203</v>
      </c>
    </row>
    <row r="1712" spans="1:3" x14ac:dyDescent="0.25">
      <c r="A1712" s="35" t="s">
        <v>4259</v>
      </c>
      <c r="B1712" t="s">
        <v>4260</v>
      </c>
      <c r="C1712" s="34">
        <v>203</v>
      </c>
    </row>
    <row r="1713" spans="1:3" x14ac:dyDescent="0.25">
      <c r="A1713" s="35" t="s">
        <v>4261</v>
      </c>
      <c r="B1713" t="s">
        <v>4262</v>
      </c>
      <c r="C1713" s="34">
        <v>203</v>
      </c>
    </row>
    <row r="1714" spans="1:3" x14ac:dyDescent="0.25">
      <c r="A1714" s="35" t="s">
        <v>4263</v>
      </c>
      <c r="B1714" t="s">
        <v>4264</v>
      </c>
      <c r="C1714" s="34">
        <v>203</v>
      </c>
    </row>
    <row r="1715" spans="1:3" x14ac:dyDescent="0.25">
      <c r="A1715" s="35" t="s">
        <v>4265</v>
      </c>
      <c r="B1715" t="s">
        <v>4266</v>
      </c>
      <c r="C1715" s="34">
        <v>203</v>
      </c>
    </row>
    <row r="1716" spans="1:3" x14ac:dyDescent="0.25">
      <c r="A1716" s="35" t="s">
        <v>4267</v>
      </c>
      <c r="B1716" t="s">
        <v>4268</v>
      </c>
      <c r="C1716" s="34">
        <v>203</v>
      </c>
    </row>
    <row r="1717" spans="1:3" x14ac:dyDescent="0.25">
      <c r="A1717" s="35" t="s">
        <v>4269</v>
      </c>
      <c r="B1717" t="s">
        <v>4270</v>
      </c>
      <c r="C1717" s="34">
        <v>203</v>
      </c>
    </row>
    <row r="1718" spans="1:3" x14ac:dyDescent="0.25">
      <c r="A1718" s="35" t="s">
        <v>4271</v>
      </c>
      <c r="B1718" t="s">
        <v>4272</v>
      </c>
      <c r="C1718" s="34">
        <v>93.2</v>
      </c>
    </row>
    <row r="1719" spans="1:3" x14ac:dyDescent="0.25">
      <c r="A1719" s="35" t="s">
        <v>4273</v>
      </c>
      <c r="B1719" t="s">
        <v>4274</v>
      </c>
      <c r="C1719" s="34">
        <v>93.2</v>
      </c>
    </row>
    <row r="1720" spans="1:3" x14ac:dyDescent="0.25">
      <c r="A1720" s="35" t="s">
        <v>4275</v>
      </c>
      <c r="B1720" t="s">
        <v>4276</v>
      </c>
      <c r="C1720" s="34">
        <v>93.2</v>
      </c>
    </row>
    <row r="1721" spans="1:3" x14ac:dyDescent="0.25">
      <c r="A1721" s="35" t="s">
        <v>4277</v>
      </c>
      <c r="B1721" t="s">
        <v>4278</v>
      </c>
      <c r="C1721" s="34">
        <v>716</v>
      </c>
    </row>
    <row r="1722" spans="1:3" x14ac:dyDescent="0.25">
      <c r="A1722" s="35" t="s">
        <v>4279</v>
      </c>
      <c r="B1722" t="s">
        <v>4280</v>
      </c>
      <c r="C1722" s="34">
        <v>716</v>
      </c>
    </row>
    <row r="1723" spans="1:3" x14ac:dyDescent="0.25">
      <c r="A1723" s="35" t="s">
        <v>4281</v>
      </c>
      <c r="B1723" t="s">
        <v>4282</v>
      </c>
      <c r="C1723" s="34">
        <v>716</v>
      </c>
    </row>
    <row r="1724" spans="1:3" x14ac:dyDescent="0.25">
      <c r="A1724" s="35" t="s">
        <v>4283</v>
      </c>
      <c r="B1724" t="s">
        <v>4284</v>
      </c>
      <c r="C1724" s="34">
        <v>716</v>
      </c>
    </row>
    <row r="1725" spans="1:3" x14ac:dyDescent="0.25">
      <c r="A1725" s="35" t="s">
        <v>4285</v>
      </c>
      <c r="B1725" t="s">
        <v>4286</v>
      </c>
      <c r="C1725" s="34">
        <v>716</v>
      </c>
    </row>
    <row r="1726" spans="1:3" x14ac:dyDescent="0.25">
      <c r="A1726" s="35" t="s">
        <v>4287</v>
      </c>
      <c r="B1726" t="s">
        <v>4288</v>
      </c>
      <c r="C1726" s="34">
        <v>716</v>
      </c>
    </row>
    <row r="1727" spans="1:3" x14ac:dyDescent="0.25">
      <c r="A1727" s="35" t="s">
        <v>4289</v>
      </c>
      <c r="B1727" t="s">
        <v>4290</v>
      </c>
      <c r="C1727" s="34">
        <v>716</v>
      </c>
    </row>
    <row r="1728" spans="1:3" x14ac:dyDescent="0.25">
      <c r="A1728" s="35" t="s">
        <v>4291</v>
      </c>
      <c r="B1728" t="s">
        <v>4292</v>
      </c>
      <c r="C1728" s="34">
        <v>716</v>
      </c>
    </row>
    <row r="1729" spans="1:3" x14ac:dyDescent="0.25">
      <c r="A1729" s="35" t="s">
        <v>4293</v>
      </c>
      <c r="B1729" t="s">
        <v>4294</v>
      </c>
      <c r="C1729" s="34">
        <v>716</v>
      </c>
    </row>
    <row r="1730" spans="1:3" x14ac:dyDescent="0.25">
      <c r="A1730" s="35" t="s">
        <v>4295</v>
      </c>
      <c r="B1730" t="s">
        <v>4296</v>
      </c>
      <c r="C1730" s="34">
        <v>716</v>
      </c>
    </row>
    <row r="1731" spans="1:3" x14ac:dyDescent="0.25">
      <c r="A1731" s="35" t="s">
        <v>4297</v>
      </c>
      <c r="B1731" t="s">
        <v>4298</v>
      </c>
      <c r="C1731" s="34">
        <v>716</v>
      </c>
    </row>
    <row r="1732" spans="1:3" x14ac:dyDescent="0.25">
      <c r="A1732" s="35" t="s">
        <v>4299</v>
      </c>
      <c r="B1732" t="s">
        <v>4300</v>
      </c>
      <c r="C1732" s="34">
        <v>716</v>
      </c>
    </row>
    <row r="1733" spans="1:3" x14ac:dyDescent="0.25">
      <c r="A1733" s="35" t="s">
        <v>4301</v>
      </c>
      <c r="B1733" t="s">
        <v>4302</v>
      </c>
      <c r="C1733" s="34">
        <v>716</v>
      </c>
    </row>
    <row r="1734" spans="1:3" x14ac:dyDescent="0.25">
      <c r="A1734" s="35" t="s">
        <v>4303</v>
      </c>
      <c r="B1734" t="s">
        <v>4304</v>
      </c>
      <c r="C1734" s="34">
        <v>716</v>
      </c>
    </row>
    <row r="1735" spans="1:3" x14ac:dyDescent="0.25">
      <c r="A1735" s="35" t="s">
        <v>4305</v>
      </c>
      <c r="B1735" t="s">
        <v>4306</v>
      </c>
      <c r="C1735" s="34">
        <v>716</v>
      </c>
    </row>
    <row r="1736" spans="1:3" x14ac:dyDescent="0.25">
      <c r="A1736" s="35" t="s">
        <v>4307</v>
      </c>
      <c r="B1736" t="s">
        <v>4308</v>
      </c>
      <c r="C1736" s="34">
        <v>716</v>
      </c>
    </row>
    <row r="1737" spans="1:3" x14ac:dyDescent="0.25">
      <c r="A1737" s="35" t="s">
        <v>4309</v>
      </c>
      <c r="B1737" t="s">
        <v>4310</v>
      </c>
      <c r="C1737" s="34">
        <v>716</v>
      </c>
    </row>
    <row r="1738" spans="1:3" x14ac:dyDescent="0.25">
      <c r="A1738" s="35" t="s">
        <v>4311</v>
      </c>
      <c r="B1738" t="s">
        <v>4312</v>
      </c>
      <c r="C1738" s="34">
        <v>25.4</v>
      </c>
    </row>
    <row r="1739" spans="1:3" x14ac:dyDescent="0.25">
      <c r="A1739" s="35" t="s">
        <v>4313</v>
      </c>
      <c r="B1739" t="s">
        <v>4314</v>
      </c>
      <c r="C1739" s="34">
        <v>25.4</v>
      </c>
    </row>
    <row r="1740" spans="1:3" x14ac:dyDescent="0.25">
      <c r="A1740" s="35" t="s">
        <v>4315</v>
      </c>
      <c r="B1740" t="s">
        <v>4316</v>
      </c>
      <c r="C1740" s="34">
        <v>25.4</v>
      </c>
    </row>
    <row r="1741" spans="1:3" x14ac:dyDescent="0.25">
      <c r="A1741" s="35" t="s">
        <v>4317</v>
      </c>
      <c r="B1741" t="s">
        <v>4318</v>
      </c>
      <c r="C1741" s="34">
        <v>25.4</v>
      </c>
    </row>
    <row r="1742" spans="1:3" x14ac:dyDescent="0.25">
      <c r="A1742" s="35" t="s">
        <v>4319</v>
      </c>
      <c r="B1742" t="s">
        <v>4320</v>
      </c>
      <c r="C1742" s="34">
        <v>25.4</v>
      </c>
    </row>
    <row r="1743" spans="1:3" x14ac:dyDescent="0.25">
      <c r="A1743" s="35" t="s">
        <v>4321</v>
      </c>
      <c r="B1743" t="s">
        <v>4322</v>
      </c>
      <c r="C1743" s="34">
        <v>25.4</v>
      </c>
    </row>
    <row r="1744" spans="1:3" x14ac:dyDescent="0.25">
      <c r="A1744" s="35" t="s">
        <v>4323</v>
      </c>
      <c r="B1744" t="s">
        <v>4324</v>
      </c>
      <c r="C1744" s="34">
        <v>25.4</v>
      </c>
    </row>
    <row r="1745" spans="1:3" x14ac:dyDescent="0.25">
      <c r="A1745" s="35" t="s">
        <v>4325</v>
      </c>
      <c r="B1745" t="s">
        <v>4326</v>
      </c>
      <c r="C1745" s="34">
        <v>25.4</v>
      </c>
    </row>
    <row r="1746" spans="1:3" x14ac:dyDescent="0.25">
      <c r="A1746" s="35" t="s">
        <v>4327</v>
      </c>
      <c r="B1746" t="s">
        <v>4328</v>
      </c>
      <c r="C1746" s="34">
        <v>25.4</v>
      </c>
    </row>
    <row r="1747" spans="1:3" x14ac:dyDescent="0.25">
      <c r="A1747" s="35" t="s">
        <v>4329</v>
      </c>
      <c r="B1747" t="s">
        <v>4330</v>
      </c>
      <c r="C1747" s="34">
        <v>25.4</v>
      </c>
    </row>
    <row r="1748" spans="1:3" x14ac:dyDescent="0.25">
      <c r="A1748" s="35" t="s">
        <v>4331</v>
      </c>
      <c r="B1748" t="s">
        <v>4332</v>
      </c>
      <c r="C1748" s="34">
        <v>25.4</v>
      </c>
    </row>
    <row r="1749" spans="1:3" x14ac:dyDescent="0.25">
      <c r="A1749" s="35" t="s">
        <v>4333</v>
      </c>
      <c r="B1749" t="s">
        <v>4334</v>
      </c>
      <c r="C1749" s="34">
        <v>25.4</v>
      </c>
    </row>
    <row r="1750" spans="1:3" x14ac:dyDescent="0.25">
      <c r="A1750" s="35" t="s">
        <v>4335</v>
      </c>
      <c r="B1750" t="s">
        <v>4336</v>
      </c>
      <c r="C1750" s="34">
        <v>25.4</v>
      </c>
    </row>
    <row r="1751" spans="1:3" x14ac:dyDescent="0.25">
      <c r="A1751" s="35" t="s">
        <v>4337</v>
      </c>
      <c r="B1751" t="s">
        <v>4338</v>
      </c>
      <c r="C1751" s="34">
        <v>25.4</v>
      </c>
    </row>
    <row r="1752" spans="1:3" x14ac:dyDescent="0.25">
      <c r="A1752" s="35" t="s">
        <v>4339</v>
      </c>
      <c r="B1752" t="s">
        <v>4340</v>
      </c>
      <c r="C1752" s="34">
        <v>203</v>
      </c>
    </row>
    <row r="1753" spans="1:3" x14ac:dyDescent="0.25">
      <c r="A1753" s="35" t="s">
        <v>4341</v>
      </c>
      <c r="B1753" t="s">
        <v>4342</v>
      </c>
      <c r="C1753" s="34">
        <v>203</v>
      </c>
    </row>
    <row r="1754" spans="1:3" x14ac:dyDescent="0.25">
      <c r="A1754" s="35" t="s">
        <v>4343</v>
      </c>
      <c r="B1754" t="s">
        <v>4344</v>
      </c>
      <c r="C1754" s="34">
        <v>203</v>
      </c>
    </row>
    <row r="1755" spans="1:3" x14ac:dyDescent="0.25">
      <c r="A1755" s="35" t="s">
        <v>4345</v>
      </c>
      <c r="B1755" t="s">
        <v>4346</v>
      </c>
      <c r="C1755" s="34">
        <v>203</v>
      </c>
    </row>
    <row r="1756" spans="1:3" x14ac:dyDescent="0.25">
      <c r="A1756" s="35" t="s">
        <v>4347</v>
      </c>
      <c r="B1756" t="s">
        <v>4348</v>
      </c>
      <c r="C1756" s="34">
        <v>203</v>
      </c>
    </row>
    <row r="1757" spans="1:3" x14ac:dyDescent="0.25">
      <c r="A1757" s="35" t="s">
        <v>4349</v>
      </c>
      <c r="B1757" t="s">
        <v>4350</v>
      </c>
      <c r="C1757" s="34">
        <v>203</v>
      </c>
    </row>
    <row r="1758" spans="1:3" x14ac:dyDescent="0.25">
      <c r="A1758" s="35" t="s">
        <v>4351</v>
      </c>
      <c r="B1758" t="s">
        <v>4352</v>
      </c>
      <c r="C1758" s="34">
        <v>3723</v>
      </c>
    </row>
    <row r="1759" spans="1:3" x14ac:dyDescent="0.25">
      <c r="A1759" s="35" t="s">
        <v>4353</v>
      </c>
      <c r="B1759" t="s">
        <v>4354</v>
      </c>
      <c r="C1759" s="34">
        <v>4077</v>
      </c>
    </row>
    <row r="1760" spans="1:3" x14ac:dyDescent="0.25">
      <c r="A1760" s="35" t="s">
        <v>4355</v>
      </c>
      <c r="B1760" t="s">
        <v>4356</v>
      </c>
      <c r="C1760" s="34">
        <v>3723</v>
      </c>
    </row>
    <row r="1761" spans="1:3" x14ac:dyDescent="0.25">
      <c r="A1761" s="35" t="s">
        <v>4357</v>
      </c>
      <c r="B1761" t="s">
        <v>4358</v>
      </c>
      <c r="C1761" s="34">
        <v>4077</v>
      </c>
    </row>
    <row r="1762" spans="1:3" x14ac:dyDescent="0.25">
      <c r="A1762" s="35" t="s">
        <v>4359</v>
      </c>
      <c r="B1762" t="s">
        <v>4360</v>
      </c>
      <c r="C1762" s="34">
        <v>3723</v>
      </c>
    </row>
    <row r="1763" spans="1:3" x14ac:dyDescent="0.25">
      <c r="A1763" s="35" t="s">
        <v>4361</v>
      </c>
      <c r="B1763" t="s">
        <v>4362</v>
      </c>
      <c r="C1763" s="34">
        <v>4077</v>
      </c>
    </row>
    <row r="1764" spans="1:3" x14ac:dyDescent="0.25">
      <c r="A1764" s="35" t="s">
        <v>4363</v>
      </c>
      <c r="B1764" t="s">
        <v>4364</v>
      </c>
      <c r="C1764" s="34">
        <v>474</v>
      </c>
    </row>
    <row r="1765" spans="1:3" x14ac:dyDescent="0.25">
      <c r="A1765" s="35" t="s">
        <v>4365</v>
      </c>
      <c r="B1765" t="s">
        <v>4366</v>
      </c>
      <c r="C1765" s="34">
        <v>75.7</v>
      </c>
    </row>
    <row r="1766" spans="1:3" x14ac:dyDescent="0.25">
      <c r="A1766" s="35" t="s">
        <v>4367</v>
      </c>
      <c r="B1766" t="s">
        <v>4368</v>
      </c>
      <c r="C1766" s="34">
        <v>58.2</v>
      </c>
    </row>
    <row r="1767" spans="1:3" x14ac:dyDescent="0.25">
      <c r="A1767" s="35" t="s">
        <v>4369</v>
      </c>
      <c r="B1767" t="s">
        <v>4370</v>
      </c>
      <c r="C1767" s="34">
        <v>1015</v>
      </c>
    </row>
    <row r="1768" spans="1:3" x14ac:dyDescent="0.25">
      <c r="A1768" s="35" t="s">
        <v>4371</v>
      </c>
      <c r="B1768" t="s">
        <v>4372</v>
      </c>
      <c r="C1768" s="34">
        <v>1015</v>
      </c>
    </row>
    <row r="1769" spans="1:3" x14ac:dyDescent="0.25">
      <c r="A1769" s="35" t="s">
        <v>4373</v>
      </c>
      <c r="B1769" t="s">
        <v>4374</v>
      </c>
      <c r="C1769" s="34">
        <v>1015</v>
      </c>
    </row>
    <row r="1770" spans="1:3" x14ac:dyDescent="0.25">
      <c r="A1770" s="35" t="s">
        <v>4375</v>
      </c>
      <c r="B1770" t="s">
        <v>4376</v>
      </c>
      <c r="C1770" s="34">
        <v>1344</v>
      </c>
    </row>
    <row r="1771" spans="1:3" x14ac:dyDescent="0.25">
      <c r="A1771" s="35" t="s">
        <v>4377</v>
      </c>
      <c r="B1771" t="s">
        <v>4378</v>
      </c>
      <c r="C1771" s="34">
        <v>1481</v>
      </c>
    </row>
    <row r="1772" spans="1:3" x14ac:dyDescent="0.25">
      <c r="A1772" s="35" t="s">
        <v>4379</v>
      </c>
      <c r="B1772" t="s">
        <v>4380</v>
      </c>
      <c r="C1772" s="34">
        <v>1951</v>
      </c>
    </row>
    <row r="1773" spans="1:3" x14ac:dyDescent="0.25">
      <c r="A1773" s="35" t="s">
        <v>4381</v>
      </c>
      <c r="B1773" t="s">
        <v>4382</v>
      </c>
      <c r="C1773" s="34">
        <v>42.8</v>
      </c>
    </row>
    <row r="1774" spans="1:3" x14ac:dyDescent="0.25">
      <c r="A1774" s="35" t="s">
        <v>4383</v>
      </c>
      <c r="B1774" t="s">
        <v>4384</v>
      </c>
      <c r="C1774" s="34">
        <v>44.9</v>
      </c>
    </row>
    <row r="1775" spans="1:3" x14ac:dyDescent="0.25">
      <c r="A1775" s="35" t="s">
        <v>4385</v>
      </c>
      <c r="B1775" t="s">
        <v>4386</v>
      </c>
      <c r="C1775" s="34">
        <v>16.600000000000001</v>
      </c>
    </row>
    <row r="1776" spans="1:3" x14ac:dyDescent="0.25">
      <c r="A1776" s="35" t="s">
        <v>4387</v>
      </c>
      <c r="B1776" t="s">
        <v>4388</v>
      </c>
      <c r="C1776" s="34">
        <v>29.5</v>
      </c>
    </row>
    <row r="1777" spans="1:3" x14ac:dyDescent="0.25">
      <c r="A1777" s="35" t="s">
        <v>4389</v>
      </c>
      <c r="B1777" t="s">
        <v>4390</v>
      </c>
      <c r="C1777" s="34">
        <v>29.5</v>
      </c>
    </row>
    <row r="1778" spans="1:3" x14ac:dyDescent="0.25">
      <c r="A1778" s="35" t="s">
        <v>4391</v>
      </c>
      <c r="B1778" t="s">
        <v>4392</v>
      </c>
      <c r="C1778" s="34">
        <v>41.2</v>
      </c>
    </row>
    <row r="1779" spans="1:3" x14ac:dyDescent="0.25">
      <c r="A1779" s="35" t="s">
        <v>4393</v>
      </c>
      <c r="B1779" t="s">
        <v>4394</v>
      </c>
      <c r="C1779" s="34">
        <v>44.1</v>
      </c>
    </row>
    <row r="1780" spans="1:3" x14ac:dyDescent="0.25">
      <c r="A1780" s="35" t="s">
        <v>4395</v>
      </c>
      <c r="B1780" t="s">
        <v>4396</v>
      </c>
      <c r="C1780" s="34">
        <v>75.3</v>
      </c>
    </row>
    <row r="1781" spans="1:3" x14ac:dyDescent="0.25">
      <c r="A1781" s="35" t="s">
        <v>4397</v>
      </c>
      <c r="B1781" t="s">
        <v>4398</v>
      </c>
      <c r="C1781" s="34">
        <v>82</v>
      </c>
    </row>
    <row r="1782" spans="1:3" x14ac:dyDescent="0.25">
      <c r="A1782" s="35" t="s">
        <v>4399</v>
      </c>
      <c r="B1782" t="s">
        <v>4400</v>
      </c>
      <c r="C1782" s="34">
        <v>84.9</v>
      </c>
    </row>
    <row r="1783" spans="1:3" x14ac:dyDescent="0.25">
      <c r="A1783" s="35" t="s">
        <v>4401</v>
      </c>
      <c r="B1783" t="s">
        <v>4402</v>
      </c>
      <c r="C1783" s="34">
        <v>46.2</v>
      </c>
    </row>
    <row r="1784" spans="1:3" x14ac:dyDescent="0.25">
      <c r="A1784" s="35" t="s">
        <v>4403</v>
      </c>
      <c r="B1784" t="s">
        <v>4404</v>
      </c>
      <c r="C1784" s="34">
        <v>46.2</v>
      </c>
    </row>
    <row r="1785" spans="1:3" x14ac:dyDescent="0.25">
      <c r="A1785" s="35" t="s">
        <v>4405</v>
      </c>
      <c r="B1785" t="s">
        <v>4406</v>
      </c>
      <c r="C1785" s="34">
        <v>35.799999999999997</v>
      </c>
    </row>
    <row r="1786" spans="1:3" x14ac:dyDescent="0.25">
      <c r="A1786" s="35" t="s">
        <v>4407</v>
      </c>
      <c r="B1786" t="s">
        <v>4408</v>
      </c>
      <c r="C1786" s="34">
        <v>12.5</v>
      </c>
    </row>
    <row r="1787" spans="1:3" x14ac:dyDescent="0.25">
      <c r="A1787" s="35" t="s">
        <v>4409</v>
      </c>
      <c r="B1787" t="s">
        <v>4410</v>
      </c>
      <c r="C1787" s="34">
        <v>13.7</v>
      </c>
    </row>
    <row r="1788" spans="1:3" x14ac:dyDescent="0.25">
      <c r="A1788" s="35" t="s">
        <v>4411</v>
      </c>
      <c r="B1788" t="s">
        <v>4412</v>
      </c>
      <c r="C1788" s="34">
        <v>37</v>
      </c>
    </row>
    <row r="1789" spans="1:3" x14ac:dyDescent="0.25">
      <c r="A1789" s="35" t="s">
        <v>4413</v>
      </c>
      <c r="B1789" t="s">
        <v>4414</v>
      </c>
      <c r="C1789" s="34">
        <v>16.600000000000001</v>
      </c>
    </row>
    <row r="1790" spans="1:3" x14ac:dyDescent="0.25">
      <c r="A1790" s="35" t="s">
        <v>4415</v>
      </c>
      <c r="B1790" t="s">
        <v>4416</v>
      </c>
      <c r="C1790" s="34">
        <v>69.900000000000006</v>
      </c>
    </row>
    <row r="1791" spans="1:3" x14ac:dyDescent="0.25">
      <c r="A1791" s="35" t="s">
        <v>4417</v>
      </c>
      <c r="B1791" t="s">
        <v>4418</v>
      </c>
      <c r="C1791" s="34">
        <v>73.2</v>
      </c>
    </row>
    <row r="1792" spans="1:3" x14ac:dyDescent="0.25">
      <c r="A1792" s="35" t="s">
        <v>4419</v>
      </c>
      <c r="B1792" t="s">
        <v>4420</v>
      </c>
      <c r="C1792" s="34">
        <v>94.4</v>
      </c>
    </row>
    <row r="1793" spans="1:3" x14ac:dyDescent="0.25">
      <c r="A1793" s="35" t="s">
        <v>4421</v>
      </c>
      <c r="B1793" t="s">
        <v>4422</v>
      </c>
      <c r="C1793" s="34">
        <v>243</v>
      </c>
    </row>
    <row r="1794" spans="1:3" x14ac:dyDescent="0.25">
      <c r="A1794" s="35" t="s">
        <v>4423</v>
      </c>
      <c r="B1794" t="s">
        <v>4424</v>
      </c>
      <c r="C1794" s="34">
        <v>243</v>
      </c>
    </row>
    <row r="1795" spans="1:3" x14ac:dyDescent="0.25">
      <c r="A1795" s="35" t="s">
        <v>4425</v>
      </c>
      <c r="B1795" t="s">
        <v>4426</v>
      </c>
      <c r="C1795" s="34">
        <v>243</v>
      </c>
    </row>
    <row r="1796" spans="1:3" x14ac:dyDescent="0.25">
      <c r="A1796" s="35" t="s">
        <v>4427</v>
      </c>
      <c r="B1796" t="s">
        <v>4428</v>
      </c>
      <c r="C1796" s="34">
        <v>273</v>
      </c>
    </row>
    <row r="1797" spans="1:3" x14ac:dyDescent="0.25">
      <c r="A1797" s="35" t="s">
        <v>4429</v>
      </c>
      <c r="B1797" t="s">
        <v>4430</v>
      </c>
      <c r="C1797" s="34">
        <v>345</v>
      </c>
    </row>
    <row r="1798" spans="1:3" x14ac:dyDescent="0.25">
      <c r="A1798" s="35" t="s">
        <v>4431</v>
      </c>
      <c r="B1798" t="s">
        <v>4432</v>
      </c>
      <c r="C1798" s="34">
        <v>80.3</v>
      </c>
    </row>
    <row r="1799" spans="1:3" x14ac:dyDescent="0.25">
      <c r="A1799" s="35" t="s">
        <v>4433</v>
      </c>
      <c r="B1799" t="s">
        <v>4434</v>
      </c>
      <c r="C1799" s="34">
        <v>102</v>
      </c>
    </row>
    <row r="1800" spans="1:3" x14ac:dyDescent="0.25">
      <c r="A1800" s="35" t="s">
        <v>4435</v>
      </c>
      <c r="B1800" t="s">
        <v>4436</v>
      </c>
      <c r="C1800" s="34">
        <v>68.2</v>
      </c>
    </row>
    <row r="1801" spans="1:3" x14ac:dyDescent="0.25">
      <c r="A1801" s="35" t="s">
        <v>4437</v>
      </c>
      <c r="B1801" t="s">
        <v>4438</v>
      </c>
      <c r="C1801" s="34">
        <v>69.5</v>
      </c>
    </row>
    <row r="1802" spans="1:3" x14ac:dyDescent="0.25">
      <c r="A1802" s="35" t="s">
        <v>4439</v>
      </c>
      <c r="B1802" t="s">
        <v>4440</v>
      </c>
      <c r="C1802" s="34">
        <v>115</v>
      </c>
    </row>
    <row r="1803" spans="1:3" x14ac:dyDescent="0.25">
      <c r="A1803" s="35" t="s">
        <v>4441</v>
      </c>
      <c r="B1803" t="s">
        <v>4442</v>
      </c>
      <c r="C1803" s="34">
        <v>235</v>
      </c>
    </row>
    <row r="1804" spans="1:3" x14ac:dyDescent="0.25">
      <c r="A1804" s="35" t="s">
        <v>4443</v>
      </c>
      <c r="B1804" t="s">
        <v>4444</v>
      </c>
      <c r="C1804" s="34">
        <v>16.2</v>
      </c>
    </row>
    <row r="1805" spans="1:3" x14ac:dyDescent="0.25">
      <c r="A1805" s="35" t="s">
        <v>4445</v>
      </c>
      <c r="B1805" t="s">
        <v>4446</v>
      </c>
      <c r="C1805" s="34">
        <v>591</v>
      </c>
    </row>
    <row r="1806" spans="1:3" x14ac:dyDescent="0.25">
      <c r="A1806" s="35" t="s">
        <v>4447</v>
      </c>
      <c r="B1806" t="s">
        <v>4448</v>
      </c>
      <c r="C1806" s="34">
        <v>449</v>
      </c>
    </row>
    <row r="1807" spans="1:3" x14ac:dyDescent="0.25">
      <c r="A1807" s="35" t="s">
        <v>4449</v>
      </c>
      <c r="B1807" t="s">
        <v>4450</v>
      </c>
      <c r="C1807" s="34">
        <v>466</v>
      </c>
    </row>
    <row r="1808" spans="1:3" x14ac:dyDescent="0.25">
      <c r="A1808" s="35" t="s">
        <v>4451</v>
      </c>
      <c r="B1808" t="s">
        <v>4452</v>
      </c>
      <c r="C1808" s="34">
        <v>466</v>
      </c>
    </row>
    <row r="1809" spans="1:3" x14ac:dyDescent="0.25">
      <c r="A1809" s="35" t="s">
        <v>4453</v>
      </c>
      <c r="B1809" t="s">
        <v>4454</v>
      </c>
      <c r="C1809" s="34">
        <v>466</v>
      </c>
    </row>
    <row r="1810" spans="1:3" x14ac:dyDescent="0.25">
      <c r="A1810" s="35" t="s">
        <v>4455</v>
      </c>
      <c r="B1810" t="s">
        <v>4456</v>
      </c>
      <c r="C1810" s="34">
        <v>636</v>
      </c>
    </row>
    <row r="1811" spans="1:3" x14ac:dyDescent="0.25">
      <c r="A1811" s="35" t="s">
        <v>4457</v>
      </c>
      <c r="B1811" t="s">
        <v>4458</v>
      </c>
      <c r="C1811" s="34">
        <v>1102</v>
      </c>
    </row>
    <row r="1812" spans="1:3" x14ac:dyDescent="0.25">
      <c r="A1812" s="35" t="s">
        <v>4459</v>
      </c>
      <c r="B1812" t="s">
        <v>4460</v>
      </c>
      <c r="C1812" s="34">
        <v>360</v>
      </c>
    </row>
    <row r="1813" spans="1:3" x14ac:dyDescent="0.25">
      <c r="A1813" s="35" t="s">
        <v>4461</v>
      </c>
      <c r="B1813" t="s">
        <v>4462</v>
      </c>
      <c r="C1813" s="34">
        <v>383</v>
      </c>
    </row>
    <row r="1814" spans="1:3" x14ac:dyDescent="0.25">
      <c r="A1814" s="35" t="s">
        <v>4463</v>
      </c>
      <c r="B1814" t="s">
        <v>4464</v>
      </c>
      <c r="C1814" s="34">
        <v>196</v>
      </c>
    </row>
    <row r="1815" spans="1:3" x14ac:dyDescent="0.25">
      <c r="A1815" s="35" t="s">
        <v>4465</v>
      </c>
      <c r="B1815" t="s">
        <v>4466</v>
      </c>
      <c r="C1815" s="34">
        <v>143</v>
      </c>
    </row>
    <row r="1816" spans="1:3" x14ac:dyDescent="0.25">
      <c r="A1816" s="35" t="s">
        <v>4467</v>
      </c>
      <c r="B1816" t="s">
        <v>4468</v>
      </c>
      <c r="C1816" s="34">
        <v>1202</v>
      </c>
    </row>
    <row r="1817" spans="1:3" x14ac:dyDescent="0.25">
      <c r="A1817" s="35" t="s">
        <v>4469</v>
      </c>
      <c r="B1817" t="s">
        <v>4470</v>
      </c>
      <c r="C1817" s="34">
        <v>1202</v>
      </c>
    </row>
    <row r="1818" spans="1:3" x14ac:dyDescent="0.25">
      <c r="A1818" s="35" t="s">
        <v>4471</v>
      </c>
      <c r="B1818" t="s">
        <v>4472</v>
      </c>
      <c r="C1818" s="34">
        <v>1202</v>
      </c>
    </row>
    <row r="1819" spans="1:3" x14ac:dyDescent="0.25">
      <c r="A1819" s="35" t="s">
        <v>4473</v>
      </c>
      <c r="B1819" t="s">
        <v>4474</v>
      </c>
      <c r="C1819" s="34">
        <v>1597</v>
      </c>
    </row>
    <row r="1820" spans="1:3" x14ac:dyDescent="0.25">
      <c r="A1820" s="35" t="s">
        <v>4475</v>
      </c>
      <c r="B1820" t="s">
        <v>4476</v>
      </c>
      <c r="C1820" s="34">
        <v>1731</v>
      </c>
    </row>
    <row r="1821" spans="1:3" x14ac:dyDescent="0.25">
      <c r="A1821" s="35" t="s">
        <v>4477</v>
      </c>
      <c r="B1821" t="s">
        <v>4478</v>
      </c>
      <c r="C1821" s="34">
        <v>2167</v>
      </c>
    </row>
    <row r="1822" spans="1:3" x14ac:dyDescent="0.25">
      <c r="A1822" s="35" t="s">
        <v>4479</v>
      </c>
      <c r="B1822" t="s">
        <v>4480</v>
      </c>
      <c r="C1822" s="34">
        <v>220</v>
      </c>
    </row>
    <row r="1823" spans="1:3" x14ac:dyDescent="0.25">
      <c r="A1823" s="35" t="s">
        <v>4481</v>
      </c>
      <c r="B1823" t="s">
        <v>4482</v>
      </c>
      <c r="C1823" s="34">
        <v>385</v>
      </c>
    </row>
    <row r="1824" spans="1:3" x14ac:dyDescent="0.25">
      <c r="A1824" s="35" t="s">
        <v>4483</v>
      </c>
      <c r="B1824" t="s">
        <v>4484</v>
      </c>
      <c r="C1824" s="34">
        <v>305</v>
      </c>
    </row>
    <row r="1825" spans="1:3" x14ac:dyDescent="0.25">
      <c r="A1825" s="35" t="s">
        <v>4485</v>
      </c>
      <c r="B1825" t="s">
        <v>4424</v>
      </c>
      <c r="C1825" s="34">
        <v>305</v>
      </c>
    </row>
    <row r="1826" spans="1:3" x14ac:dyDescent="0.25">
      <c r="A1826" s="35" t="s">
        <v>4486</v>
      </c>
      <c r="B1826" t="s">
        <v>4426</v>
      </c>
      <c r="C1826" s="34">
        <v>347</v>
      </c>
    </row>
    <row r="1827" spans="1:3" x14ac:dyDescent="0.25">
      <c r="A1827" s="35" t="s">
        <v>4487</v>
      </c>
      <c r="B1827" t="s">
        <v>4428</v>
      </c>
      <c r="C1827" s="34">
        <v>424</v>
      </c>
    </row>
    <row r="1828" spans="1:3" x14ac:dyDescent="0.25">
      <c r="A1828" s="35" t="s">
        <v>4488</v>
      </c>
      <c r="B1828" t="s">
        <v>4430</v>
      </c>
      <c r="C1828" s="34">
        <v>478</v>
      </c>
    </row>
    <row r="1829" spans="1:3" x14ac:dyDescent="0.25">
      <c r="A1829" s="35" t="s">
        <v>4489</v>
      </c>
      <c r="B1829" t="s">
        <v>4446</v>
      </c>
      <c r="C1829" s="34">
        <v>686</v>
      </c>
    </row>
    <row r="1830" spans="1:3" x14ac:dyDescent="0.25">
      <c r="A1830" s="35" t="s">
        <v>4490</v>
      </c>
      <c r="B1830" t="s">
        <v>4491</v>
      </c>
      <c r="C1830" s="34">
        <v>12.9</v>
      </c>
    </row>
    <row r="1831" spans="1:3" x14ac:dyDescent="0.25">
      <c r="A1831" s="35" t="s">
        <v>4492</v>
      </c>
      <c r="B1831" t="s">
        <v>4493</v>
      </c>
      <c r="C1831" s="34">
        <v>25.4</v>
      </c>
    </row>
    <row r="1832" spans="1:3" x14ac:dyDescent="0.25">
      <c r="A1832" s="35" t="s">
        <v>4494</v>
      </c>
      <c r="B1832" t="s">
        <v>4495</v>
      </c>
      <c r="C1832" s="34">
        <v>3116</v>
      </c>
    </row>
    <row r="1833" spans="1:3" x14ac:dyDescent="0.25">
      <c r="A1833" s="35" t="s">
        <v>4496</v>
      </c>
      <c r="B1833" t="s">
        <v>4497</v>
      </c>
      <c r="C1833" s="34">
        <v>3116</v>
      </c>
    </row>
    <row r="1834" spans="1:3" x14ac:dyDescent="0.25">
      <c r="A1834" s="35" t="s">
        <v>4498</v>
      </c>
      <c r="B1834" t="s">
        <v>4499</v>
      </c>
      <c r="C1834" s="34">
        <v>1052</v>
      </c>
    </row>
    <row r="1835" spans="1:3" x14ac:dyDescent="0.25">
      <c r="A1835" s="35" t="s">
        <v>4500</v>
      </c>
      <c r="B1835" t="s">
        <v>4501</v>
      </c>
      <c r="C1835" s="34">
        <v>1052</v>
      </c>
    </row>
    <row r="1836" spans="1:3" x14ac:dyDescent="0.25">
      <c r="A1836" s="35" t="s">
        <v>4502</v>
      </c>
      <c r="B1836" t="s">
        <v>4503</v>
      </c>
      <c r="C1836" s="34">
        <v>52.4</v>
      </c>
    </row>
    <row r="1837" spans="1:3" x14ac:dyDescent="0.25">
      <c r="A1837" s="35" t="s">
        <v>4504</v>
      </c>
      <c r="B1837" t="s">
        <v>4505</v>
      </c>
      <c r="C1837" s="34">
        <v>96.9</v>
      </c>
    </row>
    <row r="1838" spans="1:3" x14ac:dyDescent="0.25">
      <c r="A1838" s="35" t="s">
        <v>4506</v>
      </c>
      <c r="B1838" t="s">
        <v>4507</v>
      </c>
      <c r="C1838" s="34">
        <v>285</v>
      </c>
    </row>
    <row r="1839" spans="1:3" x14ac:dyDescent="0.25">
      <c r="A1839" s="35" t="s">
        <v>4508</v>
      </c>
      <c r="B1839" t="s">
        <v>4509</v>
      </c>
      <c r="C1839" s="34">
        <v>1052</v>
      </c>
    </row>
    <row r="1840" spans="1:3" x14ac:dyDescent="0.25">
      <c r="A1840" s="35" t="s">
        <v>4510</v>
      </c>
      <c r="B1840" t="s">
        <v>4511</v>
      </c>
      <c r="C1840" s="34">
        <v>1052</v>
      </c>
    </row>
    <row r="1841" spans="1:3" x14ac:dyDescent="0.25">
      <c r="A1841" s="35" t="s">
        <v>4512</v>
      </c>
      <c r="B1841" t="s">
        <v>4513</v>
      </c>
      <c r="C1841" s="34">
        <v>16.2</v>
      </c>
    </row>
    <row r="1842" spans="1:3" x14ac:dyDescent="0.25">
      <c r="A1842" s="35" t="s">
        <v>4514</v>
      </c>
      <c r="B1842" t="s">
        <v>4515</v>
      </c>
      <c r="C1842" s="34">
        <v>30</v>
      </c>
    </row>
    <row r="1843" spans="1:3" x14ac:dyDescent="0.25">
      <c r="A1843" s="35" t="s">
        <v>4516</v>
      </c>
      <c r="B1843" t="s">
        <v>4517</v>
      </c>
      <c r="C1843" s="34">
        <v>86.3</v>
      </c>
    </row>
    <row r="1844" spans="1:3" x14ac:dyDescent="0.25">
      <c r="A1844" s="35" t="s">
        <v>4518</v>
      </c>
      <c r="B1844" t="s">
        <v>4519</v>
      </c>
      <c r="C1844" s="34">
        <v>35.4</v>
      </c>
    </row>
    <row r="1845" spans="1:3" x14ac:dyDescent="0.25">
      <c r="A1845" s="35" t="s">
        <v>4520</v>
      </c>
      <c r="B1845" t="s">
        <v>4521</v>
      </c>
      <c r="C1845" s="34">
        <v>861</v>
      </c>
    </row>
    <row r="1846" spans="1:3" x14ac:dyDescent="0.25">
      <c r="A1846" s="35" t="s">
        <v>4522</v>
      </c>
      <c r="B1846" t="s">
        <v>4523</v>
      </c>
      <c r="C1846" s="34">
        <v>861</v>
      </c>
    </row>
    <row r="1847" spans="1:3" x14ac:dyDescent="0.25">
      <c r="A1847" s="35" t="s">
        <v>4524</v>
      </c>
      <c r="B1847" t="s">
        <v>4525</v>
      </c>
      <c r="C1847" s="34">
        <v>181</v>
      </c>
    </row>
    <row r="1848" spans="1:3" x14ac:dyDescent="0.25">
      <c r="A1848" s="35" t="s">
        <v>4526</v>
      </c>
      <c r="B1848" t="s">
        <v>4527</v>
      </c>
      <c r="C1848" s="34">
        <v>807</v>
      </c>
    </row>
    <row r="1849" spans="1:3" x14ac:dyDescent="0.25">
      <c r="A1849" s="35" t="s">
        <v>4528</v>
      </c>
      <c r="B1849" t="s">
        <v>4529</v>
      </c>
      <c r="C1849" s="34">
        <v>807</v>
      </c>
    </row>
    <row r="1850" spans="1:3" x14ac:dyDescent="0.25">
      <c r="A1850" s="35" t="s">
        <v>4530</v>
      </c>
      <c r="B1850" t="s">
        <v>4531</v>
      </c>
      <c r="C1850" s="34">
        <v>491</v>
      </c>
    </row>
    <row r="1851" spans="1:3" x14ac:dyDescent="0.25">
      <c r="A1851" s="35" t="s">
        <v>4532</v>
      </c>
      <c r="B1851" t="s">
        <v>4533</v>
      </c>
      <c r="C1851" s="34">
        <v>215</v>
      </c>
    </row>
    <row r="1852" spans="1:3" x14ac:dyDescent="0.25">
      <c r="A1852" s="35" t="s">
        <v>4534</v>
      </c>
      <c r="B1852" t="s">
        <v>4535</v>
      </c>
      <c r="C1852" s="34">
        <v>6.2</v>
      </c>
    </row>
    <row r="1853" spans="1:3" x14ac:dyDescent="0.25">
      <c r="A1853" s="35" t="s">
        <v>4536</v>
      </c>
      <c r="B1853" t="s">
        <v>4537</v>
      </c>
      <c r="C1853" s="34">
        <v>34.5</v>
      </c>
    </row>
    <row r="1854" spans="1:3" x14ac:dyDescent="0.25">
      <c r="A1854" s="35" t="s">
        <v>4538</v>
      </c>
      <c r="B1854" t="s">
        <v>4539</v>
      </c>
      <c r="C1854" s="34">
        <v>57.4</v>
      </c>
    </row>
    <row r="1855" spans="1:3" x14ac:dyDescent="0.25">
      <c r="A1855" s="35" t="s">
        <v>4540</v>
      </c>
      <c r="B1855" t="s">
        <v>4541</v>
      </c>
      <c r="C1855" s="34">
        <v>62.4</v>
      </c>
    </row>
    <row r="1856" spans="1:3" x14ac:dyDescent="0.25">
      <c r="A1856" s="35" t="s">
        <v>4542</v>
      </c>
      <c r="B1856" t="s">
        <v>4543</v>
      </c>
      <c r="C1856" s="34">
        <v>5.4</v>
      </c>
    </row>
    <row r="1857" spans="1:3" x14ac:dyDescent="0.25">
      <c r="A1857" s="35" t="s">
        <v>4544</v>
      </c>
      <c r="B1857" t="s">
        <v>3655</v>
      </c>
      <c r="C1857" s="34">
        <v>2.7</v>
      </c>
    </row>
    <row r="1858" spans="1:3" x14ac:dyDescent="0.25">
      <c r="A1858" s="35" t="s">
        <v>4545</v>
      </c>
      <c r="B1858" t="s">
        <v>4546</v>
      </c>
      <c r="C1858" s="34">
        <v>2.7</v>
      </c>
    </row>
    <row r="1859" spans="1:3" x14ac:dyDescent="0.25">
      <c r="A1859" s="35" t="s">
        <v>4547</v>
      </c>
      <c r="B1859" t="s">
        <v>1305</v>
      </c>
      <c r="C1859" s="34">
        <v>0.25</v>
      </c>
    </row>
    <row r="1860" spans="1:3" x14ac:dyDescent="0.25">
      <c r="A1860" s="35" t="s">
        <v>4548</v>
      </c>
      <c r="B1860" t="s">
        <v>4549</v>
      </c>
      <c r="C1860" s="34">
        <v>0.87</v>
      </c>
    </row>
    <row r="1861" spans="1:3" x14ac:dyDescent="0.25">
      <c r="A1861" s="35" t="s">
        <v>4550</v>
      </c>
      <c r="B1861" t="s">
        <v>4551</v>
      </c>
      <c r="C1861" s="34">
        <v>21.2</v>
      </c>
    </row>
    <row r="1862" spans="1:3" x14ac:dyDescent="0.25">
      <c r="A1862" s="35" t="s">
        <v>4552</v>
      </c>
      <c r="B1862" t="s">
        <v>4553</v>
      </c>
      <c r="C1862" s="34">
        <v>25</v>
      </c>
    </row>
    <row r="1863" spans="1:3" x14ac:dyDescent="0.25">
      <c r="A1863" s="35" t="s">
        <v>4554</v>
      </c>
      <c r="B1863" t="s">
        <v>4555</v>
      </c>
      <c r="C1863" s="34">
        <v>4.5999999999999996</v>
      </c>
    </row>
    <row r="1864" spans="1:3" x14ac:dyDescent="0.25">
      <c r="A1864" s="35" t="s">
        <v>4556</v>
      </c>
      <c r="B1864" t="s">
        <v>4557</v>
      </c>
      <c r="C1864" s="34">
        <v>29.5</v>
      </c>
    </row>
    <row r="1865" spans="1:3" x14ac:dyDescent="0.25">
      <c r="A1865" s="35" t="s">
        <v>4558</v>
      </c>
      <c r="B1865" t="s">
        <v>4559</v>
      </c>
      <c r="C1865" s="34">
        <v>1.1000000000000001</v>
      </c>
    </row>
    <row r="1866" spans="1:3" x14ac:dyDescent="0.25">
      <c r="A1866" s="35" t="s">
        <v>4560</v>
      </c>
      <c r="B1866" t="s">
        <v>4561</v>
      </c>
      <c r="C1866" s="34">
        <v>4.0999999999999996</v>
      </c>
    </row>
    <row r="1867" spans="1:3" x14ac:dyDescent="0.25">
      <c r="A1867" s="35" t="s">
        <v>4562</v>
      </c>
      <c r="B1867" t="s">
        <v>4563</v>
      </c>
      <c r="C1867" s="34">
        <v>6.7</v>
      </c>
    </row>
    <row r="1868" spans="1:3" x14ac:dyDescent="0.25">
      <c r="A1868" s="35" t="s">
        <v>4564</v>
      </c>
      <c r="B1868" t="s">
        <v>4565</v>
      </c>
      <c r="C1868" s="34">
        <v>7.9</v>
      </c>
    </row>
    <row r="1869" spans="1:3" x14ac:dyDescent="0.25">
      <c r="A1869" s="35" t="s">
        <v>4566</v>
      </c>
      <c r="B1869" t="s">
        <v>4567</v>
      </c>
      <c r="C1869" s="34">
        <v>4.0999999999999996</v>
      </c>
    </row>
    <row r="1870" spans="1:3" x14ac:dyDescent="0.25">
      <c r="A1870" s="35" t="s">
        <v>4568</v>
      </c>
      <c r="B1870" t="s">
        <v>4569</v>
      </c>
      <c r="C1870" s="34">
        <v>4.5999999999999996</v>
      </c>
    </row>
    <row r="1871" spans="1:3" x14ac:dyDescent="0.25">
      <c r="A1871" s="35" t="s">
        <v>4570</v>
      </c>
      <c r="B1871" t="s">
        <v>4571</v>
      </c>
      <c r="C1871" s="34">
        <v>91.1</v>
      </c>
    </row>
    <row r="1872" spans="1:3" x14ac:dyDescent="0.25">
      <c r="A1872" s="35" t="s">
        <v>4572</v>
      </c>
      <c r="B1872" t="s">
        <v>4573</v>
      </c>
      <c r="C1872" s="34">
        <v>21.6</v>
      </c>
    </row>
    <row r="1873" spans="1:3" x14ac:dyDescent="0.25">
      <c r="A1873" s="35" t="s">
        <v>4574</v>
      </c>
      <c r="B1873" t="s">
        <v>4575</v>
      </c>
      <c r="C1873" s="34">
        <v>155</v>
      </c>
    </row>
    <row r="1874" spans="1:3" x14ac:dyDescent="0.25">
      <c r="A1874" s="35" t="s">
        <v>4576</v>
      </c>
      <c r="B1874" t="s">
        <v>4577</v>
      </c>
      <c r="C1874" s="34">
        <v>61.2</v>
      </c>
    </row>
    <row r="1875" spans="1:3" x14ac:dyDescent="0.25">
      <c r="A1875" s="35" t="s">
        <v>4578</v>
      </c>
      <c r="B1875" t="s">
        <v>4579</v>
      </c>
      <c r="C1875" s="34">
        <v>75.7</v>
      </c>
    </row>
    <row r="1876" spans="1:3" x14ac:dyDescent="0.25">
      <c r="A1876" s="35" t="s">
        <v>4580</v>
      </c>
      <c r="B1876" t="s">
        <v>4581</v>
      </c>
      <c r="C1876" s="34">
        <v>73.2</v>
      </c>
    </row>
    <row r="1877" spans="1:3" x14ac:dyDescent="0.25">
      <c r="A1877" s="35" t="s">
        <v>4582</v>
      </c>
      <c r="B1877" t="s">
        <v>4583</v>
      </c>
      <c r="C1877" s="34">
        <v>178</v>
      </c>
    </row>
    <row r="1878" spans="1:3" x14ac:dyDescent="0.25">
      <c r="A1878" s="35" t="s">
        <v>729</v>
      </c>
      <c r="B1878" t="s">
        <v>4584</v>
      </c>
      <c r="C1878" s="34">
        <v>1352</v>
      </c>
    </row>
    <row r="1879" spans="1:3" x14ac:dyDescent="0.25">
      <c r="A1879" s="35" t="s">
        <v>4585</v>
      </c>
      <c r="B1879" t="s">
        <v>4586</v>
      </c>
      <c r="C1879" s="34">
        <v>894</v>
      </c>
    </row>
    <row r="1880" spans="1:3" x14ac:dyDescent="0.25">
      <c r="A1880" s="35" t="s">
        <v>731</v>
      </c>
      <c r="B1880" t="s">
        <v>732</v>
      </c>
      <c r="C1880" s="34">
        <v>1394</v>
      </c>
    </row>
    <row r="1881" spans="1:3" x14ac:dyDescent="0.25">
      <c r="A1881" s="35" t="s">
        <v>4587</v>
      </c>
      <c r="B1881" t="s">
        <v>4588</v>
      </c>
      <c r="C1881" s="34">
        <v>828</v>
      </c>
    </row>
    <row r="1882" spans="1:3" x14ac:dyDescent="0.25">
      <c r="A1882" s="35" t="s">
        <v>4589</v>
      </c>
      <c r="B1882" t="s">
        <v>4561</v>
      </c>
      <c r="C1882" s="34">
        <v>4.5999999999999996</v>
      </c>
    </row>
    <row r="1883" spans="1:3" x14ac:dyDescent="0.25">
      <c r="A1883" s="35" t="s">
        <v>4590</v>
      </c>
      <c r="B1883" t="s">
        <v>4591</v>
      </c>
      <c r="C1883" s="34">
        <v>4.2</v>
      </c>
    </row>
    <row r="1884" spans="1:3" x14ac:dyDescent="0.25">
      <c r="A1884" s="35" t="s">
        <v>4592</v>
      </c>
      <c r="B1884" t="s">
        <v>4593</v>
      </c>
      <c r="C1884" s="34">
        <v>8.3000000000000007</v>
      </c>
    </row>
    <row r="1885" spans="1:3" x14ac:dyDescent="0.25">
      <c r="A1885" s="35" t="s">
        <v>4594</v>
      </c>
      <c r="B1885" t="s">
        <v>4595</v>
      </c>
      <c r="C1885" s="34">
        <v>1</v>
      </c>
    </row>
    <row r="1886" spans="1:3" x14ac:dyDescent="0.25">
      <c r="A1886" s="35" t="s">
        <v>4596</v>
      </c>
      <c r="B1886" t="s">
        <v>4597</v>
      </c>
      <c r="C1886" s="34">
        <v>21.2</v>
      </c>
    </row>
    <row r="1887" spans="1:3" x14ac:dyDescent="0.25">
      <c r="A1887" s="35" t="s">
        <v>4598</v>
      </c>
      <c r="B1887" t="s">
        <v>4563</v>
      </c>
      <c r="C1887" s="34">
        <v>4.2</v>
      </c>
    </row>
    <row r="1888" spans="1:3" x14ac:dyDescent="0.25">
      <c r="A1888" s="35" t="s">
        <v>735</v>
      </c>
      <c r="B1888" t="s">
        <v>4599</v>
      </c>
      <c r="C1888" s="34">
        <v>25.4</v>
      </c>
    </row>
    <row r="1889" spans="1:3" x14ac:dyDescent="0.25">
      <c r="A1889" s="35" t="s">
        <v>733</v>
      </c>
      <c r="B1889" t="s">
        <v>4600</v>
      </c>
      <c r="C1889" s="34">
        <v>67.8</v>
      </c>
    </row>
    <row r="1890" spans="1:3" x14ac:dyDescent="0.25">
      <c r="A1890" s="35" t="s">
        <v>737</v>
      </c>
      <c r="B1890" t="s">
        <v>4601</v>
      </c>
      <c r="C1890" s="34">
        <v>17.100000000000001</v>
      </c>
    </row>
    <row r="1891" spans="1:3" x14ac:dyDescent="0.25">
      <c r="A1891" s="35" t="s">
        <v>4602</v>
      </c>
      <c r="B1891" t="s">
        <v>4581</v>
      </c>
      <c r="C1891" s="34">
        <v>67.8</v>
      </c>
    </row>
    <row r="1892" spans="1:3" x14ac:dyDescent="0.25">
      <c r="A1892" s="35" t="s">
        <v>4603</v>
      </c>
      <c r="B1892" t="s">
        <v>4604</v>
      </c>
      <c r="C1892" s="34">
        <v>148</v>
      </c>
    </row>
    <row r="1893" spans="1:3" x14ac:dyDescent="0.25">
      <c r="A1893" s="35" t="s">
        <v>4605</v>
      </c>
      <c r="B1893" t="s">
        <v>2908</v>
      </c>
      <c r="C1893" s="34">
        <v>72</v>
      </c>
    </row>
    <row r="1894" spans="1:3" x14ac:dyDescent="0.25">
      <c r="A1894" s="35" t="s">
        <v>4606</v>
      </c>
      <c r="B1894" t="s">
        <v>4607</v>
      </c>
      <c r="C1894" s="34">
        <v>161</v>
      </c>
    </row>
    <row r="1895" spans="1:3" x14ac:dyDescent="0.25">
      <c r="A1895" s="35" t="s">
        <v>4608</v>
      </c>
      <c r="B1895" t="s">
        <v>4609</v>
      </c>
      <c r="C1895" s="34">
        <v>12.9</v>
      </c>
    </row>
    <row r="1896" spans="1:3" x14ac:dyDescent="0.25">
      <c r="A1896" s="35" t="s">
        <v>4610</v>
      </c>
      <c r="B1896" t="s">
        <v>1248</v>
      </c>
      <c r="C1896" s="34">
        <v>17.100000000000001</v>
      </c>
    </row>
    <row r="1897" spans="1:3" x14ac:dyDescent="0.25">
      <c r="A1897" s="35" t="s">
        <v>4611</v>
      </c>
      <c r="B1897" t="s">
        <v>4612</v>
      </c>
      <c r="C1897" s="34">
        <v>33.299999999999997</v>
      </c>
    </row>
    <row r="1898" spans="1:3" x14ac:dyDescent="0.25">
      <c r="A1898" s="35" t="s">
        <v>4613</v>
      </c>
      <c r="B1898" t="s">
        <v>4614</v>
      </c>
      <c r="C1898" s="34">
        <v>186</v>
      </c>
    </row>
    <row r="1899" spans="1:3" x14ac:dyDescent="0.25">
      <c r="A1899" s="35" t="s">
        <v>4615</v>
      </c>
      <c r="B1899" t="s">
        <v>4616</v>
      </c>
      <c r="C1899" s="34">
        <v>67.8</v>
      </c>
    </row>
    <row r="1900" spans="1:3" x14ac:dyDescent="0.25">
      <c r="A1900" s="35" t="s">
        <v>4617</v>
      </c>
      <c r="B1900" t="s">
        <v>4618</v>
      </c>
      <c r="C1900" s="34">
        <v>275</v>
      </c>
    </row>
    <row r="1901" spans="1:3" x14ac:dyDescent="0.25">
      <c r="A1901" s="35" t="s">
        <v>4619</v>
      </c>
      <c r="B1901" t="s">
        <v>3689</v>
      </c>
      <c r="C1901" s="34">
        <v>136</v>
      </c>
    </row>
    <row r="1902" spans="1:3" x14ac:dyDescent="0.25">
      <c r="A1902" s="35" t="s">
        <v>4620</v>
      </c>
      <c r="B1902" t="s">
        <v>4621</v>
      </c>
      <c r="C1902" s="34">
        <v>21.6</v>
      </c>
    </row>
    <row r="1903" spans="1:3" x14ac:dyDescent="0.25">
      <c r="A1903" s="35" t="s">
        <v>4622</v>
      </c>
      <c r="B1903" t="s">
        <v>4623</v>
      </c>
      <c r="C1903" s="34">
        <v>1161</v>
      </c>
    </row>
    <row r="1904" spans="1:3" x14ac:dyDescent="0.25">
      <c r="A1904" s="35" t="s">
        <v>4624</v>
      </c>
      <c r="B1904" t="s">
        <v>4625</v>
      </c>
      <c r="C1904" s="34">
        <v>51.2</v>
      </c>
    </row>
    <row r="1905" spans="1:3" x14ac:dyDescent="0.25">
      <c r="A1905" s="35" t="s">
        <v>4626</v>
      </c>
      <c r="B1905" t="s">
        <v>3741</v>
      </c>
      <c r="C1905" s="34">
        <v>237</v>
      </c>
    </row>
    <row r="1906" spans="1:3" x14ac:dyDescent="0.25">
      <c r="A1906" s="35" t="s">
        <v>4627</v>
      </c>
      <c r="B1906" t="s">
        <v>2912</v>
      </c>
      <c r="C1906" s="34">
        <v>271</v>
      </c>
    </row>
    <row r="1907" spans="1:3" x14ac:dyDescent="0.25">
      <c r="A1907" s="35" t="s">
        <v>4628</v>
      </c>
      <c r="B1907" t="s">
        <v>4629</v>
      </c>
      <c r="C1907" s="34">
        <v>365</v>
      </c>
    </row>
    <row r="1908" spans="1:3" x14ac:dyDescent="0.25">
      <c r="A1908" s="35" t="s">
        <v>4630</v>
      </c>
      <c r="B1908" t="s">
        <v>4631</v>
      </c>
      <c r="C1908" s="34">
        <v>37</v>
      </c>
    </row>
    <row r="1909" spans="1:3" x14ac:dyDescent="0.25">
      <c r="A1909" s="35" t="s">
        <v>4632</v>
      </c>
      <c r="B1909" t="s">
        <v>4633</v>
      </c>
      <c r="C1909" s="34">
        <v>105</v>
      </c>
    </row>
    <row r="1910" spans="1:3" x14ac:dyDescent="0.25">
      <c r="A1910" s="35" t="s">
        <v>4634</v>
      </c>
      <c r="B1910" t="s">
        <v>4635</v>
      </c>
      <c r="C1910" s="34">
        <v>62.8</v>
      </c>
    </row>
    <row r="1911" spans="1:3" x14ac:dyDescent="0.25">
      <c r="A1911" s="35" t="s">
        <v>4636</v>
      </c>
      <c r="B1911" t="s">
        <v>4637</v>
      </c>
      <c r="C1911" s="34">
        <v>1.5</v>
      </c>
    </row>
    <row r="1912" spans="1:3" x14ac:dyDescent="0.25">
      <c r="A1912" s="35" t="s">
        <v>4638</v>
      </c>
      <c r="B1912" t="s">
        <v>4639</v>
      </c>
      <c r="C1912" s="34">
        <v>2384</v>
      </c>
    </row>
    <row r="1913" spans="1:3" x14ac:dyDescent="0.25">
      <c r="A1913" s="35" t="s">
        <v>4640</v>
      </c>
      <c r="B1913" t="s">
        <v>4641</v>
      </c>
      <c r="C1913" s="34">
        <v>3049</v>
      </c>
    </row>
    <row r="1914" spans="1:3" x14ac:dyDescent="0.25">
      <c r="A1914" s="35" t="s">
        <v>4642</v>
      </c>
      <c r="B1914" t="s">
        <v>4643</v>
      </c>
      <c r="C1914" s="34">
        <v>3049</v>
      </c>
    </row>
    <row r="1915" spans="1:3" x14ac:dyDescent="0.25">
      <c r="A1915" s="35" t="s">
        <v>4644</v>
      </c>
      <c r="B1915" t="s">
        <v>4645</v>
      </c>
      <c r="C1915" s="34">
        <v>2696</v>
      </c>
    </row>
    <row r="1916" spans="1:3" x14ac:dyDescent="0.25">
      <c r="A1916" s="35" t="s">
        <v>4646</v>
      </c>
      <c r="B1916" t="s">
        <v>4647</v>
      </c>
      <c r="C1916" s="34">
        <v>3286</v>
      </c>
    </row>
    <row r="1917" spans="1:3" x14ac:dyDescent="0.25">
      <c r="A1917" s="35" t="s">
        <v>4648</v>
      </c>
      <c r="B1917" t="s">
        <v>4649</v>
      </c>
      <c r="C1917" s="34">
        <v>5.8</v>
      </c>
    </row>
    <row r="1918" spans="1:3" x14ac:dyDescent="0.25">
      <c r="A1918" s="35" t="s">
        <v>4650</v>
      </c>
      <c r="B1918" t="s">
        <v>4651</v>
      </c>
      <c r="C1918" s="34">
        <v>9.6</v>
      </c>
    </row>
    <row r="1919" spans="1:3" x14ac:dyDescent="0.25">
      <c r="A1919" s="35" t="s">
        <v>4652</v>
      </c>
      <c r="B1919" t="s">
        <v>4653</v>
      </c>
      <c r="C1919" s="34">
        <v>5</v>
      </c>
    </row>
    <row r="1920" spans="1:3" x14ac:dyDescent="0.25">
      <c r="A1920" s="35" t="s">
        <v>4654</v>
      </c>
      <c r="B1920" t="s">
        <v>3510</v>
      </c>
      <c r="C1920" s="34">
        <v>4.5999999999999996</v>
      </c>
    </row>
    <row r="1921" spans="1:3" x14ac:dyDescent="0.25">
      <c r="A1921" s="35" t="s">
        <v>4655</v>
      </c>
      <c r="B1921" t="s">
        <v>4656</v>
      </c>
      <c r="C1921" s="34">
        <v>6.2</v>
      </c>
    </row>
    <row r="1922" spans="1:3" x14ac:dyDescent="0.25">
      <c r="A1922" s="35" t="s">
        <v>4657</v>
      </c>
      <c r="B1922" t="s">
        <v>4658</v>
      </c>
      <c r="C1922" s="34">
        <v>61.6</v>
      </c>
    </row>
    <row r="1923" spans="1:3" x14ac:dyDescent="0.25">
      <c r="A1923" s="35" t="s">
        <v>4659</v>
      </c>
      <c r="B1923" t="s">
        <v>4660</v>
      </c>
      <c r="C1923" s="34">
        <v>69.900000000000006</v>
      </c>
    </row>
    <row r="1924" spans="1:3" x14ac:dyDescent="0.25">
      <c r="A1924" s="35" t="s">
        <v>4661</v>
      </c>
      <c r="B1924" t="s">
        <v>4662</v>
      </c>
      <c r="C1924" s="34">
        <v>107</v>
      </c>
    </row>
    <row r="1925" spans="1:3" x14ac:dyDescent="0.25">
      <c r="A1925" s="35" t="s">
        <v>4663</v>
      </c>
      <c r="B1925" t="s">
        <v>4664</v>
      </c>
      <c r="C1925" s="34">
        <v>512</v>
      </c>
    </row>
    <row r="1926" spans="1:3" x14ac:dyDescent="0.25">
      <c r="A1926" s="35" t="s">
        <v>4665</v>
      </c>
      <c r="B1926" t="s">
        <v>4666</v>
      </c>
      <c r="C1926" s="34">
        <v>114</v>
      </c>
    </row>
    <row r="1927" spans="1:3" x14ac:dyDescent="0.25">
      <c r="A1927" s="35" t="s">
        <v>4667</v>
      </c>
      <c r="B1927" t="s">
        <v>4668</v>
      </c>
      <c r="C1927" s="34">
        <v>25.8</v>
      </c>
    </row>
    <row r="1928" spans="1:3" x14ac:dyDescent="0.25">
      <c r="A1928" s="35" t="s">
        <v>4669</v>
      </c>
      <c r="B1928" t="s">
        <v>4670</v>
      </c>
      <c r="C1928" s="34">
        <v>47.8</v>
      </c>
    </row>
    <row r="1929" spans="1:3" x14ac:dyDescent="0.25">
      <c r="A1929" s="35" t="s">
        <v>4671</v>
      </c>
      <c r="B1929" t="s">
        <v>4672</v>
      </c>
      <c r="C1929" s="34">
        <v>707</v>
      </c>
    </row>
    <row r="1930" spans="1:3" x14ac:dyDescent="0.25">
      <c r="A1930" s="35" t="s">
        <v>4673</v>
      </c>
      <c r="B1930" t="s">
        <v>4674</v>
      </c>
      <c r="C1930" s="34">
        <v>38.299999999999997</v>
      </c>
    </row>
    <row r="1931" spans="1:3" x14ac:dyDescent="0.25">
      <c r="A1931" s="35" t="s">
        <v>4675</v>
      </c>
      <c r="B1931" t="s">
        <v>4676</v>
      </c>
      <c r="C1931" s="34">
        <v>38.299999999999997</v>
      </c>
    </row>
    <row r="1932" spans="1:3" x14ac:dyDescent="0.25">
      <c r="A1932" s="35" t="s">
        <v>4677</v>
      </c>
      <c r="B1932" t="s">
        <v>4678</v>
      </c>
      <c r="C1932" s="34">
        <v>62.8</v>
      </c>
    </row>
    <row r="1933" spans="1:3" x14ac:dyDescent="0.25">
      <c r="A1933" s="35" t="s">
        <v>4679</v>
      </c>
      <c r="B1933" t="s">
        <v>4680</v>
      </c>
      <c r="C1933" s="34">
        <v>1319</v>
      </c>
    </row>
    <row r="1934" spans="1:3" x14ac:dyDescent="0.25">
      <c r="A1934" s="35" t="s">
        <v>4681</v>
      </c>
      <c r="B1934" t="s">
        <v>4682</v>
      </c>
      <c r="C1934" s="34">
        <v>41.2</v>
      </c>
    </row>
    <row r="1935" spans="1:3" x14ac:dyDescent="0.25">
      <c r="A1935" s="35" t="s">
        <v>4683</v>
      </c>
      <c r="B1935" t="s">
        <v>4684</v>
      </c>
      <c r="C1935" s="34" t="e">
        <v>#VALUE!</v>
      </c>
    </row>
    <row r="1936" spans="1:3" x14ac:dyDescent="0.25">
      <c r="A1936" s="35" t="s">
        <v>4685</v>
      </c>
      <c r="B1936" t="s">
        <v>4686</v>
      </c>
      <c r="C1936" s="34" t="e">
        <v>#VALUE!</v>
      </c>
    </row>
    <row r="1937" spans="1:3" x14ac:dyDescent="0.25">
      <c r="A1937" s="35" t="s">
        <v>4687</v>
      </c>
      <c r="B1937" t="s">
        <v>4688</v>
      </c>
      <c r="C1937" s="34" t="e">
        <v>#VALUE!</v>
      </c>
    </row>
    <row r="1938" spans="1:3" x14ac:dyDescent="0.25">
      <c r="A1938" s="35" t="s">
        <v>4689</v>
      </c>
      <c r="B1938" t="s">
        <v>4690</v>
      </c>
      <c r="C1938" s="34" t="e">
        <v>#VALUE!</v>
      </c>
    </row>
    <row r="1939" spans="1:3" x14ac:dyDescent="0.25">
      <c r="A1939" s="35" t="s">
        <v>4691</v>
      </c>
      <c r="B1939" t="s">
        <v>4692</v>
      </c>
      <c r="C1939" s="34" t="e">
        <v>#VALUE!</v>
      </c>
    </row>
    <row r="1940" spans="1:3" x14ac:dyDescent="0.25">
      <c r="A1940" s="35" t="s">
        <v>4693</v>
      </c>
      <c r="B1940" t="s">
        <v>4694</v>
      </c>
      <c r="C1940" s="34">
        <v>1473</v>
      </c>
    </row>
    <row r="1941" spans="1:3" x14ac:dyDescent="0.25">
      <c r="A1941" s="35" t="s">
        <v>4695</v>
      </c>
      <c r="B1941" t="s">
        <v>4696</v>
      </c>
      <c r="C1941" s="34">
        <v>2945</v>
      </c>
    </row>
    <row r="1942" spans="1:3" x14ac:dyDescent="0.25">
      <c r="A1942" s="35" t="s">
        <v>4697</v>
      </c>
      <c r="B1942" t="s">
        <v>4698</v>
      </c>
      <c r="C1942" s="34" t="e">
        <v>#VALUE!</v>
      </c>
    </row>
    <row r="1943" spans="1:3" x14ac:dyDescent="0.25">
      <c r="A1943" s="35" t="s">
        <v>4699</v>
      </c>
      <c r="B1943" t="s">
        <v>4700</v>
      </c>
      <c r="C1943" s="34" t="e">
        <v>#VALUE!</v>
      </c>
    </row>
    <row r="1944" spans="1:3" x14ac:dyDescent="0.25">
      <c r="A1944" s="35" t="s">
        <v>4701</v>
      </c>
      <c r="B1944" t="s">
        <v>4702</v>
      </c>
      <c r="C1944" s="34" t="e">
        <v>#VALUE!</v>
      </c>
    </row>
    <row r="1945" spans="1:3" x14ac:dyDescent="0.25">
      <c r="A1945" s="35" t="s">
        <v>4703</v>
      </c>
      <c r="B1945" t="s">
        <v>4702</v>
      </c>
      <c r="C1945" s="34" t="e">
        <v>#VALUE!</v>
      </c>
    </row>
    <row r="1946" spans="1:3" x14ac:dyDescent="0.25">
      <c r="A1946" s="35" t="s">
        <v>4704</v>
      </c>
      <c r="B1946" t="s">
        <v>4702</v>
      </c>
      <c r="C1946" s="34" t="e">
        <v>#VALUE!</v>
      </c>
    </row>
    <row r="1947" spans="1:3" x14ac:dyDescent="0.25">
      <c r="A1947" s="35" t="s">
        <v>4705</v>
      </c>
      <c r="B1947" t="s">
        <v>4702</v>
      </c>
      <c r="C1947" s="34" t="e">
        <v>#VALUE!</v>
      </c>
    </row>
    <row r="1948" spans="1:3" x14ac:dyDescent="0.25">
      <c r="A1948" s="35" t="s">
        <v>4706</v>
      </c>
      <c r="B1948" t="s">
        <v>4702</v>
      </c>
      <c r="C1948" s="34" t="e">
        <v>#VALUE!</v>
      </c>
    </row>
    <row r="1949" spans="1:3" x14ac:dyDescent="0.25">
      <c r="A1949" s="35" t="s">
        <v>4707</v>
      </c>
      <c r="B1949" t="s">
        <v>4702</v>
      </c>
      <c r="C1949" s="34" t="e">
        <v>#VALUE!</v>
      </c>
    </row>
    <row r="1950" spans="1:3" x14ac:dyDescent="0.25">
      <c r="A1950" s="35" t="s">
        <v>4708</v>
      </c>
      <c r="B1950" t="s">
        <v>4702</v>
      </c>
      <c r="C1950" s="34" t="e">
        <v>#VALUE!</v>
      </c>
    </row>
    <row r="1951" spans="1:3" x14ac:dyDescent="0.25">
      <c r="A1951" s="35" t="s">
        <v>4709</v>
      </c>
      <c r="B1951" t="s">
        <v>4710</v>
      </c>
      <c r="C1951" s="34">
        <v>1693</v>
      </c>
    </row>
    <row r="1952" spans="1:3" x14ac:dyDescent="0.25">
      <c r="A1952" s="35" t="s">
        <v>4711</v>
      </c>
      <c r="B1952" t="s">
        <v>4712</v>
      </c>
      <c r="C1952" s="34">
        <v>1140</v>
      </c>
    </row>
    <row r="1953" spans="1:3" x14ac:dyDescent="0.25">
      <c r="A1953" s="35" t="s">
        <v>4713</v>
      </c>
      <c r="B1953" t="s">
        <v>4714</v>
      </c>
      <c r="C1953" s="34">
        <v>612</v>
      </c>
    </row>
    <row r="1954" spans="1:3" x14ac:dyDescent="0.25">
      <c r="A1954" s="35" t="s">
        <v>4715</v>
      </c>
      <c r="B1954" t="s">
        <v>4716</v>
      </c>
      <c r="C1954" s="34">
        <v>216</v>
      </c>
    </row>
    <row r="1955" spans="1:3" x14ac:dyDescent="0.25">
      <c r="A1955" s="35" t="s">
        <v>4717</v>
      </c>
      <c r="B1955" t="s">
        <v>4718</v>
      </c>
      <c r="C1955" s="34">
        <v>310</v>
      </c>
    </row>
    <row r="1956" spans="1:3" x14ac:dyDescent="0.25">
      <c r="A1956" s="35" t="s">
        <v>4719</v>
      </c>
      <c r="B1956" t="s">
        <v>4720</v>
      </c>
      <c r="C1956" s="34">
        <v>720</v>
      </c>
    </row>
    <row r="1957" spans="1:3" x14ac:dyDescent="0.25">
      <c r="A1957" s="35" t="s">
        <v>4721</v>
      </c>
      <c r="B1957" t="s">
        <v>4722</v>
      </c>
      <c r="C1957" s="34">
        <v>157</v>
      </c>
    </row>
    <row r="1958" spans="1:3" x14ac:dyDescent="0.25">
      <c r="A1958" s="35" t="s">
        <v>4723</v>
      </c>
      <c r="B1958" t="s">
        <v>4724</v>
      </c>
      <c r="C1958" s="34">
        <v>144</v>
      </c>
    </row>
    <row r="1959" spans="1:3" x14ac:dyDescent="0.25">
      <c r="A1959" s="35" t="s">
        <v>4725</v>
      </c>
      <c r="B1959" t="s">
        <v>4726</v>
      </c>
      <c r="C1959" s="34">
        <v>1385</v>
      </c>
    </row>
    <row r="1960" spans="1:3" x14ac:dyDescent="0.25">
      <c r="A1960" s="35" t="s">
        <v>4727</v>
      </c>
      <c r="B1960" t="s">
        <v>4728</v>
      </c>
      <c r="C1960" s="34">
        <v>149</v>
      </c>
    </row>
    <row r="1961" spans="1:3" x14ac:dyDescent="0.25">
      <c r="A1961" s="35" t="s">
        <v>4729</v>
      </c>
      <c r="B1961" t="s">
        <v>4730</v>
      </c>
      <c r="C1961" s="34">
        <v>56.2</v>
      </c>
    </row>
    <row r="1962" spans="1:3" x14ac:dyDescent="0.25">
      <c r="A1962" s="35" t="s">
        <v>4731</v>
      </c>
      <c r="B1962" t="s">
        <v>4732</v>
      </c>
      <c r="C1962" s="34">
        <v>1177</v>
      </c>
    </row>
    <row r="1963" spans="1:3" x14ac:dyDescent="0.25">
      <c r="A1963" s="35" t="s">
        <v>4733</v>
      </c>
      <c r="B1963" t="s">
        <v>4734</v>
      </c>
      <c r="C1963" s="34">
        <v>1502</v>
      </c>
    </row>
    <row r="1964" spans="1:3" x14ac:dyDescent="0.25">
      <c r="A1964" s="35" t="s">
        <v>4735</v>
      </c>
      <c r="B1964" t="s">
        <v>4736</v>
      </c>
      <c r="C1964" s="34">
        <v>102</v>
      </c>
    </row>
    <row r="1965" spans="1:3" x14ac:dyDescent="0.25">
      <c r="A1965" s="35" t="s">
        <v>4737</v>
      </c>
      <c r="B1965" t="s">
        <v>4738</v>
      </c>
      <c r="C1965" s="34">
        <v>163</v>
      </c>
    </row>
    <row r="1966" spans="1:3" x14ac:dyDescent="0.25">
      <c r="A1966" s="35" t="s">
        <v>4739</v>
      </c>
      <c r="B1966" t="s">
        <v>4740</v>
      </c>
      <c r="C1966" s="34">
        <v>2417</v>
      </c>
    </row>
    <row r="1967" spans="1:3" x14ac:dyDescent="0.25">
      <c r="A1967" s="35" t="s">
        <v>4741</v>
      </c>
      <c r="B1967" t="s">
        <v>4742</v>
      </c>
      <c r="C1967" s="34">
        <v>106</v>
      </c>
    </row>
    <row r="1968" spans="1:3" x14ac:dyDescent="0.25">
      <c r="A1968" s="35" t="s">
        <v>4743</v>
      </c>
      <c r="B1968" t="s">
        <v>4744</v>
      </c>
      <c r="C1968" s="34">
        <v>2092</v>
      </c>
    </row>
    <row r="1969" spans="1:3" x14ac:dyDescent="0.25">
      <c r="A1969" s="35" t="s">
        <v>4745</v>
      </c>
      <c r="B1969" t="s">
        <v>4746</v>
      </c>
      <c r="C1969" s="34">
        <v>295</v>
      </c>
    </row>
    <row r="1970" spans="1:3" x14ac:dyDescent="0.25">
      <c r="A1970" s="35" t="s">
        <v>4747</v>
      </c>
      <c r="B1970" t="s">
        <v>4748</v>
      </c>
      <c r="C1970" s="34">
        <v>1148</v>
      </c>
    </row>
    <row r="1971" spans="1:3" x14ac:dyDescent="0.25">
      <c r="A1971" s="35" t="s">
        <v>4749</v>
      </c>
      <c r="B1971" t="s">
        <v>4750</v>
      </c>
      <c r="C1971" s="34">
        <v>116</v>
      </c>
    </row>
    <row r="1972" spans="1:3" x14ac:dyDescent="0.25">
      <c r="A1972" s="35" t="s">
        <v>4751</v>
      </c>
      <c r="B1972" t="s">
        <v>4752</v>
      </c>
      <c r="C1972" s="34">
        <v>666</v>
      </c>
    </row>
    <row r="1973" spans="1:3" x14ac:dyDescent="0.25">
      <c r="A1973" s="35" t="s">
        <v>4753</v>
      </c>
      <c r="B1973" t="s">
        <v>4754</v>
      </c>
      <c r="C1973" s="34">
        <v>549</v>
      </c>
    </row>
    <row r="1974" spans="1:3" x14ac:dyDescent="0.25">
      <c r="A1974" s="35" t="s">
        <v>4755</v>
      </c>
      <c r="B1974" t="s">
        <v>4756</v>
      </c>
      <c r="C1974" s="34">
        <v>2608</v>
      </c>
    </row>
    <row r="1975" spans="1:3" x14ac:dyDescent="0.25">
      <c r="A1975" s="35" t="s">
        <v>4757</v>
      </c>
      <c r="B1975" t="s">
        <v>4758</v>
      </c>
      <c r="C1975" s="34">
        <v>146</v>
      </c>
    </row>
    <row r="1976" spans="1:3" x14ac:dyDescent="0.25">
      <c r="A1976" s="35" t="s">
        <v>4759</v>
      </c>
      <c r="B1976" t="s">
        <v>4760</v>
      </c>
      <c r="C1976" s="34">
        <v>138</v>
      </c>
    </row>
    <row r="1977" spans="1:3" x14ac:dyDescent="0.25">
      <c r="A1977" s="35" t="s">
        <v>4761</v>
      </c>
      <c r="B1977" t="s">
        <v>4762</v>
      </c>
      <c r="C1977" s="34">
        <v>416</v>
      </c>
    </row>
    <row r="1978" spans="1:3" x14ac:dyDescent="0.25">
      <c r="A1978" s="35" t="s">
        <v>4763</v>
      </c>
      <c r="B1978" t="s">
        <v>4764</v>
      </c>
      <c r="C1978" s="34">
        <v>416</v>
      </c>
    </row>
    <row r="1979" spans="1:3" x14ac:dyDescent="0.25">
      <c r="A1979" s="35" t="s">
        <v>4765</v>
      </c>
      <c r="B1979" t="s">
        <v>4766</v>
      </c>
      <c r="C1979" s="34">
        <v>416</v>
      </c>
    </row>
    <row r="1980" spans="1:3" x14ac:dyDescent="0.25">
      <c r="A1980" s="35" t="s">
        <v>4767</v>
      </c>
      <c r="B1980" t="s">
        <v>4768</v>
      </c>
      <c r="C1980" s="34">
        <v>416</v>
      </c>
    </row>
    <row r="1981" spans="1:3" x14ac:dyDescent="0.25">
      <c r="A1981" s="35" t="s">
        <v>4769</v>
      </c>
      <c r="B1981" t="s">
        <v>4770</v>
      </c>
      <c r="C1981" s="34" t="e">
        <v>#VALUE!</v>
      </c>
    </row>
    <row r="1982" spans="1:3" x14ac:dyDescent="0.25">
      <c r="A1982" s="35" t="s">
        <v>4771</v>
      </c>
      <c r="B1982" t="s">
        <v>4772</v>
      </c>
      <c r="C1982" s="34" t="e">
        <v>#VALUE!</v>
      </c>
    </row>
    <row r="1983" spans="1:3" x14ac:dyDescent="0.25">
      <c r="A1983" s="35" t="s">
        <v>4773</v>
      </c>
      <c r="B1983" t="s">
        <v>4774</v>
      </c>
      <c r="C1983" s="34" t="e">
        <v>#VALUE!</v>
      </c>
    </row>
    <row r="1984" spans="1:3" x14ac:dyDescent="0.25">
      <c r="A1984" s="35" t="s">
        <v>4775</v>
      </c>
      <c r="B1984" t="s">
        <v>4774</v>
      </c>
      <c r="C1984" s="34" t="e">
        <v>#VALUE!</v>
      </c>
    </row>
    <row r="1985" spans="1:3" x14ac:dyDescent="0.25">
      <c r="A1985" s="35" t="s">
        <v>4776</v>
      </c>
      <c r="B1985" t="s">
        <v>4770</v>
      </c>
      <c r="C1985" s="34" t="e">
        <v>#VALUE!</v>
      </c>
    </row>
    <row r="1986" spans="1:3" x14ac:dyDescent="0.25">
      <c r="A1986" s="35" t="s">
        <v>4777</v>
      </c>
      <c r="B1986" t="s">
        <v>4778</v>
      </c>
      <c r="C1986" s="34" t="e">
        <v>#VALUE!</v>
      </c>
    </row>
    <row r="1987" spans="1:3" x14ac:dyDescent="0.25">
      <c r="A1987" s="35" t="s">
        <v>4779</v>
      </c>
      <c r="B1987" t="s">
        <v>4780</v>
      </c>
      <c r="C1987" s="34" t="e">
        <v>#VALUE!</v>
      </c>
    </row>
    <row r="1988" spans="1:3" x14ac:dyDescent="0.25">
      <c r="A1988" s="35" t="s">
        <v>4781</v>
      </c>
      <c r="B1988" t="s">
        <v>4774</v>
      </c>
      <c r="C1988" s="34" t="e">
        <v>#VALUE!</v>
      </c>
    </row>
    <row r="1989" spans="1:3" x14ac:dyDescent="0.25">
      <c r="A1989" s="35" t="s">
        <v>4782</v>
      </c>
      <c r="B1989" t="s">
        <v>4783</v>
      </c>
      <c r="C1989" s="34">
        <v>3386</v>
      </c>
    </row>
    <row r="1990" spans="1:3" x14ac:dyDescent="0.25">
      <c r="A1990" s="35" t="s">
        <v>4784</v>
      </c>
      <c r="B1990" t="s">
        <v>4785</v>
      </c>
      <c r="C1990" s="34" t="e">
        <v>#VALUE!</v>
      </c>
    </row>
    <row r="1991" spans="1:3" x14ac:dyDescent="0.25">
      <c r="A1991" s="35" t="s">
        <v>4786</v>
      </c>
      <c r="B1991" t="s">
        <v>4787</v>
      </c>
      <c r="C1991" s="34">
        <v>220</v>
      </c>
    </row>
    <row r="1992" spans="1:3" x14ac:dyDescent="0.25">
      <c r="A1992" s="35" t="s">
        <v>4788</v>
      </c>
      <c r="B1992" t="s">
        <v>4789</v>
      </c>
      <c r="C1992" s="34">
        <v>508</v>
      </c>
    </row>
    <row r="1993" spans="1:3" x14ac:dyDescent="0.25">
      <c r="A1993" s="35" t="s">
        <v>4790</v>
      </c>
      <c r="B1993" t="s">
        <v>4791</v>
      </c>
      <c r="C1993" s="34">
        <v>453</v>
      </c>
    </row>
    <row r="1994" spans="1:3" x14ac:dyDescent="0.25">
      <c r="A1994" s="35" t="s">
        <v>4792</v>
      </c>
      <c r="B1994" t="s">
        <v>4793</v>
      </c>
      <c r="C1994" s="34">
        <v>562</v>
      </c>
    </row>
    <row r="1995" spans="1:3" x14ac:dyDescent="0.25">
      <c r="A1995" s="35" t="s">
        <v>4794</v>
      </c>
      <c r="B1995" t="s">
        <v>4795</v>
      </c>
      <c r="C1995" s="34">
        <v>1685</v>
      </c>
    </row>
    <row r="1996" spans="1:3" x14ac:dyDescent="0.25">
      <c r="A1996" s="35" t="s">
        <v>4796</v>
      </c>
      <c r="B1996" t="s">
        <v>4797</v>
      </c>
      <c r="C1996" s="34">
        <v>2109</v>
      </c>
    </row>
    <row r="1997" spans="1:3" x14ac:dyDescent="0.25">
      <c r="A1997" s="35" t="s">
        <v>4798</v>
      </c>
      <c r="B1997" t="s">
        <v>4799</v>
      </c>
      <c r="C1997" s="34">
        <v>720</v>
      </c>
    </row>
    <row r="1998" spans="1:3" x14ac:dyDescent="0.25">
      <c r="A1998" s="35" t="s">
        <v>4800</v>
      </c>
      <c r="B1998" t="s">
        <v>4801</v>
      </c>
      <c r="C1998" s="34">
        <v>2529</v>
      </c>
    </row>
    <row r="1999" spans="1:3" x14ac:dyDescent="0.25">
      <c r="A1999" s="35" t="s">
        <v>4802</v>
      </c>
      <c r="B1999" t="s">
        <v>4803</v>
      </c>
      <c r="C1999" s="34">
        <v>364</v>
      </c>
    </row>
    <row r="2000" spans="1:3" x14ac:dyDescent="0.25">
      <c r="A2000" s="35" t="s">
        <v>4804</v>
      </c>
      <c r="B2000" t="s">
        <v>4805</v>
      </c>
      <c r="C2000" s="34">
        <v>292</v>
      </c>
    </row>
    <row r="2001" spans="1:3" x14ac:dyDescent="0.25">
      <c r="A2001" s="35" t="s">
        <v>4806</v>
      </c>
      <c r="B2001" t="s">
        <v>4807</v>
      </c>
      <c r="C2001" s="34">
        <v>616</v>
      </c>
    </row>
    <row r="2002" spans="1:3" x14ac:dyDescent="0.25">
      <c r="A2002" s="35" t="s">
        <v>4808</v>
      </c>
      <c r="B2002" t="s">
        <v>4809</v>
      </c>
      <c r="C2002" s="34">
        <v>415</v>
      </c>
    </row>
    <row r="2003" spans="1:3" x14ac:dyDescent="0.25">
      <c r="A2003" s="35" t="s">
        <v>4810</v>
      </c>
      <c r="B2003" t="s">
        <v>4811</v>
      </c>
      <c r="C2003" s="34" t="e">
        <v>#VALUE!</v>
      </c>
    </row>
    <row r="2004" spans="1:3" x14ac:dyDescent="0.25">
      <c r="A2004" s="35" t="s">
        <v>4812</v>
      </c>
      <c r="B2004" t="s">
        <v>4813</v>
      </c>
      <c r="C2004" s="34">
        <v>2076</v>
      </c>
    </row>
    <row r="2005" spans="1:3" x14ac:dyDescent="0.25">
      <c r="A2005" s="35" t="s">
        <v>4814</v>
      </c>
      <c r="B2005" t="s">
        <v>4815</v>
      </c>
      <c r="C2005" s="34" t="e">
        <v>#VALUE!</v>
      </c>
    </row>
    <row r="2006" spans="1:3" x14ac:dyDescent="0.25">
      <c r="A2006" s="35" t="s">
        <v>4816</v>
      </c>
      <c r="B2006" t="s">
        <v>4817</v>
      </c>
      <c r="C2006" s="34">
        <v>1348</v>
      </c>
    </row>
    <row r="2007" spans="1:3" x14ac:dyDescent="0.25">
      <c r="A2007" s="35" t="s">
        <v>4818</v>
      </c>
      <c r="B2007" t="s">
        <v>4819</v>
      </c>
      <c r="C2007" s="34">
        <v>334</v>
      </c>
    </row>
    <row r="2008" spans="1:3" x14ac:dyDescent="0.25">
      <c r="A2008" s="35" t="s">
        <v>4820</v>
      </c>
      <c r="B2008" t="s">
        <v>4821</v>
      </c>
      <c r="C2008" s="34">
        <v>377</v>
      </c>
    </row>
    <row r="2009" spans="1:3" x14ac:dyDescent="0.25">
      <c r="A2009" s="35" t="s">
        <v>4822</v>
      </c>
      <c r="B2009" t="s">
        <v>4823</v>
      </c>
      <c r="C2009" s="34">
        <v>944</v>
      </c>
    </row>
    <row r="2010" spans="1:3" x14ac:dyDescent="0.25">
      <c r="A2010" s="35" t="s">
        <v>4824</v>
      </c>
      <c r="B2010" t="s">
        <v>4825</v>
      </c>
      <c r="C2010" s="34">
        <v>2962</v>
      </c>
    </row>
    <row r="2011" spans="1:3" x14ac:dyDescent="0.25">
      <c r="A2011" s="35" t="s">
        <v>4826</v>
      </c>
      <c r="B2011" t="s">
        <v>4827</v>
      </c>
      <c r="C2011" s="34">
        <v>3490</v>
      </c>
    </row>
    <row r="2012" spans="1:3" x14ac:dyDescent="0.25">
      <c r="A2012" s="35" t="s">
        <v>4828</v>
      </c>
      <c r="B2012" t="s">
        <v>4829</v>
      </c>
      <c r="C2012" s="34">
        <v>420</v>
      </c>
    </row>
    <row r="2013" spans="1:3" x14ac:dyDescent="0.25">
      <c r="A2013" s="35" t="s">
        <v>4830</v>
      </c>
      <c r="B2013" t="s">
        <v>4831</v>
      </c>
      <c r="C2013" s="34">
        <v>352</v>
      </c>
    </row>
    <row r="2014" spans="1:3" x14ac:dyDescent="0.25">
      <c r="A2014" s="35" t="s">
        <v>4832</v>
      </c>
      <c r="B2014" t="s">
        <v>4833</v>
      </c>
      <c r="C2014" s="34">
        <v>782</v>
      </c>
    </row>
    <row r="2015" spans="1:3" x14ac:dyDescent="0.25">
      <c r="A2015" s="35" t="s">
        <v>4834</v>
      </c>
      <c r="B2015" t="s">
        <v>4835</v>
      </c>
      <c r="C2015" s="34">
        <v>182</v>
      </c>
    </row>
    <row r="2016" spans="1:3" x14ac:dyDescent="0.25">
      <c r="A2016" s="35" t="s">
        <v>4836</v>
      </c>
      <c r="B2016" t="s">
        <v>4837</v>
      </c>
      <c r="C2016" s="34" t="e">
        <v>#VALUE!</v>
      </c>
    </row>
    <row r="2017" spans="1:3" x14ac:dyDescent="0.25">
      <c r="A2017" s="35" t="s">
        <v>4838</v>
      </c>
      <c r="B2017" t="s">
        <v>4839</v>
      </c>
      <c r="C2017" s="34" t="e">
        <v>#VALUE!</v>
      </c>
    </row>
    <row r="2018" spans="1:3" x14ac:dyDescent="0.25">
      <c r="A2018" s="35" t="s">
        <v>4840</v>
      </c>
      <c r="B2018" t="s">
        <v>4841</v>
      </c>
      <c r="C2018" s="34" t="e">
        <v>#VALUE!</v>
      </c>
    </row>
    <row r="2019" spans="1:3" x14ac:dyDescent="0.25">
      <c r="A2019" s="35" t="s">
        <v>4842</v>
      </c>
      <c r="B2019" t="s">
        <v>4843</v>
      </c>
      <c r="C2019" s="34" t="e">
        <v>#VALUE!</v>
      </c>
    </row>
    <row r="2020" spans="1:3" x14ac:dyDescent="0.25">
      <c r="A2020" s="35" t="s">
        <v>4844</v>
      </c>
      <c r="B2020" t="s">
        <v>4845</v>
      </c>
      <c r="C2020" s="34" t="e">
        <v>#VALUE!</v>
      </c>
    </row>
    <row r="2021" spans="1:3" x14ac:dyDescent="0.25">
      <c r="A2021" s="35" t="s">
        <v>4846</v>
      </c>
      <c r="B2021" t="s">
        <v>4847</v>
      </c>
      <c r="C2021" s="34" t="e">
        <v>#VALUE!</v>
      </c>
    </row>
    <row r="2022" spans="1:3" x14ac:dyDescent="0.25">
      <c r="A2022" s="35" t="s">
        <v>4848</v>
      </c>
      <c r="B2022" t="s">
        <v>4849</v>
      </c>
      <c r="C2022" s="34">
        <v>1481</v>
      </c>
    </row>
    <row r="2023" spans="1:3" x14ac:dyDescent="0.25">
      <c r="A2023" s="35" t="s">
        <v>4850</v>
      </c>
      <c r="B2023" t="s">
        <v>4851</v>
      </c>
      <c r="C2023" s="34">
        <v>1186</v>
      </c>
    </row>
    <row r="2024" spans="1:3" x14ac:dyDescent="0.25">
      <c r="A2024" s="35" t="s">
        <v>4852</v>
      </c>
      <c r="B2024" t="s">
        <v>4853</v>
      </c>
      <c r="C2024" s="34" t="e">
        <v>#VALUE!</v>
      </c>
    </row>
    <row r="2025" spans="1:3" x14ac:dyDescent="0.25">
      <c r="A2025" s="35" t="s">
        <v>4854</v>
      </c>
      <c r="B2025" t="s">
        <v>4855</v>
      </c>
      <c r="C2025" s="34" t="e">
        <v>#VALUE!</v>
      </c>
    </row>
    <row r="2026" spans="1:3" x14ac:dyDescent="0.25">
      <c r="A2026" s="35" t="s">
        <v>4856</v>
      </c>
      <c r="B2026" t="s">
        <v>4857</v>
      </c>
      <c r="C2026" s="34" t="e">
        <v>#VALUE!</v>
      </c>
    </row>
    <row r="2027" spans="1:3" x14ac:dyDescent="0.25">
      <c r="A2027" s="35" t="s">
        <v>4858</v>
      </c>
      <c r="B2027" t="s">
        <v>4859</v>
      </c>
      <c r="C2027" s="34" t="e">
        <v>#VALUE!</v>
      </c>
    </row>
    <row r="2028" spans="1:3" x14ac:dyDescent="0.25">
      <c r="A2028" s="35" t="s">
        <v>4860</v>
      </c>
      <c r="B2028" t="s">
        <v>4861</v>
      </c>
      <c r="C2028" s="34" t="e">
        <v>#VALUE!</v>
      </c>
    </row>
    <row r="2029" spans="1:3" x14ac:dyDescent="0.25">
      <c r="A2029" s="35" t="s">
        <v>4862</v>
      </c>
      <c r="B2029" t="s">
        <v>4863</v>
      </c>
      <c r="C2029" s="34" t="e">
        <v>#VALUE!</v>
      </c>
    </row>
    <row r="2030" spans="1:3" x14ac:dyDescent="0.25">
      <c r="A2030" s="35" t="s">
        <v>4864</v>
      </c>
      <c r="B2030" t="s">
        <v>4865</v>
      </c>
      <c r="C2030" s="34" t="e">
        <v>#VALUE!</v>
      </c>
    </row>
    <row r="2031" spans="1:3" x14ac:dyDescent="0.25">
      <c r="A2031" s="35" t="s">
        <v>4866</v>
      </c>
      <c r="B2031" t="s">
        <v>4867</v>
      </c>
      <c r="C2031" s="34" t="e">
        <v>#VALUE!</v>
      </c>
    </row>
    <row r="2032" spans="1:3" x14ac:dyDescent="0.25">
      <c r="A2032" s="35" t="s">
        <v>4868</v>
      </c>
      <c r="B2032" t="s">
        <v>4869</v>
      </c>
      <c r="C2032" s="34">
        <v>3952</v>
      </c>
    </row>
    <row r="2033" spans="1:3" x14ac:dyDescent="0.25">
      <c r="A2033" s="35" t="s">
        <v>4870</v>
      </c>
      <c r="B2033" t="s">
        <v>4871</v>
      </c>
      <c r="C2033" s="34" t="e">
        <v>#VALUE!</v>
      </c>
    </row>
    <row r="2034" spans="1:3" x14ac:dyDescent="0.25">
      <c r="A2034" s="35" t="s">
        <v>4872</v>
      </c>
      <c r="B2034" t="s">
        <v>4873</v>
      </c>
      <c r="C2034" s="34" t="e">
        <v>#VALUE!</v>
      </c>
    </row>
    <row r="2035" spans="1:3" x14ac:dyDescent="0.25">
      <c r="A2035" s="35" t="s">
        <v>4874</v>
      </c>
      <c r="B2035" t="s">
        <v>4875</v>
      </c>
      <c r="C2035" s="34" t="e">
        <v>#VALUE!</v>
      </c>
    </row>
    <row r="2036" spans="1:3" x14ac:dyDescent="0.25">
      <c r="A2036" s="35" t="s">
        <v>4876</v>
      </c>
      <c r="B2036" t="s">
        <v>4877</v>
      </c>
      <c r="C2036" s="34" t="e">
        <v>#VALUE!</v>
      </c>
    </row>
    <row r="2037" spans="1:3" x14ac:dyDescent="0.25">
      <c r="A2037" s="35" t="s">
        <v>4878</v>
      </c>
      <c r="B2037" t="s">
        <v>4879</v>
      </c>
      <c r="C2037" s="34" t="e">
        <v>#VALUE!</v>
      </c>
    </row>
    <row r="2038" spans="1:3" x14ac:dyDescent="0.25">
      <c r="A2038" s="35" t="s">
        <v>4880</v>
      </c>
      <c r="B2038" t="s">
        <v>4881</v>
      </c>
      <c r="C2038" s="34" t="e">
        <v>#VALUE!</v>
      </c>
    </row>
    <row r="2039" spans="1:3" x14ac:dyDescent="0.25">
      <c r="A2039" s="35" t="s">
        <v>4882</v>
      </c>
      <c r="B2039" t="s">
        <v>4883</v>
      </c>
      <c r="C2039" s="34">
        <v>2558</v>
      </c>
    </row>
    <row r="2040" spans="1:3" x14ac:dyDescent="0.25">
      <c r="A2040" s="35" t="s">
        <v>4884</v>
      </c>
      <c r="B2040" t="s">
        <v>4885</v>
      </c>
      <c r="C2040" s="34" t="e">
        <v>#VALUE!</v>
      </c>
    </row>
    <row r="2041" spans="1:3" x14ac:dyDescent="0.25">
      <c r="A2041" s="35" t="s">
        <v>4886</v>
      </c>
      <c r="B2041" t="s">
        <v>4887</v>
      </c>
      <c r="C2041" s="34">
        <v>1664</v>
      </c>
    </row>
    <row r="2042" spans="1:3" x14ac:dyDescent="0.25">
      <c r="A2042" s="35" t="s">
        <v>4888</v>
      </c>
      <c r="B2042" t="s">
        <v>4889</v>
      </c>
      <c r="C2042" s="34">
        <v>1664</v>
      </c>
    </row>
    <row r="2043" spans="1:3" x14ac:dyDescent="0.25">
      <c r="A2043" s="35" t="s">
        <v>4890</v>
      </c>
      <c r="B2043" t="s">
        <v>4891</v>
      </c>
      <c r="C2043" s="34">
        <v>1664</v>
      </c>
    </row>
    <row r="2044" spans="1:3" x14ac:dyDescent="0.25">
      <c r="A2044" s="35" t="s">
        <v>4892</v>
      </c>
      <c r="B2044" t="s">
        <v>4893</v>
      </c>
      <c r="C2044" s="34" t="e">
        <v>#VALUE!</v>
      </c>
    </row>
    <row r="2045" spans="1:3" x14ac:dyDescent="0.25">
      <c r="A2045" s="35" t="s">
        <v>4894</v>
      </c>
      <c r="B2045" t="s">
        <v>4895</v>
      </c>
      <c r="C2045" s="34" t="e">
        <v>#VALUE!</v>
      </c>
    </row>
    <row r="2046" spans="1:3" x14ac:dyDescent="0.25">
      <c r="A2046" s="35" t="s">
        <v>4896</v>
      </c>
      <c r="B2046" t="s">
        <v>4897</v>
      </c>
      <c r="C2046" s="34" t="e">
        <v>#VALUE!</v>
      </c>
    </row>
    <row r="2047" spans="1:3" x14ac:dyDescent="0.25">
      <c r="A2047" s="35" t="s">
        <v>4898</v>
      </c>
      <c r="B2047" t="s">
        <v>4899</v>
      </c>
      <c r="C2047" s="34" t="e">
        <v>#VALUE!</v>
      </c>
    </row>
    <row r="2048" spans="1:3" x14ac:dyDescent="0.25">
      <c r="A2048" s="35" t="s">
        <v>4900</v>
      </c>
      <c r="B2048" t="s">
        <v>4901</v>
      </c>
      <c r="C2048" s="34" t="e">
        <v>#VALUE!</v>
      </c>
    </row>
    <row r="2049" spans="1:3" x14ac:dyDescent="0.25">
      <c r="A2049" s="35" t="s">
        <v>4902</v>
      </c>
      <c r="B2049" t="s">
        <v>4903</v>
      </c>
      <c r="C2049" s="34">
        <v>1718</v>
      </c>
    </row>
    <row r="2050" spans="1:3" x14ac:dyDescent="0.25">
      <c r="A2050" s="35" t="s">
        <v>4904</v>
      </c>
      <c r="B2050" t="s">
        <v>4905</v>
      </c>
      <c r="C2050" s="34" t="e">
        <v>#VALUE!</v>
      </c>
    </row>
    <row r="2051" spans="1:3" x14ac:dyDescent="0.25">
      <c r="A2051" s="35" t="s">
        <v>4906</v>
      </c>
      <c r="B2051" t="s">
        <v>4907</v>
      </c>
      <c r="C2051" s="34" t="e">
        <v>#VALUE!</v>
      </c>
    </row>
    <row r="2052" spans="1:3" x14ac:dyDescent="0.25">
      <c r="A2052" s="35" t="s">
        <v>4908</v>
      </c>
      <c r="B2052" t="s">
        <v>4909</v>
      </c>
      <c r="C2052" s="34" t="e">
        <v>#VALUE!</v>
      </c>
    </row>
    <row r="2053" spans="1:3" x14ac:dyDescent="0.25">
      <c r="A2053" s="35" t="s">
        <v>4910</v>
      </c>
      <c r="B2053" t="s">
        <v>4911</v>
      </c>
      <c r="C2053" s="34" t="e">
        <v>#VALUE!</v>
      </c>
    </row>
    <row r="2054" spans="1:3" x14ac:dyDescent="0.25">
      <c r="A2054" s="35" t="s">
        <v>4912</v>
      </c>
      <c r="B2054" t="s">
        <v>4913</v>
      </c>
      <c r="C2054" s="34" t="e">
        <v>#VALUE!</v>
      </c>
    </row>
    <row r="2055" spans="1:3" x14ac:dyDescent="0.25">
      <c r="A2055" s="35" t="s">
        <v>4914</v>
      </c>
      <c r="B2055" t="s">
        <v>4915</v>
      </c>
      <c r="C2055" s="34">
        <v>1943</v>
      </c>
    </row>
    <row r="2056" spans="1:3" x14ac:dyDescent="0.25">
      <c r="A2056" s="35" t="s">
        <v>4916</v>
      </c>
      <c r="B2056" t="s">
        <v>4917</v>
      </c>
      <c r="C2056" s="34" t="e">
        <v>#VALUE!</v>
      </c>
    </row>
    <row r="2057" spans="1:3" x14ac:dyDescent="0.25">
      <c r="A2057" s="35" t="s">
        <v>4918</v>
      </c>
      <c r="B2057" t="s">
        <v>4919</v>
      </c>
      <c r="C2057" s="34" t="e">
        <v>#VALUE!</v>
      </c>
    </row>
    <row r="2058" spans="1:3" x14ac:dyDescent="0.25">
      <c r="A2058" s="35" t="s">
        <v>4920</v>
      </c>
      <c r="B2058" t="s">
        <v>4921</v>
      </c>
      <c r="C2058" s="34" t="e">
        <v>#VALUE!</v>
      </c>
    </row>
    <row r="2059" spans="1:3" x14ac:dyDescent="0.25">
      <c r="A2059" s="35" t="s">
        <v>4922</v>
      </c>
      <c r="B2059" t="s">
        <v>4923</v>
      </c>
      <c r="C2059" s="34">
        <v>3503</v>
      </c>
    </row>
    <row r="2060" spans="1:3" x14ac:dyDescent="0.25">
      <c r="A2060" s="35" t="s">
        <v>4924</v>
      </c>
      <c r="B2060" t="s">
        <v>4925</v>
      </c>
      <c r="C2060" s="34" t="e">
        <v>#VALUE!</v>
      </c>
    </row>
    <row r="2061" spans="1:3" x14ac:dyDescent="0.25">
      <c r="A2061" s="35" t="s">
        <v>4926</v>
      </c>
      <c r="B2061" t="s">
        <v>4927</v>
      </c>
      <c r="C2061" s="34">
        <v>566</v>
      </c>
    </row>
    <row r="2062" spans="1:3" x14ac:dyDescent="0.25">
      <c r="A2062" s="35" t="s">
        <v>4928</v>
      </c>
      <c r="B2062" t="s">
        <v>4929</v>
      </c>
      <c r="C2062" s="34">
        <v>2101</v>
      </c>
    </row>
    <row r="2063" spans="1:3" x14ac:dyDescent="0.25">
      <c r="A2063" s="35" t="s">
        <v>4930</v>
      </c>
      <c r="B2063" t="s">
        <v>4931</v>
      </c>
      <c r="C2063" s="34">
        <v>1140</v>
      </c>
    </row>
    <row r="2064" spans="1:3" x14ac:dyDescent="0.25">
      <c r="A2064" s="35" t="s">
        <v>4932</v>
      </c>
      <c r="B2064" t="s">
        <v>4933</v>
      </c>
      <c r="C2064" s="34" t="e">
        <v>#VALUE!</v>
      </c>
    </row>
    <row r="2065" spans="1:3" x14ac:dyDescent="0.25">
      <c r="A2065" s="35" t="s">
        <v>4934</v>
      </c>
      <c r="B2065" t="s">
        <v>4935</v>
      </c>
      <c r="C2065" s="34" t="e">
        <v>#VALUE!</v>
      </c>
    </row>
    <row r="2066" spans="1:3" x14ac:dyDescent="0.25">
      <c r="A2066" s="35" t="s">
        <v>4936</v>
      </c>
      <c r="B2066" t="s">
        <v>4937</v>
      </c>
      <c r="C2066" s="34" t="e">
        <v>#VALUE!</v>
      </c>
    </row>
    <row r="2067" spans="1:3" x14ac:dyDescent="0.25">
      <c r="A2067" s="35" t="s">
        <v>4938</v>
      </c>
      <c r="B2067" t="s">
        <v>4937</v>
      </c>
      <c r="C2067" s="34" t="e">
        <v>#VALUE!</v>
      </c>
    </row>
    <row r="2068" spans="1:3" x14ac:dyDescent="0.25">
      <c r="A2068" s="35" t="s">
        <v>4939</v>
      </c>
      <c r="B2068" t="s">
        <v>4937</v>
      </c>
      <c r="C2068" s="34" t="e">
        <v>#VALUE!</v>
      </c>
    </row>
    <row r="2069" spans="1:3" x14ac:dyDescent="0.25">
      <c r="A2069" s="35" t="s">
        <v>4940</v>
      </c>
      <c r="B2069" t="s">
        <v>4937</v>
      </c>
      <c r="C2069" s="34" t="e">
        <v>#VALUE!</v>
      </c>
    </row>
    <row r="2070" spans="1:3" x14ac:dyDescent="0.25">
      <c r="A2070" s="35" t="s">
        <v>4941</v>
      </c>
      <c r="B2070" t="s">
        <v>4937</v>
      </c>
      <c r="C2070" s="34" t="e">
        <v>#VALUE!</v>
      </c>
    </row>
    <row r="2071" spans="1:3" x14ac:dyDescent="0.25">
      <c r="A2071" s="35" t="s">
        <v>4942</v>
      </c>
      <c r="B2071" t="s">
        <v>4937</v>
      </c>
      <c r="C2071" s="34" t="e">
        <v>#VALUE!</v>
      </c>
    </row>
    <row r="2072" spans="1:3" x14ac:dyDescent="0.25">
      <c r="A2072" s="35" t="s">
        <v>4943</v>
      </c>
      <c r="B2072" t="s">
        <v>4937</v>
      </c>
      <c r="C2072" s="34" t="e">
        <v>#VALUE!</v>
      </c>
    </row>
    <row r="2073" spans="1:3" x14ac:dyDescent="0.25">
      <c r="A2073" s="35" t="s">
        <v>4944</v>
      </c>
      <c r="B2073" t="s">
        <v>4937</v>
      </c>
      <c r="C2073" s="34" t="e">
        <v>#VALUE!</v>
      </c>
    </row>
    <row r="2074" spans="1:3" x14ac:dyDescent="0.25">
      <c r="A2074" s="35" t="s">
        <v>4945</v>
      </c>
      <c r="B2074" t="s">
        <v>4937</v>
      </c>
      <c r="C2074" s="34" t="e">
        <v>#VALUE!</v>
      </c>
    </row>
    <row r="2075" spans="1:3" x14ac:dyDescent="0.25">
      <c r="A2075" s="35" t="s">
        <v>4946</v>
      </c>
      <c r="B2075" t="s">
        <v>4937</v>
      </c>
      <c r="C2075" s="34" t="e">
        <v>#VALUE!</v>
      </c>
    </row>
    <row r="2076" spans="1:3" x14ac:dyDescent="0.25">
      <c r="A2076" s="35" t="s">
        <v>4947</v>
      </c>
      <c r="B2076" t="s">
        <v>4937</v>
      </c>
      <c r="C2076" s="34" t="e">
        <v>#VALUE!</v>
      </c>
    </row>
    <row r="2077" spans="1:3" x14ac:dyDescent="0.25">
      <c r="A2077" s="35" t="s">
        <v>4948</v>
      </c>
      <c r="B2077" t="s">
        <v>4937</v>
      </c>
      <c r="C2077" s="34" t="e">
        <v>#VALUE!</v>
      </c>
    </row>
    <row r="2078" spans="1:3" x14ac:dyDescent="0.25">
      <c r="A2078" s="35" t="s">
        <v>4949</v>
      </c>
      <c r="B2078" t="s">
        <v>4937</v>
      </c>
      <c r="C2078" s="34" t="e">
        <v>#VALUE!</v>
      </c>
    </row>
    <row r="2079" spans="1:3" x14ac:dyDescent="0.25">
      <c r="A2079" s="35" t="s">
        <v>4950</v>
      </c>
      <c r="B2079" t="s">
        <v>4937</v>
      </c>
      <c r="C2079" s="34" t="e">
        <v>#VALUE!</v>
      </c>
    </row>
    <row r="2080" spans="1:3" x14ac:dyDescent="0.25">
      <c r="A2080" s="35" t="s">
        <v>4951</v>
      </c>
      <c r="B2080" t="s">
        <v>4937</v>
      </c>
      <c r="C2080" s="34" t="e">
        <v>#VALUE!</v>
      </c>
    </row>
    <row r="2081" spans="1:3" x14ac:dyDescent="0.25">
      <c r="A2081" s="35" t="s">
        <v>4952</v>
      </c>
      <c r="B2081" t="s">
        <v>4937</v>
      </c>
      <c r="C2081" s="34" t="e">
        <v>#VALUE!</v>
      </c>
    </row>
    <row r="2082" spans="1:3" x14ac:dyDescent="0.25">
      <c r="A2082" s="35" t="s">
        <v>4953</v>
      </c>
      <c r="B2082" t="s">
        <v>4937</v>
      </c>
      <c r="C2082" s="34" t="e">
        <v>#VALUE!</v>
      </c>
    </row>
    <row r="2083" spans="1:3" x14ac:dyDescent="0.25">
      <c r="A2083" s="35" t="s">
        <v>4954</v>
      </c>
      <c r="B2083" t="s">
        <v>4937</v>
      </c>
      <c r="C2083" s="34" t="e">
        <v>#VALUE!</v>
      </c>
    </row>
    <row r="2084" spans="1:3" x14ac:dyDescent="0.25">
      <c r="A2084" s="35" t="s">
        <v>4955</v>
      </c>
      <c r="B2084" t="s">
        <v>4937</v>
      </c>
      <c r="C2084" s="34" t="e">
        <v>#VALUE!</v>
      </c>
    </row>
    <row r="2085" spans="1:3" x14ac:dyDescent="0.25">
      <c r="A2085" s="35" t="s">
        <v>4956</v>
      </c>
      <c r="B2085" t="s">
        <v>4937</v>
      </c>
      <c r="C2085" s="34" t="e">
        <v>#VALUE!</v>
      </c>
    </row>
    <row r="2086" spans="1:3" x14ac:dyDescent="0.25">
      <c r="A2086" s="35" t="s">
        <v>4957</v>
      </c>
      <c r="B2086" t="s">
        <v>4937</v>
      </c>
      <c r="C2086" s="34" t="e">
        <v>#VALUE!</v>
      </c>
    </row>
    <row r="2087" spans="1:3" x14ac:dyDescent="0.25">
      <c r="A2087" s="35" t="s">
        <v>4958</v>
      </c>
      <c r="B2087" t="s">
        <v>4937</v>
      </c>
      <c r="C2087" s="34" t="e">
        <v>#VALUE!</v>
      </c>
    </row>
    <row r="2088" spans="1:3" x14ac:dyDescent="0.25">
      <c r="A2088" s="35" t="s">
        <v>4959</v>
      </c>
      <c r="B2088" t="s">
        <v>4937</v>
      </c>
      <c r="C2088" s="34" t="e">
        <v>#VALUE!</v>
      </c>
    </row>
    <row r="2089" spans="1:3" x14ac:dyDescent="0.25">
      <c r="A2089" s="35" t="s">
        <v>4960</v>
      </c>
      <c r="B2089" t="s">
        <v>4937</v>
      </c>
      <c r="C2089" s="34" t="e">
        <v>#VALUE!</v>
      </c>
    </row>
    <row r="2090" spans="1:3" x14ac:dyDescent="0.25">
      <c r="A2090" s="35" t="s">
        <v>4961</v>
      </c>
      <c r="B2090" t="s">
        <v>4962</v>
      </c>
      <c r="C2090" s="34" t="e">
        <v>#VALUE!</v>
      </c>
    </row>
    <row r="2091" spans="1:3" x14ac:dyDescent="0.25">
      <c r="A2091" s="35" t="s">
        <v>4963</v>
      </c>
      <c r="B2091" t="s">
        <v>4964</v>
      </c>
      <c r="C2091" s="34">
        <v>3049</v>
      </c>
    </row>
    <row r="2092" spans="1:3" x14ac:dyDescent="0.25">
      <c r="A2092" s="35" t="s">
        <v>4965</v>
      </c>
      <c r="B2092" t="s">
        <v>4966</v>
      </c>
      <c r="C2092" s="34" t="e">
        <v>#VALUE!</v>
      </c>
    </row>
    <row r="2093" spans="1:3" x14ac:dyDescent="0.25">
      <c r="A2093" s="35" t="s">
        <v>4967</v>
      </c>
      <c r="B2093" t="s">
        <v>4968</v>
      </c>
      <c r="C2093" s="34" t="e">
        <v>#VALUE!</v>
      </c>
    </row>
    <row r="2094" spans="1:3" x14ac:dyDescent="0.25">
      <c r="A2094" s="35" t="s">
        <v>4969</v>
      </c>
      <c r="B2094" t="s">
        <v>4970</v>
      </c>
      <c r="C2094" s="34">
        <v>1452</v>
      </c>
    </row>
    <row r="2095" spans="1:3" x14ac:dyDescent="0.25">
      <c r="A2095" s="35" t="s">
        <v>4971</v>
      </c>
      <c r="B2095" t="s">
        <v>4972</v>
      </c>
      <c r="C2095" s="34">
        <v>339</v>
      </c>
    </row>
    <row r="2096" spans="1:3" x14ac:dyDescent="0.25">
      <c r="A2096" s="35" t="s">
        <v>4973</v>
      </c>
      <c r="B2096" t="s">
        <v>4974</v>
      </c>
      <c r="C2096" s="34" t="e">
        <v>#VALUE!</v>
      </c>
    </row>
    <row r="2097" spans="1:3" x14ac:dyDescent="0.25">
      <c r="A2097" s="35" t="s">
        <v>4975</v>
      </c>
      <c r="B2097" t="s">
        <v>4976</v>
      </c>
      <c r="C2097" s="34">
        <v>3157</v>
      </c>
    </row>
    <row r="2098" spans="1:3" x14ac:dyDescent="0.25">
      <c r="A2098" s="35" t="s">
        <v>4977</v>
      </c>
      <c r="B2098" t="s">
        <v>4978</v>
      </c>
      <c r="C2098" s="34">
        <v>3157</v>
      </c>
    </row>
    <row r="2099" spans="1:3" x14ac:dyDescent="0.25">
      <c r="A2099" s="35" t="s">
        <v>4979</v>
      </c>
      <c r="B2099" t="s">
        <v>4980</v>
      </c>
      <c r="C2099" s="34">
        <v>1776</v>
      </c>
    </row>
    <row r="2100" spans="1:3" x14ac:dyDescent="0.25">
      <c r="A2100" s="35" t="s">
        <v>4981</v>
      </c>
      <c r="B2100" t="s">
        <v>4982</v>
      </c>
      <c r="C2100" s="34">
        <v>2409</v>
      </c>
    </row>
    <row r="2101" spans="1:3" x14ac:dyDescent="0.25">
      <c r="A2101" s="35" t="s">
        <v>4983</v>
      </c>
      <c r="B2101" t="s">
        <v>4984</v>
      </c>
      <c r="C2101" s="34">
        <v>790</v>
      </c>
    </row>
    <row r="2102" spans="1:3" x14ac:dyDescent="0.25">
      <c r="A2102" s="35" t="s">
        <v>4985</v>
      </c>
      <c r="B2102" t="s">
        <v>4986</v>
      </c>
      <c r="C2102" s="34">
        <v>1498</v>
      </c>
    </row>
    <row r="2103" spans="1:3" x14ac:dyDescent="0.25">
      <c r="A2103" s="35" t="s">
        <v>4987</v>
      </c>
      <c r="B2103" t="s">
        <v>4988</v>
      </c>
      <c r="C2103" s="34">
        <v>474</v>
      </c>
    </row>
    <row r="2104" spans="1:3" x14ac:dyDescent="0.25">
      <c r="A2104" s="35" t="s">
        <v>4989</v>
      </c>
      <c r="B2104" t="s">
        <v>4990</v>
      </c>
      <c r="C2104" s="34">
        <v>1864</v>
      </c>
    </row>
    <row r="2105" spans="1:3" x14ac:dyDescent="0.25">
      <c r="A2105" s="35" t="s">
        <v>4991</v>
      </c>
      <c r="B2105" t="s">
        <v>4992</v>
      </c>
      <c r="C2105" s="34">
        <v>389</v>
      </c>
    </row>
    <row r="2106" spans="1:3" x14ac:dyDescent="0.25">
      <c r="A2106" s="35" t="s">
        <v>4993</v>
      </c>
      <c r="B2106" t="s">
        <v>4994</v>
      </c>
      <c r="C2106" s="34" t="e">
        <v>#VALUE!</v>
      </c>
    </row>
    <row r="2107" spans="1:3" x14ac:dyDescent="0.25">
      <c r="A2107" s="35" t="s">
        <v>4995</v>
      </c>
      <c r="B2107" t="s">
        <v>4996</v>
      </c>
      <c r="C2107" s="34" t="e">
        <v>#VALUE!</v>
      </c>
    </row>
    <row r="2108" spans="1:3" x14ac:dyDescent="0.25">
      <c r="A2108" s="35" t="s">
        <v>4997</v>
      </c>
      <c r="B2108" t="s">
        <v>4998</v>
      </c>
      <c r="C2108" s="34">
        <v>1452</v>
      </c>
    </row>
    <row r="2109" spans="1:3" x14ac:dyDescent="0.25">
      <c r="A2109" s="35" t="s">
        <v>4999</v>
      </c>
      <c r="B2109" t="s">
        <v>5000</v>
      </c>
      <c r="C2109" s="34">
        <v>437</v>
      </c>
    </row>
    <row r="2110" spans="1:3" x14ac:dyDescent="0.25">
      <c r="A2110" s="35" t="s">
        <v>5001</v>
      </c>
      <c r="B2110" t="s">
        <v>5002</v>
      </c>
      <c r="C2110" s="34">
        <v>566</v>
      </c>
    </row>
    <row r="2111" spans="1:3" x14ac:dyDescent="0.25">
      <c r="A2111" s="35" t="s">
        <v>5003</v>
      </c>
      <c r="B2111" t="s">
        <v>5004</v>
      </c>
      <c r="C2111" s="34">
        <v>453</v>
      </c>
    </row>
    <row r="2112" spans="1:3" x14ac:dyDescent="0.25">
      <c r="A2112" s="35" t="s">
        <v>5005</v>
      </c>
      <c r="B2112" t="s">
        <v>5006</v>
      </c>
      <c r="C2112" s="34">
        <v>1452</v>
      </c>
    </row>
    <row r="2113" spans="1:3" x14ac:dyDescent="0.25">
      <c r="A2113" s="35" t="s">
        <v>5007</v>
      </c>
      <c r="B2113" t="s">
        <v>5008</v>
      </c>
      <c r="C2113" s="34" t="e">
        <v>#VALUE!</v>
      </c>
    </row>
    <row r="2114" spans="1:3" x14ac:dyDescent="0.25">
      <c r="A2114" s="35" t="s">
        <v>5009</v>
      </c>
      <c r="B2114" t="s">
        <v>5010</v>
      </c>
      <c r="C2114" s="34">
        <v>1693</v>
      </c>
    </row>
    <row r="2115" spans="1:3" x14ac:dyDescent="0.25">
      <c r="A2115" s="35" t="s">
        <v>5011</v>
      </c>
      <c r="B2115" t="s">
        <v>5012</v>
      </c>
      <c r="C2115" s="34">
        <v>1040</v>
      </c>
    </row>
    <row r="2116" spans="1:3" x14ac:dyDescent="0.25">
      <c r="A2116" s="35" t="s">
        <v>5013</v>
      </c>
      <c r="B2116" t="s">
        <v>5014</v>
      </c>
      <c r="C2116" s="34">
        <v>1040</v>
      </c>
    </row>
    <row r="2117" spans="1:3" x14ac:dyDescent="0.25">
      <c r="A2117" s="35" t="s">
        <v>5015</v>
      </c>
      <c r="B2117" t="s">
        <v>5016</v>
      </c>
      <c r="C2117" s="34">
        <v>1040</v>
      </c>
    </row>
    <row r="2118" spans="1:3" x14ac:dyDescent="0.25">
      <c r="A2118" s="35" t="s">
        <v>5017</v>
      </c>
      <c r="B2118" t="s">
        <v>5018</v>
      </c>
      <c r="C2118" s="34">
        <v>1040</v>
      </c>
    </row>
    <row r="2119" spans="1:3" x14ac:dyDescent="0.25">
      <c r="A2119" s="35" t="s">
        <v>5019</v>
      </c>
      <c r="B2119" t="s">
        <v>5020</v>
      </c>
      <c r="C2119" s="34">
        <v>2438</v>
      </c>
    </row>
    <row r="2120" spans="1:3" x14ac:dyDescent="0.25">
      <c r="A2120" s="35" t="s">
        <v>5021</v>
      </c>
      <c r="B2120" t="s">
        <v>5022</v>
      </c>
      <c r="C2120" s="34">
        <v>2671</v>
      </c>
    </row>
    <row r="2121" spans="1:3" x14ac:dyDescent="0.25">
      <c r="A2121" s="35" t="s">
        <v>5023</v>
      </c>
      <c r="B2121" t="s">
        <v>5024</v>
      </c>
      <c r="C2121" s="34">
        <v>4027</v>
      </c>
    </row>
    <row r="2122" spans="1:3" x14ac:dyDescent="0.25">
      <c r="A2122" s="35" t="s">
        <v>5025</v>
      </c>
      <c r="B2122" t="s">
        <v>5026</v>
      </c>
      <c r="C2122" s="34">
        <v>3128</v>
      </c>
    </row>
    <row r="2123" spans="1:3" x14ac:dyDescent="0.25">
      <c r="A2123" s="35" t="s">
        <v>5027</v>
      </c>
      <c r="B2123" t="s">
        <v>5028</v>
      </c>
      <c r="C2123" s="34">
        <v>3128</v>
      </c>
    </row>
    <row r="2124" spans="1:3" x14ac:dyDescent="0.25">
      <c r="A2124" s="35" t="s">
        <v>5029</v>
      </c>
      <c r="B2124" t="s">
        <v>5030</v>
      </c>
      <c r="C2124" s="34">
        <v>928</v>
      </c>
    </row>
    <row r="2125" spans="1:3" x14ac:dyDescent="0.25">
      <c r="A2125" s="35" t="s">
        <v>5031</v>
      </c>
      <c r="B2125" t="s">
        <v>5032</v>
      </c>
      <c r="C2125" s="34">
        <v>1040</v>
      </c>
    </row>
    <row r="2126" spans="1:3" x14ac:dyDescent="0.25">
      <c r="A2126" s="35" t="s">
        <v>5033</v>
      </c>
      <c r="B2126" t="s">
        <v>5034</v>
      </c>
      <c r="C2126" s="34">
        <v>1040</v>
      </c>
    </row>
    <row r="2127" spans="1:3" x14ac:dyDescent="0.25">
      <c r="A2127" s="35" t="s">
        <v>5035</v>
      </c>
      <c r="B2127" t="s">
        <v>5036</v>
      </c>
      <c r="C2127" s="34">
        <v>1040</v>
      </c>
    </row>
    <row r="2128" spans="1:3" x14ac:dyDescent="0.25">
      <c r="A2128" s="35" t="s">
        <v>5037</v>
      </c>
      <c r="B2128" t="s">
        <v>5038</v>
      </c>
      <c r="C2128" s="34">
        <v>3141</v>
      </c>
    </row>
    <row r="2129" spans="1:3" x14ac:dyDescent="0.25">
      <c r="A2129" s="35" t="s">
        <v>5039</v>
      </c>
      <c r="B2129" t="s">
        <v>5040</v>
      </c>
      <c r="C2129" s="34">
        <v>1452</v>
      </c>
    </row>
    <row r="2130" spans="1:3" x14ac:dyDescent="0.25">
      <c r="A2130" s="35" t="s">
        <v>5041</v>
      </c>
      <c r="B2130" t="s">
        <v>5042</v>
      </c>
      <c r="C2130" s="34">
        <v>1007</v>
      </c>
    </row>
    <row r="2131" spans="1:3" x14ac:dyDescent="0.25">
      <c r="A2131" s="35" t="s">
        <v>5043</v>
      </c>
      <c r="B2131" t="s">
        <v>5044</v>
      </c>
      <c r="C2131" s="34">
        <v>420</v>
      </c>
    </row>
    <row r="2132" spans="1:3" x14ac:dyDescent="0.25">
      <c r="A2132" s="35" t="s">
        <v>5045</v>
      </c>
      <c r="B2132" t="s">
        <v>5046</v>
      </c>
      <c r="C2132" s="34">
        <v>182</v>
      </c>
    </row>
    <row r="2133" spans="1:3" x14ac:dyDescent="0.25">
      <c r="A2133" s="35" t="s">
        <v>5047</v>
      </c>
      <c r="B2133" t="s">
        <v>5048</v>
      </c>
      <c r="C2133" s="34">
        <v>136</v>
      </c>
    </row>
    <row r="2134" spans="1:3" x14ac:dyDescent="0.25">
      <c r="A2134" s="35" t="s">
        <v>5049</v>
      </c>
      <c r="B2134" t="s">
        <v>5050</v>
      </c>
      <c r="C2134" s="34">
        <v>3041</v>
      </c>
    </row>
    <row r="2135" spans="1:3" x14ac:dyDescent="0.25">
      <c r="A2135" s="35" t="s">
        <v>5051</v>
      </c>
      <c r="B2135" t="s">
        <v>5052</v>
      </c>
      <c r="C2135" s="34">
        <v>3041</v>
      </c>
    </row>
    <row r="2136" spans="1:3" x14ac:dyDescent="0.25">
      <c r="A2136" s="35" t="s">
        <v>5053</v>
      </c>
      <c r="B2136" t="s">
        <v>5054</v>
      </c>
      <c r="C2136" s="34">
        <v>353</v>
      </c>
    </row>
    <row r="2137" spans="1:3" x14ac:dyDescent="0.25">
      <c r="A2137" s="35" t="s">
        <v>5055</v>
      </c>
      <c r="B2137" t="s">
        <v>5056</v>
      </c>
      <c r="C2137" s="34">
        <v>348</v>
      </c>
    </row>
    <row r="2138" spans="1:3" x14ac:dyDescent="0.25">
      <c r="A2138" s="35" t="s">
        <v>5057</v>
      </c>
      <c r="B2138" t="s">
        <v>5058</v>
      </c>
      <c r="C2138" s="34">
        <v>2438</v>
      </c>
    </row>
    <row r="2139" spans="1:3" x14ac:dyDescent="0.25">
      <c r="A2139" s="35" t="s">
        <v>5059</v>
      </c>
      <c r="B2139" t="s">
        <v>5060</v>
      </c>
      <c r="C2139" s="34">
        <v>2671</v>
      </c>
    </row>
    <row r="2140" spans="1:3" x14ac:dyDescent="0.25">
      <c r="A2140" s="35" t="s">
        <v>5061</v>
      </c>
      <c r="B2140" t="s">
        <v>5062</v>
      </c>
      <c r="C2140" s="34">
        <v>2221</v>
      </c>
    </row>
    <row r="2141" spans="1:3" x14ac:dyDescent="0.25">
      <c r="A2141" s="35" t="s">
        <v>5063</v>
      </c>
      <c r="B2141" t="s">
        <v>5064</v>
      </c>
      <c r="C2141" s="34">
        <v>948</v>
      </c>
    </row>
    <row r="2142" spans="1:3" x14ac:dyDescent="0.25">
      <c r="A2142" s="35" t="s">
        <v>5065</v>
      </c>
      <c r="B2142" t="s">
        <v>5066</v>
      </c>
      <c r="C2142" s="34">
        <v>2642</v>
      </c>
    </row>
    <row r="2143" spans="1:3" x14ac:dyDescent="0.25">
      <c r="A2143" s="35" t="s">
        <v>5067</v>
      </c>
      <c r="B2143" t="s">
        <v>5068</v>
      </c>
      <c r="C2143" s="34">
        <v>1040</v>
      </c>
    </row>
    <row r="2144" spans="1:3" x14ac:dyDescent="0.25">
      <c r="A2144" s="35" t="s">
        <v>5069</v>
      </c>
      <c r="B2144" t="s">
        <v>5070</v>
      </c>
      <c r="C2144" s="34">
        <v>1040</v>
      </c>
    </row>
    <row r="2145" spans="1:3" x14ac:dyDescent="0.25">
      <c r="A2145" s="35" t="s">
        <v>5071</v>
      </c>
      <c r="B2145" t="s">
        <v>5072</v>
      </c>
      <c r="C2145" s="34">
        <v>1040</v>
      </c>
    </row>
    <row r="2146" spans="1:3" x14ac:dyDescent="0.25">
      <c r="A2146" s="35" t="s">
        <v>5073</v>
      </c>
      <c r="B2146" t="s">
        <v>5074</v>
      </c>
      <c r="C2146" s="34">
        <v>1040</v>
      </c>
    </row>
    <row r="2147" spans="1:3" x14ac:dyDescent="0.25">
      <c r="A2147" s="35" t="s">
        <v>5075</v>
      </c>
      <c r="B2147" t="s">
        <v>5076</v>
      </c>
      <c r="C2147" s="34">
        <v>1040</v>
      </c>
    </row>
    <row r="2148" spans="1:3" x14ac:dyDescent="0.25">
      <c r="A2148" s="35" t="s">
        <v>5077</v>
      </c>
      <c r="B2148" t="s">
        <v>5078</v>
      </c>
      <c r="C2148" s="34">
        <v>1040</v>
      </c>
    </row>
    <row r="2149" spans="1:3" x14ac:dyDescent="0.25">
      <c r="A2149" s="35" t="s">
        <v>5079</v>
      </c>
      <c r="B2149" t="s">
        <v>5080</v>
      </c>
      <c r="C2149" s="34">
        <v>1040</v>
      </c>
    </row>
    <row r="2150" spans="1:3" x14ac:dyDescent="0.25">
      <c r="A2150" s="35" t="s">
        <v>5081</v>
      </c>
      <c r="B2150" t="s">
        <v>5082</v>
      </c>
      <c r="C2150" s="34">
        <v>682</v>
      </c>
    </row>
    <row r="2151" spans="1:3" x14ac:dyDescent="0.25">
      <c r="A2151" s="35" t="s">
        <v>5083</v>
      </c>
      <c r="B2151" t="s">
        <v>5084</v>
      </c>
      <c r="C2151" s="34">
        <v>163</v>
      </c>
    </row>
    <row r="2152" spans="1:3" x14ac:dyDescent="0.25">
      <c r="A2152" s="35" t="s">
        <v>5085</v>
      </c>
      <c r="B2152" t="s">
        <v>5086</v>
      </c>
      <c r="C2152" s="34" t="e">
        <v>#VALUE!</v>
      </c>
    </row>
    <row r="2153" spans="1:3" x14ac:dyDescent="0.25">
      <c r="A2153" s="35" t="s">
        <v>5087</v>
      </c>
      <c r="B2153" t="s">
        <v>5088</v>
      </c>
      <c r="C2153" s="34" t="e">
        <v>#VALUE!</v>
      </c>
    </row>
    <row r="2154" spans="1:3" x14ac:dyDescent="0.25">
      <c r="A2154" s="35" t="s">
        <v>5089</v>
      </c>
      <c r="B2154" t="s">
        <v>5090</v>
      </c>
      <c r="C2154" s="34">
        <v>407</v>
      </c>
    </row>
    <row r="2155" spans="1:3" x14ac:dyDescent="0.25">
      <c r="A2155" s="35" t="s">
        <v>5091</v>
      </c>
      <c r="B2155" t="s">
        <v>5092</v>
      </c>
      <c r="C2155" s="34">
        <v>1181</v>
      </c>
    </row>
    <row r="2156" spans="1:3" x14ac:dyDescent="0.25">
      <c r="A2156" s="35" t="s">
        <v>5093</v>
      </c>
      <c r="B2156" t="s">
        <v>5094</v>
      </c>
      <c r="C2156" s="34">
        <v>1181</v>
      </c>
    </row>
    <row r="2157" spans="1:3" x14ac:dyDescent="0.25">
      <c r="A2157" s="35" t="s">
        <v>5095</v>
      </c>
      <c r="B2157" t="s">
        <v>5096</v>
      </c>
      <c r="C2157" s="34">
        <v>1248</v>
      </c>
    </row>
    <row r="2158" spans="1:3" x14ac:dyDescent="0.25">
      <c r="A2158" s="35" t="s">
        <v>5097</v>
      </c>
      <c r="B2158" t="s">
        <v>5098</v>
      </c>
      <c r="C2158" s="34">
        <v>1248</v>
      </c>
    </row>
    <row r="2159" spans="1:3" x14ac:dyDescent="0.25">
      <c r="A2159" s="35" t="s">
        <v>5099</v>
      </c>
      <c r="B2159" t="s">
        <v>5100</v>
      </c>
      <c r="C2159" s="34">
        <v>1248</v>
      </c>
    </row>
    <row r="2160" spans="1:3" x14ac:dyDescent="0.25">
      <c r="A2160" s="35" t="s">
        <v>5101</v>
      </c>
      <c r="B2160" t="s">
        <v>5102</v>
      </c>
      <c r="C2160" s="34">
        <v>503</v>
      </c>
    </row>
    <row r="2161" spans="1:3" x14ac:dyDescent="0.25">
      <c r="A2161" s="35" t="s">
        <v>5103</v>
      </c>
      <c r="B2161" t="s">
        <v>5104</v>
      </c>
      <c r="C2161" s="34">
        <v>1248</v>
      </c>
    </row>
    <row r="2162" spans="1:3" x14ac:dyDescent="0.25">
      <c r="A2162" s="35" t="s">
        <v>5105</v>
      </c>
      <c r="B2162" t="s">
        <v>5106</v>
      </c>
      <c r="C2162" s="34">
        <v>1248</v>
      </c>
    </row>
    <row r="2163" spans="1:3" x14ac:dyDescent="0.25">
      <c r="A2163" s="35" t="s">
        <v>5107</v>
      </c>
      <c r="B2163" t="s">
        <v>5108</v>
      </c>
      <c r="C2163" s="34">
        <v>503</v>
      </c>
    </row>
    <row r="2164" spans="1:3" x14ac:dyDescent="0.25">
      <c r="A2164" s="35" t="s">
        <v>5109</v>
      </c>
      <c r="B2164" t="s">
        <v>5110</v>
      </c>
      <c r="C2164" s="34">
        <v>1227</v>
      </c>
    </row>
    <row r="2165" spans="1:3" x14ac:dyDescent="0.25">
      <c r="A2165" s="35" t="s">
        <v>5111</v>
      </c>
      <c r="B2165" t="s">
        <v>5112</v>
      </c>
      <c r="C2165" s="34">
        <v>1714</v>
      </c>
    </row>
    <row r="2166" spans="1:3" x14ac:dyDescent="0.25">
      <c r="A2166" s="35" t="s">
        <v>5113</v>
      </c>
      <c r="B2166" t="s">
        <v>5114</v>
      </c>
      <c r="C2166" s="34">
        <v>3628</v>
      </c>
    </row>
    <row r="2167" spans="1:3" x14ac:dyDescent="0.25">
      <c r="A2167" s="35" t="s">
        <v>5115</v>
      </c>
      <c r="B2167" t="s">
        <v>5116</v>
      </c>
      <c r="C2167" s="34">
        <v>1647</v>
      </c>
    </row>
    <row r="2168" spans="1:3" x14ac:dyDescent="0.25">
      <c r="A2168" s="35" t="s">
        <v>5117</v>
      </c>
      <c r="B2168" t="s">
        <v>5118</v>
      </c>
      <c r="C2168" s="34">
        <v>113</v>
      </c>
    </row>
    <row r="2169" spans="1:3" x14ac:dyDescent="0.25">
      <c r="A2169" s="35" t="s">
        <v>5119</v>
      </c>
      <c r="B2169" t="s">
        <v>4738</v>
      </c>
      <c r="C2169" s="34">
        <v>169</v>
      </c>
    </row>
    <row r="2170" spans="1:3" x14ac:dyDescent="0.25">
      <c r="A2170" s="35" t="s">
        <v>5120</v>
      </c>
      <c r="B2170" t="s">
        <v>5121</v>
      </c>
      <c r="C2170" s="34">
        <v>393</v>
      </c>
    </row>
    <row r="2171" spans="1:3" x14ac:dyDescent="0.25">
      <c r="A2171" s="35" t="s">
        <v>5122</v>
      </c>
      <c r="B2171" t="s">
        <v>5123</v>
      </c>
      <c r="C2171" s="34">
        <v>449</v>
      </c>
    </row>
    <row r="2172" spans="1:3" x14ac:dyDescent="0.25">
      <c r="A2172" s="35" t="s">
        <v>5124</v>
      </c>
      <c r="B2172" t="s">
        <v>5125</v>
      </c>
      <c r="C2172" s="34">
        <v>645</v>
      </c>
    </row>
    <row r="2173" spans="1:3" x14ac:dyDescent="0.25">
      <c r="A2173" s="35" t="s">
        <v>5126</v>
      </c>
      <c r="B2173" t="s">
        <v>5127</v>
      </c>
      <c r="C2173" s="34">
        <v>191</v>
      </c>
    </row>
    <row r="2174" spans="1:3" x14ac:dyDescent="0.25">
      <c r="A2174" s="35" t="s">
        <v>5128</v>
      </c>
      <c r="B2174" t="s">
        <v>5129</v>
      </c>
      <c r="C2174" s="34">
        <v>174</v>
      </c>
    </row>
    <row r="2175" spans="1:3" x14ac:dyDescent="0.25">
      <c r="A2175" s="35" t="s">
        <v>5130</v>
      </c>
      <c r="B2175" t="s">
        <v>5131</v>
      </c>
      <c r="C2175" s="34">
        <v>174</v>
      </c>
    </row>
    <row r="2176" spans="1:3" x14ac:dyDescent="0.25">
      <c r="A2176" s="35" t="s">
        <v>5132</v>
      </c>
      <c r="B2176" t="s">
        <v>5133</v>
      </c>
      <c r="C2176" s="34">
        <v>174</v>
      </c>
    </row>
    <row r="2177" spans="1:3" x14ac:dyDescent="0.25">
      <c r="A2177" s="35" t="s">
        <v>5134</v>
      </c>
      <c r="B2177" t="s">
        <v>4740</v>
      </c>
      <c r="C2177" s="34">
        <v>1331</v>
      </c>
    </row>
    <row r="2178" spans="1:3" x14ac:dyDescent="0.25">
      <c r="A2178" s="35" t="s">
        <v>5135</v>
      </c>
      <c r="B2178" t="s">
        <v>4742</v>
      </c>
      <c r="C2178" s="34">
        <v>109</v>
      </c>
    </row>
    <row r="2179" spans="1:3" x14ac:dyDescent="0.25">
      <c r="A2179" s="35" t="s">
        <v>5136</v>
      </c>
      <c r="B2179" t="s">
        <v>5137</v>
      </c>
      <c r="C2179" s="34" t="e">
        <v>#VALUE!</v>
      </c>
    </row>
    <row r="2180" spans="1:3" x14ac:dyDescent="0.25">
      <c r="A2180" s="35" t="s">
        <v>5138</v>
      </c>
      <c r="B2180" t="s">
        <v>5139</v>
      </c>
      <c r="C2180" s="34">
        <v>305</v>
      </c>
    </row>
    <row r="2181" spans="1:3" x14ac:dyDescent="0.25">
      <c r="A2181" s="35" t="s">
        <v>5140</v>
      </c>
      <c r="B2181" t="s">
        <v>5141</v>
      </c>
      <c r="C2181" s="34" t="e">
        <v>#VALUE!</v>
      </c>
    </row>
    <row r="2182" spans="1:3" x14ac:dyDescent="0.25">
      <c r="A2182" s="35" t="s">
        <v>5142</v>
      </c>
      <c r="B2182" t="s">
        <v>5143</v>
      </c>
      <c r="C2182" s="34">
        <v>189</v>
      </c>
    </row>
    <row r="2183" spans="1:3" x14ac:dyDescent="0.25">
      <c r="A2183" s="35" t="s">
        <v>5144</v>
      </c>
      <c r="B2183" t="s">
        <v>5145</v>
      </c>
      <c r="C2183" s="34">
        <v>174</v>
      </c>
    </row>
    <row r="2184" spans="1:3" x14ac:dyDescent="0.25">
      <c r="A2184" s="35" t="s">
        <v>5146</v>
      </c>
      <c r="B2184" t="s">
        <v>5147</v>
      </c>
      <c r="C2184" s="34">
        <v>329</v>
      </c>
    </row>
    <row r="2185" spans="1:3" x14ac:dyDescent="0.25">
      <c r="A2185" s="35" t="s">
        <v>5148</v>
      </c>
      <c r="B2185" t="s">
        <v>5149</v>
      </c>
      <c r="C2185" s="34">
        <v>1331</v>
      </c>
    </row>
    <row r="2186" spans="1:3" x14ac:dyDescent="0.25">
      <c r="A2186" s="35" t="s">
        <v>5150</v>
      </c>
      <c r="B2186" t="s">
        <v>4744</v>
      </c>
      <c r="C2186" s="34">
        <v>2508</v>
      </c>
    </row>
    <row r="2187" spans="1:3" x14ac:dyDescent="0.25">
      <c r="A2187" s="35" t="s">
        <v>5151</v>
      </c>
      <c r="B2187" t="s">
        <v>5139</v>
      </c>
      <c r="C2187" s="34">
        <v>251</v>
      </c>
    </row>
    <row r="2188" spans="1:3" x14ac:dyDescent="0.25">
      <c r="A2188" s="35" t="s">
        <v>5152</v>
      </c>
      <c r="B2188" t="s">
        <v>5153</v>
      </c>
      <c r="C2188" s="34">
        <v>686</v>
      </c>
    </row>
    <row r="2189" spans="1:3" x14ac:dyDescent="0.25">
      <c r="A2189" s="35" t="s">
        <v>5154</v>
      </c>
      <c r="B2189" t="s">
        <v>5155</v>
      </c>
      <c r="C2189" s="34">
        <v>562</v>
      </c>
    </row>
    <row r="2190" spans="1:3" x14ac:dyDescent="0.25">
      <c r="A2190" s="35" t="s">
        <v>5156</v>
      </c>
      <c r="B2190" t="s">
        <v>4752</v>
      </c>
      <c r="C2190" s="34">
        <v>666</v>
      </c>
    </row>
    <row r="2191" spans="1:3" x14ac:dyDescent="0.25">
      <c r="A2191" s="35" t="s">
        <v>5157</v>
      </c>
      <c r="B2191" t="s">
        <v>5158</v>
      </c>
      <c r="C2191" s="34">
        <v>1340</v>
      </c>
    </row>
    <row r="2192" spans="1:3" x14ac:dyDescent="0.25">
      <c r="A2192" s="35" t="s">
        <v>5159</v>
      </c>
      <c r="B2192" t="s">
        <v>5139</v>
      </c>
      <c r="C2192" s="34">
        <v>238</v>
      </c>
    </row>
    <row r="2193" spans="1:3" x14ac:dyDescent="0.25">
      <c r="A2193" s="35" t="s">
        <v>5160</v>
      </c>
      <c r="B2193" t="s">
        <v>5161</v>
      </c>
      <c r="C2193" s="34">
        <v>312</v>
      </c>
    </row>
    <row r="2194" spans="1:3" x14ac:dyDescent="0.25">
      <c r="A2194" s="35" t="s">
        <v>5162</v>
      </c>
      <c r="B2194" t="s">
        <v>5163</v>
      </c>
      <c r="C2194" s="34">
        <v>874</v>
      </c>
    </row>
    <row r="2195" spans="1:3" x14ac:dyDescent="0.25">
      <c r="A2195" s="35" t="s">
        <v>5164</v>
      </c>
      <c r="B2195" t="s">
        <v>5165</v>
      </c>
      <c r="C2195" s="34">
        <v>3228</v>
      </c>
    </row>
    <row r="2196" spans="1:3" x14ac:dyDescent="0.25">
      <c r="A2196" s="35" t="s">
        <v>5166</v>
      </c>
      <c r="B2196" t="s">
        <v>5167</v>
      </c>
      <c r="C2196" s="34">
        <v>424</v>
      </c>
    </row>
    <row r="2197" spans="1:3" x14ac:dyDescent="0.25">
      <c r="A2197" s="35" t="s">
        <v>5168</v>
      </c>
      <c r="B2197" t="s">
        <v>5169</v>
      </c>
      <c r="C2197" s="34">
        <v>503</v>
      </c>
    </row>
    <row r="2198" spans="1:3" x14ac:dyDescent="0.25">
      <c r="A2198" s="35" t="s">
        <v>5170</v>
      </c>
      <c r="B2198" t="s">
        <v>5171</v>
      </c>
      <c r="C2198" s="34">
        <v>312</v>
      </c>
    </row>
    <row r="2199" spans="1:3" x14ac:dyDescent="0.25">
      <c r="A2199" s="35" t="s">
        <v>5172</v>
      </c>
      <c r="B2199" t="s">
        <v>5173</v>
      </c>
      <c r="C2199" s="34">
        <v>424</v>
      </c>
    </row>
    <row r="2200" spans="1:3" x14ac:dyDescent="0.25">
      <c r="A2200" s="35" t="s">
        <v>5174</v>
      </c>
      <c r="B2200" t="s">
        <v>5175</v>
      </c>
      <c r="C2200" s="34">
        <v>1181</v>
      </c>
    </row>
    <row r="2201" spans="1:3" x14ac:dyDescent="0.25">
      <c r="A2201" s="35" t="s">
        <v>5176</v>
      </c>
      <c r="B2201" t="s">
        <v>5177</v>
      </c>
      <c r="C2201" s="34">
        <v>1335</v>
      </c>
    </row>
    <row r="2202" spans="1:3" x14ac:dyDescent="0.25">
      <c r="A2202" s="35" t="s">
        <v>5178</v>
      </c>
      <c r="B2202" t="s">
        <v>5179</v>
      </c>
      <c r="C2202" s="34">
        <v>1593</v>
      </c>
    </row>
    <row r="2203" spans="1:3" x14ac:dyDescent="0.25">
      <c r="A2203" s="35" t="s">
        <v>5180</v>
      </c>
      <c r="B2203" t="s">
        <v>5181</v>
      </c>
      <c r="C2203" s="34">
        <v>104</v>
      </c>
    </row>
    <row r="2204" spans="1:3" x14ac:dyDescent="0.25">
      <c r="A2204" s="35" t="s">
        <v>5182</v>
      </c>
      <c r="B2204" t="s">
        <v>5183</v>
      </c>
      <c r="C2204" s="34">
        <v>65.3</v>
      </c>
    </row>
    <row r="2205" spans="1:3" x14ac:dyDescent="0.25">
      <c r="A2205" s="35" t="s">
        <v>5184</v>
      </c>
      <c r="B2205" t="s">
        <v>1258</v>
      </c>
      <c r="C2205" s="34">
        <v>64.099999999999994</v>
      </c>
    </row>
    <row r="2206" spans="1:3" x14ac:dyDescent="0.25">
      <c r="A2206" s="35" t="s">
        <v>5185</v>
      </c>
      <c r="B2206" t="s">
        <v>5186</v>
      </c>
      <c r="C2206" s="34">
        <v>73.2</v>
      </c>
    </row>
    <row r="2207" spans="1:3" x14ac:dyDescent="0.25">
      <c r="A2207" s="35" t="s">
        <v>5187</v>
      </c>
      <c r="B2207" t="s">
        <v>5188</v>
      </c>
      <c r="C2207" s="34">
        <v>121</v>
      </c>
    </row>
    <row r="2208" spans="1:3" x14ac:dyDescent="0.25">
      <c r="A2208" s="35" t="s">
        <v>5189</v>
      </c>
      <c r="B2208" t="s">
        <v>5190</v>
      </c>
      <c r="C2208" s="34">
        <v>143</v>
      </c>
    </row>
    <row r="2209" spans="1:3" x14ac:dyDescent="0.25">
      <c r="A2209" s="35" t="s">
        <v>5191</v>
      </c>
      <c r="B2209" t="s">
        <v>5192</v>
      </c>
      <c r="C2209" s="34" t="e">
        <v>#VALUE!</v>
      </c>
    </row>
    <row r="2210" spans="1:3" x14ac:dyDescent="0.25">
      <c r="A2210" s="35" t="s">
        <v>5193</v>
      </c>
      <c r="B2210" t="s">
        <v>5194</v>
      </c>
      <c r="C2210" s="34" t="e">
        <v>#VALUE!</v>
      </c>
    </row>
    <row r="2211" spans="1:3" x14ac:dyDescent="0.25">
      <c r="A2211" s="35" t="s">
        <v>5195</v>
      </c>
      <c r="B2211" t="s">
        <v>5196</v>
      </c>
      <c r="C2211" s="34">
        <v>192</v>
      </c>
    </row>
    <row r="2212" spans="1:3" x14ac:dyDescent="0.25">
      <c r="A2212" s="35" t="s">
        <v>5197</v>
      </c>
      <c r="B2212" t="s">
        <v>5198</v>
      </c>
      <c r="C2212" s="34">
        <v>270</v>
      </c>
    </row>
    <row r="2213" spans="1:3" x14ac:dyDescent="0.25">
      <c r="A2213" s="35" t="s">
        <v>5199</v>
      </c>
      <c r="B2213" t="s">
        <v>5200</v>
      </c>
      <c r="C2213" s="34">
        <v>483</v>
      </c>
    </row>
    <row r="2214" spans="1:3" x14ac:dyDescent="0.25">
      <c r="A2214" s="35" t="s">
        <v>5201</v>
      </c>
      <c r="B2214" t="s">
        <v>5202</v>
      </c>
      <c r="C2214" s="34">
        <v>907</v>
      </c>
    </row>
    <row r="2215" spans="1:3" x14ac:dyDescent="0.25">
      <c r="A2215" s="35" t="s">
        <v>5203</v>
      </c>
      <c r="B2215" t="s">
        <v>5204</v>
      </c>
      <c r="C2215" s="34">
        <v>381</v>
      </c>
    </row>
    <row r="2216" spans="1:3" x14ac:dyDescent="0.25">
      <c r="A2216" s="35" t="s">
        <v>5205</v>
      </c>
      <c r="B2216" t="s">
        <v>5206</v>
      </c>
      <c r="C2216" s="34">
        <v>176</v>
      </c>
    </row>
    <row r="2217" spans="1:3" x14ac:dyDescent="0.25">
      <c r="A2217" s="35" t="s">
        <v>5207</v>
      </c>
      <c r="B2217" t="s">
        <v>4754</v>
      </c>
      <c r="C2217" s="34">
        <v>562</v>
      </c>
    </row>
    <row r="2218" spans="1:3" x14ac:dyDescent="0.25">
      <c r="A2218" s="35" t="s">
        <v>5208</v>
      </c>
      <c r="B2218" t="s">
        <v>5209</v>
      </c>
      <c r="C2218" s="34">
        <v>1731</v>
      </c>
    </row>
    <row r="2219" spans="1:3" x14ac:dyDescent="0.25">
      <c r="A2219" s="35" t="s">
        <v>5210</v>
      </c>
      <c r="B2219" t="s">
        <v>5211</v>
      </c>
      <c r="C2219" s="34">
        <v>221</v>
      </c>
    </row>
    <row r="2220" spans="1:3" x14ac:dyDescent="0.25">
      <c r="A2220" s="35" t="s">
        <v>5212</v>
      </c>
      <c r="B2220" t="s">
        <v>5213</v>
      </c>
      <c r="C2220" s="34" t="e">
        <v>#VALUE!</v>
      </c>
    </row>
    <row r="2221" spans="1:3" x14ac:dyDescent="0.25">
      <c r="A2221" s="35" t="s">
        <v>5214</v>
      </c>
      <c r="B2221" t="s">
        <v>5215</v>
      </c>
      <c r="C2221" s="34" t="e">
        <v>#VALUE!</v>
      </c>
    </row>
    <row r="2222" spans="1:3" x14ac:dyDescent="0.25">
      <c r="A2222" s="35" t="s">
        <v>5216</v>
      </c>
      <c r="B2222" t="s">
        <v>5217</v>
      </c>
      <c r="C2222" s="34">
        <v>2018</v>
      </c>
    </row>
    <row r="2223" spans="1:3" x14ac:dyDescent="0.25">
      <c r="A2223" s="35" t="s">
        <v>5218</v>
      </c>
      <c r="B2223" t="s">
        <v>5219</v>
      </c>
      <c r="C2223" s="34">
        <v>415</v>
      </c>
    </row>
    <row r="2224" spans="1:3" x14ac:dyDescent="0.25">
      <c r="A2224" s="35" t="s">
        <v>5220</v>
      </c>
      <c r="B2224" t="s">
        <v>5221</v>
      </c>
      <c r="C2224" s="34">
        <v>80.3</v>
      </c>
    </row>
    <row r="2225" spans="1:3" x14ac:dyDescent="0.25">
      <c r="A2225" s="35" t="s">
        <v>5222</v>
      </c>
      <c r="B2225" t="s">
        <v>4756</v>
      </c>
      <c r="C2225" s="34">
        <v>2796</v>
      </c>
    </row>
    <row r="2226" spans="1:3" x14ac:dyDescent="0.25">
      <c r="A2226" s="35" t="s">
        <v>5223</v>
      </c>
      <c r="B2226" t="s">
        <v>5224</v>
      </c>
      <c r="C2226" s="34">
        <v>316</v>
      </c>
    </row>
    <row r="2227" spans="1:3" x14ac:dyDescent="0.25">
      <c r="A2227" s="35" t="s">
        <v>5225</v>
      </c>
      <c r="B2227" t="s">
        <v>5226</v>
      </c>
      <c r="C2227" s="34">
        <v>4044</v>
      </c>
    </row>
    <row r="2228" spans="1:3" x14ac:dyDescent="0.25">
      <c r="A2228" s="35" t="s">
        <v>5227</v>
      </c>
      <c r="B2228" t="s">
        <v>5228</v>
      </c>
      <c r="C2228" s="34">
        <v>308</v>
      </c>
    </row>
    <row r="2229" spans="1:3" x14ac:dyDescent="0.25">
      <c r="A2229" s="35" t="s">
        <v>5229</v>
      </c>
      <c r="B2229" t="s">
        <v>5230</v>
      </c>
      <c r="C2229" s="34">
        <v>1643</v>
      </c>
    </row>
    <row r="2230" spans="1:3" x14ac:dyDescent="0.25">
      <c r="A2230" s="35" t="s">
        <v>5231</v>
      </c>
      <c r="B2230" t="s">
        <v>5232</v>
      </c>
      <c r="C2230" s="34">
        <v>174</v>
      </c>
    </row>
    <row r="2231" spans="1:3" x14ac:dyDescent="0.25">
      <c r="A2231" s="35" t="s">
        <v>5233</v>
      </c>
      <c r="B2231" t="s">
        <v>5234</v>
      </c>
      <c r="C2231" s="34">
        <v>290</v>
      </c>
    </row>
    <row r="2232" spans="1:3" x14ac:dyDescent="0.25">
      <c r="A2232" s="35" t="s">
        <v>5235</v>
      </c>
      <c r="B2232" t="s">
        <v>5236</v>
      </c>
      <c r="C2232" s="34">
        <v>965</v>
      </c>
    </row>
    <row r="2233" spans="1:3" x14ac:dyDescent="0.25">
      <c r="A2233" s="35" t="s">
        <v>5237</v>
      </c>
      <c r="B2233" t="s">
        <v>5238</v>
      </c>
      <c r="C2233" s="34" t="e">
        <v>#VALUE!</v>
      </c>
    </row>
    <row r="2234" spans="1:3" x14ac:dyDescent="0.25">
      <c r="A2234" s="35" t="s">
        <v>5239</v>
      </c>
      <c r="B2234" t="s">
        <v>5240</v>
      </c>
      <c r="C2234" s="34">
        <v>62.8</v>
      </c>
    </row>
    <row r="2235" spans="1:3" x14ac:dyDescent="0.25">
      <c r="A2235" s="35" t="s">
        <v>5241</v>
      </c>
      <c r="B2235" t="s">
        <v>5242</v>
      </c>
      <c r="C2235" s="34">
        <v>894</v>
      </c>
    </row>
    <row r="2236" spans="1:3" x14ac:dyDescent="0.25">
      <c r="A2236" s="35" t="s">
        <v>5243</v>
      </c>
      <c r="B2236" t="s">
        <v>5244</v>
      </c>
      <c r="C2236" s="34">
        <v>198</v>
      </c>
    </row>
    <row r="2237" spans="1:3" x14ac:dyDescent="0.25">
      <c r="A2237" s="35" t="s">
        <v>5245</v>
      </c>
      <c r="B2237" t="s">
        <v>5246</v>
      </c>
      <c r="C2237" s="34">
        <v>1548</v>
      </c>
    </row>
    <row r="2238" spans="1:3" x14ac:dyDescent="0.25">
      <c r="A2238" s="35" t="s">
        <v>5247</v>
      </c>
      <c r="B2238" t="s">
        <v>5248</v>
      </c>
      <c r="C2238" s="34">
        <v>124</v>
      </c>
    </row>
    <row r="2239" spans="1:3" x14ac:dyDescent="0.25">
      <c r="A2239" s="35" t="s">
        <v>5249</v>
      </c>
      <c r="B2239" t="s">
        <v>5250</v>
      </c>
      <c r="C2239" s="34">
        <v>88.6</v>
      </c>
    </row>
    <row r="2240" spans="1:3" x14ac:dyDescent="0.25">
      <c r="A2240" s="35" t="s">
        <v>5251</v>
      </c>
      <c r="B2240" t="s">
        <v>5252</v>
      </c>
      <c r="C2240" s="34">
        <v>616</v>
      </c>
    </row>
    <row r="2241" spans="1:3" x14ac:dyDescent="0.25">
      <c r="A2241" s="35" t="s">
        <v>5253</v>
      </c>
      <c r="B2241" t="s">
        <v>5254</v>
      </c>
      <c r="C2241" s="34">
        <v>128</v>
      </c>
    </row>
    <row r="2242" spans="1:3" x14ac:dyDescent="0.25">
      <c r="A2242" s="35" t="s">
        <v>5255</v>
      </c>
      <c r="B2242" t="s">
        <v>5256</v>
      </c>
      <c r="C2242" s="34">
        <v>433</v>
      </c>
    </row>
    <row r="2243" spans="1:3" x14ac:dyDescent="0.25">
      <c r="A2243" s="35" t="s">
        <v>5257</v>
      </c>
      <c r="B2243" t="s">
        <v>5258</v>
      </c>
      <c r="C2243" s="34">
        <v>865</v>
      </c>
    </row>
    <row r="2244" spans="1:3" x14ac:dyDescent="0.25">
      <c r="A2244" s="35" t="s">
        <v>5259</v>
      </c>
      <c r="B2244" t="s">
        <v>5260</v>
      </c>
      <c r="C2244" s="34">
        <v>198</v>
      </c>
    </row>
    <row r="2245" spans="1:3" x14ac:dyDescent="0.25">
      <c r="A2245" s="35" t="s">
        <v>5261</v>
      </c>
      <c r="B2245" t="s">
        <v>5262</v>
      </c>
      <c r="C2245" s="34">
        <v>932</v>
      </c>
    </row>
    <row r="2246" spans="1:3" x14ac:dyDescent="0.25">
      <c r="A2246" s="35" t="s">
        <v>5263</v>
      </c>
      <c r="B2246" t="s">
        <v>5264</v>
      </c>
      <c r="C2246" s="34">
        <v>720</v>
      </c>
    </row>
    <row r="2247" spans="1:3" x14ac:dyDescent="0.25">
      <c r="A2247" s="35" t="s">
        <v>5265</v>
      </c>
      <c r="B2247" t="s">
        <v>5266</v>
      </c>
      <c r="C2247" s="34">
        <v>96.1</v>
      </c>
    </row>
    <row r="2248" spans="1:3" x14ac:dyDescent="0.25">
      <c r="A2248" s="35" t="s">
        <v>5267</v>
      </c>
      <c r="B2248" t="s">
        <v>5268</v>
      </c>
      <c r="C2248" s="34">
        <v>198</v>
      </c>
    </row>
    <row r="2249" spans="1:3" x14ac:dyDescent="0.25">
      <c r="A2249" s="35" t="s">
        <v>5269</v>
      </c>
      <c r="B2249" t="s">
        <v>5270</v>
      </c>
      <c r="C2249" s="34">
        <v>61.2</v>
      </c>
    </row>
    <row r="2250" spans="1:3" x14ac:dyDescent="0.25">
      <c r="A2250" s="35" t="s">
        <v>5271</v>
      </c>
      <c r="B2250" t="s">
        <v>5272</v>
      </c>
      <c r="C2250" s="34">
        <v>140</v>
      </c>
    </row>
    <row r="2251" spans="1:3" x14ac:dyDescent="0.25">
      <c r="A2251" s="35" t="s">
        <v>5273</v>
      </c>
      <c r="B2251" t="s">
        <v>5274</v>
      </c>
      <c r="C2251" s="34">
        <v>398</v>
      </c>
    </row>
    <row r="2252" spans="1:3" x14ac:dyDescent="0.25">
      <c r="A2252" s="35" t="s">
        <v>5275</v>
      </c>
      <c r="B2252" t="s">
        <v>5276</v>
      </c>
      <c r="C2252" s="34">
        <v>3245</v>
      </c>
    </row>
    <row r="2253" spans="1:3" x14ac:dyDescent="0.25">
      <c r="A2253" s="35" t="s">
        <v>5277</v>
      </c>
      <c r="B2253" t="s">
        <v>5278</v>
      </c>
      <c r="C2253" s="34" t="e">
        <v>#VALUE!</v>
      </c>
    </row>
    <row r="2254" spans="1:3" x14ac:dyDescent="0.25">
      <c r="A2254" s="35" t="s">
        <v>5279</v>
      </c>
      <c r="B2254" t="s">
        <v>5280</v>
      </c>
      <c r="C2254" s="34">
        <v>85.7</v>
      </c>
    </row>
    <row r="2255" spans="1:3" x14ac:dyDescent="0.25">
      <c r="A2255" s="35" t="s">
        <v>5281</v>
      </c>
      <c r="B2255" t="s">
        <v>5282</v>
      </c>
      <c r="C2255" s="34">
        <v>66.599999999999994</v>
      </c>
    </row>
    <row r="2256" spans="1:3" x14ac:dyDescent="0.25">
      <c r="A2256" s="35" t="s">
        <v>5283</v>
      </c>
      <c r="B2256" t="s">
        <v>5284</v>
      </c>
      <c r="C2256" s="34">
        <v>34.1</v>
      </c>
    </row>
    <row r="2257" spans="1:3" x14ac:dyDescent="0.25">
      <c r="A2257" s="35" t="s">
        <v>5285</v>
      </c>
      <c r="B2257" t="s">
        <v>5286</v>
      </c>
      <c r="C2257" s="34">
        <v>47</v>
      </c>
    </row>
    <row r="2258" spans="1:3" x14ac:dyDescent="0.25">
      <c r="A2258" s="35" t="s">
        <v>5287</v>
      </c>
      <c r="B2258" t="s">
        <v>5288</v>
      </c>
      <c r="C2258" s="34">
        <v>243</v>
      </c>
    </row>
    <row r="2259" spans="1:3" x14ac:dyDescent="0.25">
      <c r="A2259" s="35" t="s">
        <v>5289</v>
      </c>
      <c r="B2259" t="s">
        <v>5290</v>
      </c>
      <c r="C2259" s="34">
        <v>412</v>
      </c>
    </row>
    <row r="2260" spans="1:3" x14ac:dyDescent="0.25">
      <c r="A2260" s="35" t="s">
        <v>5291</v>
      </c>
      <c r="B2260" t="s">
        <v>5292</v>
      </c>
      <c r="C2260" s="34">
        <v>54.9</v>
      </c>
    </row>
    <row r="2261" spans="1:3" x14ac:dyDescent="0.25">
      <c r="A2261" s="35" t="s">
        <v>5293</v>
      </c>
      <c r="B2261" t="s">
        <v>5294</v>
      </c>
      <c r="C2261" s="34">
        <v>3245</v>
      </c>
    </row>
    <row r="2262" spans="1:3" x14ac:dyDescent="0.25">
      <c r="A2262" s="35" t="s">
        <v>5295</v>
      </c>
      <c r="B2262" t="s">
        <v>5296</v>
      </c>
      <c r="C2262" s="34">
        <v>115</v>
      </c>
    </row>
    <row r="2263" spans="1:3" x14ac:dyDescent="0.25">
      <c r="A2263" s="35" t="s">
        <v>5297</v>
      </c>
      <c r="B2263" t="s">
        <v>5298</v>
      </c>
      <c r="C2263" s="34">
        <v>1414</v>
      </c>
    </row>
    <row r="2264" spans="1:3" x14ac:dyDescent="0.25">
      <c r="A2264" s="35" t="s">
        <v>5299</v>
      </c>
      <c r="B2264" t="s">
        <v>5300</v>
      </c>
      <c r="C2264" s="34">
        <v>932</v>
      </c>
    </row>
    <row r="2265" spans="1:3" x14ac:dyDescent="0.25">
      <c r="A2265" s="35" t="s">
        <v>5301</v>
      </c>
      <c r="B2265" t="s">
        <v>5302</v>
      </c>
      <c r="C2265" s="34">
        <v>249</v>
      </c>
    </row>
    <row r="2266" spans="1:3" x14ac:dyDescent="0.25">
      <c r="A2266" s="35" t="s">
        <v>5303</v>
      </c>
      <c r="B2266" t="s">
        <v>4732</v>
      </c>
      <c r="C2266" s="34">
        <v>678</v>
      </c>
    </row>
    <row r="2267" spans="1:3" x14ac:dyDescent="0.25">
      <c r="A2267" s="35" t="s">
        <v>5304</v>
      </c>
      <c r="B2267" t="s">
        <v>4714</v>
      </c>
      <c r="C2267" s="34">
        <v>1102</v>
      </c>
    </row>
    <row r="2268" spans="1:3" x14ac:dyDescent="0.25">
      <c r="A2268" s="35" t="s">
        <v>5305</v>
      </c>
      <c r="B2268" t="s">
        <v>5306</v>
      </c>
      <c r="C2268" s="34">
        <v>109</v>
      </c>
    </row>
    <row r="2269" spans="1:3" x14ac:dyDescent="0.25">
      <c r="A2269" s="35" t="s">
        <v>5307</v>
      </c>
      <c r="B2269" t="s">
        <v>5308</v>
      </c>
      <c r="C2269" s="34">
        <v>803</v>
      </c>
    </row>
    <row r="2270" spans="1:3" x14ac:dyDescent="0.25">
      <c r="A2270" s="35" t="s">
        <v>5309</v>
      </c>
      <c r="B2270" t="s">
        <v>5310</v>
      </c>
      <c r="C2270" s="34">
        <v>349</v>
      </c>
    </row>
    <row r="2271" spans="1:3" x14ac:dyDescent="0.25">
      <c r="A2271" s="35" t="s">
        <v>5311</v>
      </c>
      <c r="B2271" t="s">
        <v>5312</v>
      </c>
      <c r="C2271" s="34">
        <v>165</v>
      </c>
    </row>
    <row r="2272" spans="1:3" x14ac:dyDescent="0.25">
      <c r="A2272" s="35" t="s">
        <v>5313</v>
      </c>
      <c r="B2272" t="s">
        <v>4726</v>
      </c>
      <c r="C2272" s="34">
        <v>1722</v>
      </c>
    </row>
    <row r="2273" spans="1:3" x14ac:dyDescent="0.25">
      <c r="A2273" s="35" t="s">
        <v>5314</v>
      </c>
      <c r="B2273" t="s">
        <v>5315</v>
      </c>
      <c r="C2273" s="34">
        <v>353</v>
      </c>
    </row>
    <row r="2274" spans="1:3" x14ac:dyDescent="0.25">
      <c r="A2274" s="35" t="s">
        <v>5316</v>
      </c>
      <c r="B2274" t="s">
        <v>5317</v>
      </c>
      <c r="C2274" s="34">
        <v>186</v>
      </c>
    </row>
    <row r="2275" spans="1:3" x14ac:dyDescent="0.25">
      <c r="A2275" s="35" t="s">
        <v>5318</v>
      </c>
      <c r="B2275" t="s">
        <v>5319</v>
      </c>
      <c r="C2275" s="34">
        <v>166</v>
      </c>
    </row>
    <row r="2276" spans="1:3" x14ac:dyDescent="0.25">
      <c r="A2276" s="35" t="s">
        <v>5320</v>
      </c>
      <c r="B2276" t="s">
        <v>5321</v>
      </c>
      <c r="C2276" s="34">
        <v>268</v>
      </c>
    </row>
    <row r="2277" spans="1:3" x14ac:dyDescent="0.25">
      <c r="A2277" s="35" t="s">
        <v>5322</v>
      </c>
      <c r="B2277" t="s">
        <v>5323</v>
      </c>
      <c r="C2277" s="34">
        <v>1872</v>
      </c>
    </row>
    <row r="2278" spans="1:3" x14ac:dyDescent="0.25">
      <c r="A2278" s="35" t="s">
        <v>5324</v>
      </c>
      <c r="B2278" t="s">
        <v>5325</v>
      </c>
      <c r="C2278" s="34">
        <v>2775</v>
      </c>
    </row>
    <row r="2279" spans="1:3" x14ac:dyDescent="0.25">
      <c r="A2279" s="35" t="s">
        <v>5326</v>
      </c>
      <c r="B2279" t="s">
        <v>5327</v>
      </c>
      <c r="C2279" s="34">
        <v>221</v>
      </c>
    </row>
    <row r="2280" spans="1:3" x14ac:dyDescent="0.25">
      <c r="A2280" s="35" t="s">
        <v>5328</v>
      </c>
      <c r="B2280" t="s">
        <v>5329</v>
      </c>
      <c r="C2280" s="34">
        <v>397</v>
      </c>
    </row>
    <row r="2281" spans="1:3" x14ac:dyDescent="0.25">
      <c r="A2281" s="35" t="s">
        <v>5330</v>
      </c>
      <c r="B2281" t="s">
        <v>5331</v>
      </c>
      <c r="C2281" s="34">
        <v>184</v>
      </c>
    </row>
    <row r="2282" spans="1:3" x14ac:dyDescent="0.25">
      <c r="A2282" s="35" t="s">
        <v>5332</v>
      </c>
      <c r="B2282" t="s">
        <v>5333</v>
      </c>
      <c r="C2282" s="34" t="e">
        <v>#VALUE!</v>
      </c>
    </row>
    <row r="2283" spans="1:3" x14ac:dyDescent="0.25">
      <c r="A2283" s="35" t="s">
        <v>5334</v>
      </c>
      <c r="B2283" t="s">
        <v>5335</v>
      </c>
      <c r="C2283" s="34">
        <v>296</v>
      </c>
    </row>
    <row r="2284" spans="1:3" x14ac:dyDescent="0.25">
      <c r="A2284" s="35" t="s">
        <v>5336</v>
      </c>
      <c r="B2284" t="s">
        <v>5337</v>
      </c>
      <c r="C2284" s="34">
        <v>296</v>
      </c>
    </row>
    <row r="2285" spans="1:3" x14ac:dyDescent="0.25">
      <c r="A2285" s="35" t="s">
        <v>5338</v>
      </c>
      <c r="B2285" t="s">
        <v>5339</v>
      </c>
      <c r="C2285" s="34">
        <v>416</v>
      </c>
    </row>
    <row r="2286" spans="1:3" x14ac:dyDescent="0.25">
      <c r="A2286" s="35" t="s">
        <v>5340</v>
      </c>
      <c r="B2286" t="s">
        <v>5341</v>
      </c>
      <c r="C2286" s="34">
        <v>416</v>
      </c>
    </row>
    <row r="2287" spans="1:3" x14ac:dyDescent="0.25">
      <c r="A2287" s="35" t="s">
        <v>5342</v>
      </c>
      <c r="B2287" t="s">
        <v>5343</v>
      </c>
      <c r="C2287" s="34">
        <v>416</v>
      </c>
    </row>
    <row r="2288" spans="1:3" x14ac:dyDescent="0.25">
      <c r="A2288" s="35" t="s">
        <v>5344</v>
      </c>
      <c r="B2288" t="s">
        <v>5345</v>
      </c>
      <c r="C2288" s="34">
        <v>416</v>
      </c>
    </row>
    <row r="2289" spans="1:3" x14ac:dyDescent="0.25">
      <c r="A2289" s="35" t="s">
        <v>5346</v>
      </c>
      <c r="B2289" t="s">
        <v>5347</v>
      </c>
      <c r="C2289" s="34" t="e">
        <v>#VALUE!</v>
      </c>
    </row>
    <row r="2290" spans="1:3" x14ac:dyDescent="0.25">
      <c r="A2290" s="35" t="s">
        <v>5348</v>
      </c>
      <c r="B2290" t="s">
        <v>5349</v>
      </c>
      <c r="C2290" s="34">
        <v>350</v>
      </c>
    </row>
    <row r="2291" spans="1:3" x14ac:dyDescent="0.25">
      <c r="A2291" s="35" t="s">
        <v>5350</v>
      </c>
      <c r="B2291" t="s">
        <v>5351</v>
      </c>
      <c r="C2291" s="34">
        <v>503</v>
      </c>
    </row>
    <row r="2292" spans="1:3" x14ac:dyDescent="0.25">
      <c r="A2292" s="35" t="s">
        <v>5352</v>
      </c>
      <c r="B2292" t="s">
        <v>5353</v>
      </c>
      <c r="C2292" s="34">
        <v>2034</v>
      </c>
    </row>
    <row r="2293" spans="1:3" x14ac:dyDescent="0.25">
      <c r="A2293" s="35" t="s">
        <v>5354</v>
      </c>
      <c r="B2293" t="s">
        <v>5355</v>
      </c>
      <c r="C2293" s="34">
        <v>2034</v>
      </c>
    </row>
    <row r="2294" spans="1:3" x14ac:dyDescent="0.25">
      <c r="A2294" s="35" t="s">
        <v>5356</v>
      </c>
      <c r="B2294" t="s">
        <v>5357</v>
      </c>
      <c r="C2294" s="34">
        <v>1543</v>
      </c>
    </row>
    <row r="2295" spans="1:3" x14ac:dyDescent="0.25">
      <c r="A2295" s="35" t="s">
        <v>5358</v>
      </c>
      <c r="B2295" t="s">
        <v>5359</v>
      </c>
      <c r="C2295" s="34">
        <v>2030</v>
      </c>
    </row>
    <row r="2296" spans="1:3" x14ac:dyDescent="0.25">
      <c r="A2296" s="35" t="s">
        <v>5360</v>
      </c>
      <c r="B2296" t="s">
        <v>5361</v>
      </c>
      <c r="C2296" s="34">
        <v>2030</v>
      </c>
    </row>
    <row r="2297" spans="1:3" x14ac:dyDescent="0.25">
      <c r="A2297" s="35" t="s">
        <v>5362</v>
      </c>
      <c r="B2297" t="s">
        <v>5363</v>
      </c>
      <c r="C2297" s="34">
        <v>1997</v>
      </c>
    </row>
    <row r="2298" spans="1:3" x14ac:dyDescent="0.25">
      <c r="A2298" s="35" t="s">
        <v>5364</v>
      </c>
      <c r="B2298" t="s">
        <v>5365</v>
      </c>
      <c r="C2298" s="34">
        <v>1585</v>
      </c>
    </row>
    <row r="2299" spans="1:3" x14ac:dyDescent="0.25">
      <c r="A2299" s="35" t="s">
        <v>5366</v>
      </c>
      <c r="B2299" t="s">
        <v>5367</v>
      </c>
      <c r="C2299" s="34">
        <v>1585</v>
      </c>
    </row>
    <row r="2300" spans="1:3" x14ac:dyDescent="0.25">
      <c r="A2300" s="35" t="s">
        <v>5368</v>
      </c>
      <c r="B2300" t="s">
        <v>5369</v>
      </c>
      <c r="C2300" s="34">
        <v>1585</v>
      </c>
    </row>
    <row r="2301" spans="1:3" x14ac:dyDescent="0.25">
      <c r="A2301" s="35" t="s">
        <v>5370</v>
      </c>
      <c r="B2301" t="s">
        <v>5371</v>
      </c>
      <c r="C2301" s="34">
        <v>1585</v>
      </c>
    </row>
    <row r="2302" spans="1:3" x14ac:dyDescent="0.25">
      <c r="A2302" s="35" t="s">
        <v>5372</v>
      </c>
      <c r="B2302" t="s">
        <v>5373</v>
      </c>
      <c r="C2302" s="34">
        <v>1585</v>
      </c>
    </row>
    <row r="2303" spans="1:3" x14ac:dyDescent="0.25">
      <c r="A2303" s="35" t="s">
        <v>5374</v>
      </c>
      <c r="B2303" t="s">
        <v>5375</v>
      </c>
      <c r="C2303" s="34" t="e">
        <v>#VALUE!</v>
      </c>
    </row>
    <row r="2304" spans="1:3" x14ac:dyDescent="0.25">
      <c r="A2304" s="35" t="s">
        <v>5376</v>
      </c>
      <c r="B2304" t="s">
        <v>5377</v>
      </c>
      <c r="C2304" s="34" t="e">
        <v>#VALUE!</v>
      </c>
    </row>
    <row r="2305" spans="1:3" x14ac:dyDescent="0.25">
      <c r="A2305" s="35" t="s">
        <v>5378</v>
      </c>
      <c r="B2305" t="s">
        <v>5379</v>
      </c>
      <c r="C2305" s="34" t="e">
        <v>#VALUE!</v>
      </c>
    </row>
    <row r="2306" spans="1:3" x14ac:dyDescent="0.25">
      <c r="A2306" s="35" t="s">
        <v>5380</v>
      </c>
      <c r="B2306" t="s">
        <v>5381</v>
      </c>
      <c r="C2306" s="34">
        <v>62</v>
      </c>
    </row>
    <row r="2307" spans="1:3" x14ac:dyDescent="0.25">
      <c r="A2307" s="35" t="s">
        <v>5382</v>
      </c>
      <c r="B2307" t="s">
        <v>5383</v>
      </c>
      <c r="C2307" s="34">
        <v>84.9</v>
      </c>
    </row>
    <row r="2308" spans="1:3" x14ac:dyDescent="0.25">
      <c r="A2308" s="35" t="s">
        <v>5384</v>
      </c>
      <c r="B2308" t="s">
        <v>4666</v>
      </c>
      <c r="C2308" s="34">
        <v>212</v>
      </c>
    </row>
    <row r="2309" spans="1:3" x14ac:dyDescent="0.25">
      <c r="A2309" s="35" t="s">
        <v>5385</v>
      </c>
      <c r="B2309" t="s">
        <v>5386</v>
      </c>
      <c r="C2309" s="34">
        <v>136</v>
      </c>
    </row>
    <row r="2310" spans="1:3" x14ac:dyDescent="0.25">
      <c r="A2310" s="35" t="s">
        <v>5387</v>
      </c>
      <c r="B2310" t="s">
        <v>5388</v>
      </c>
      <c r="C2310" s="34">
        <v>221</v>
      </c>
    </row>
    <row r="2311" spans="1:3" x14ac:dyDescent="0.25">
      <c r="A2311" s="35" t="s">
        <v>5389</v>
      </c>
      <c r="B2311" t="s">
        <v>5390</v>
      </c>
      <c r="C2311" s="34">
        <v>208</v>
      </c>
    </row>
    <row r="2312" spans="1:3" x14ac:dyDescent="0.25">
      <c r="A2312" s="35" t="s">
        <v>5391</v>
      </c>
      <c r="B2312" t="s">
        <v>2902</v>
      </c>
      <c r="C2312" s="34">
        <v>106</v>
      </c>
    </row>
    <row r="2313" spans="1:3" x14ac:dyDescent="0.25">
      <c r="A2313" s="35" t="s">
        <v>5392</v>
      </c>
      <c r="B2313" t="s">
        <v>5393</v>
      </c>
      <c r="C2313" s="34">
        <v>77.8</v>
      </c>
    </row>
    <row r="2314" spans="1:3" x14ac:dyDescent="0.25">
      <c r="A2314" s="35" t="s">
        <v>5394</v>
      </c>
      <c r="B2314" t="s">
        <v>5395</v>
      </c>
      <c r="C2314" s="34">
        <v>749</v>
      </c>
    </row>
    <row r="2315" spans="1:3" x14ac:dyDescent="0.25">
      <c r="A2315" s="35" t="s">
        <v>5396</v>
      </c>
      <c r="B2315" t="s">
        <v>5397</v>
      </c>
      <c r="C2315" s="34">
        <v>782</v>
      </c>
    </row>
    <row r="2316" spans="1:3" x14ac:dyDescent="0.25">
      <c r="A2316" s="35" t="s">
        <v>5398</v>
      </c>
      <c r="B2316" t="s">
        <v>5399</v>
      </c>
      <c r="C2316" s="34">
        <v>206</v>
      </c>
    </row>
    <row r="2317" spans="1:3" x14ac:dyDescent="0.25">
      <c r="A2317" s="35" t="s">
        <v>5400</v>
      </c>
      <c r="B2317" t="s">
        <v>5401</v>
      </c>
      <c r="C2317" s="34">
        <v>290</v>
      </c>
    </row>
    <row r="2318" spans="1:3" x14ac:dyDescent="0.25">
      <c r="A2318" s="35" t="s">
        <v>5402</v>
      </c>
      <c r="B2318" t="s">
        <v>5403</v>
      </c>
      <c r="C2318" s="34">
        <v>118</v>
      </c>
    </row>
    <row r="2319" spans="1:3" x14ac:dyDescent="0.25">
      <c r="A2319" s="35" t="s">
        <v>5404</v>
      </c>
      <c r="B2319" t="s">
        <v>5405</v>
      </c>
      <c r="C2319" s="34">
        <v>290</v>
      </c>
    </row>
    <row r="2320" spans="1:3" x14ac:dyDescent="0.25">
      <c r="A2320" s="35" t="s">
        <v>5406</v>
      </c>
      <c r="B2320" t="s">
        <v>5407</v>
      </c>
      <c r="C2320" s="34">
        <v>290</v>
      </c>
    </row>
    <row r="2321" spans="1:3" x14ac:dyDescent="0.25">
      <c r="A2321" s="35" t="s">
        <v>5408</v>
      </c>
      <c r="B2321" t="s">
        <v>5409</v>
      </c>
      <c r="C2321" s="34">
        <v>290</v>
      </c>
    </row>
    <row r="2322" spans="1:3" x14ac:dyDescent="0.25">
      <c r="A2322" s="35" t="s">
        <v>5410</v>
      </c>
      <c r="B2322" t="s">
        <v>5411</v>
      </c>
      <c r="C2322" s="34">
        <v>116</v>
      </c>
    </row>
    <row r="2323" spans="1:3" x14ac:dyDescent="0.25">
      <c r="A2323" s="35" t="s">
        <v>5412</v>
      </c>
      <c r="B2323" t="s">
        <v>5413</v>
      </c>
      <c r="C2323" s="34">
        <v>1211</v>
      </c>
    </row>
    <row r="2324" spans="1:3" x14ac:dyDescent="0.25">
      <c r="A2324" s="35" t="s">
        <v>5414</v>
      </c>
      <c r="B2324" t="s">
        <v>5415</v>
      </c>
      <c r="C2324" s="34">
        <v>296</v>
      </c>
    </row>
    <row r="2325" spans="1:3" x14ac:dyDescent="0.25">
      <c r="A2325" s="35" t="s">
        <v>5416</v>
      </c>
      <c r="B2325" t="s">
        <v>5417</v>
      </c>
      <c r="C2325" s="34">
        <v>549</v>
      </c>
    </row>
    <row r="2326" spans="1:3" x14ac:dyDescent="0.25">
      <c r="A2326" s="35" t="s">
        <v>5418</v>
      </c>
      <c r="B2326" t="s">
        <v>5419</v>
      </c>
      <c r="C2326" s="34">
        <v>336</v>
      </c>
    </row>
    <row r="2327" spans="1:3" x14ac:dyDescent="0.25">
      <c r="A2327" s="35" t="s">
        <v>5420</v>
      </c>
      <c r="B2327" t="s">
        <v>5421</v>
      </c>
      <c r="C2327" s="34">
        <v>94.8</v>
      </c>
    </row>
    <row r="2328" spans="1:3" x14ac:dyDescent="0.25">
      <c r="A2328" s="35" t="s">
        <v>5422</v>
      </c>
      <c r="B2328" t="s">
        <v>5423</v>
      </c>
      <c r="C2328" s="34">
        <v>83.2</v>
      </c>
    </row>
    <row r="2329" spans="1:3" x14ac:dyDescent="0.25">
      <c r="A2329" s="35" t="s">
        <v>5424</v>
      </c>
      <c r="B2329" t="s">
        <v>5425</v>
      </c>
      <c r="C2329" s="34">
        <v>307</v>
      </c>
    </row>
    <row r="2330" spans="1:3" x14ac:dyDescent="0.25">
      <c r="A2330" s="35" t="s">
        <v>5426</v>
      </c>
      <c r="B2330" t="s">
        <v>5427</v>
      </c>
      <c r="C2330" s="34">
        <v>462</v>
      </c>
    </row>
    <row r="2331" spans="1:3" x14ac:dyDescent="0.25">
      <c r="A2331" s="35" t="s">
        <v>5428</v>
      </c>
      <c r="B2331" t="s">
        <v>5429</v>
      </c>
      <c r="C2331" s="34">
        <v>462</v>
      </c>
    </row>
    <row r="2332" spans="1:3" x14ac:dyDescent="0.25">
      <c r="A2332" s="35" t="s">
        <v>5430</v>
      </c>
      <c r="B2332" t="s">
        <v>5431</v>
      </c>
      <c r="C2332" s="34">
        <v>616</v>
      </c>
    </row>
    <row r="2333" spans="1:3" x14ac:dyDescent="0.25">
      <c r="A2333" s="35" t="s">
        <v>5432</v>
      </c>
      <c r="B2333" t="s">
        <v>5433</v>
      </c>
      <c r="C2333" s="34" t="e">
        <v>#VALUE!</v>
      </c>
    </row>
    <row r="2334" spans="1:3" x14ac:dyDescent="0.25">
      <c r="A2334" s="35" t="s">
        <v>5434</v>
      </c>
      <c r="B2334" t="s">
        <v>5435</v>
      </c>
      <c r="C2334" s="34" t="e">
        <v>#VALUE!</v>
      </c>
    </row>
    <row r="2335" spans="1:3" x14ac:dyDescent="0.25">
      <c r="A2335" s="35" t="s">
        <v>5436</v>
      </c>
      <c r="B2335" t="s">
        <v>5437</v>
      </c>
      <c r="C2335" s="34">
        <v>317</v>
      </c>
    </row>
    <row r="2336" spans="1:3" x14ac:dyDescent="0.25">
      <c r="A2336" s="35" t="s">
        <v>5438</v>
      </c>
      <c r="B2336" t="s">
        <v>5439</v>
      </c>
      <c r="C2336" s="34">
        <v>159</v>
      </c>
    </row>
    <row r="2337" spans="1:3" x14ac:dyDescent="0.25">
      <c r="A2337" s="35" t="s">
        <v>5440</v>
      </c>
      <c r="B2337" t="s">
        <v>5441</v>
      </c>
      <c r="C2337" s="34">
        <v>142</v>
      </c>
    </row>
    <row r="2338" spans="1:3" x14ac:dyDescent="0.25">
      <c r="A2338" s="35" t="s">
        <v>5442</v>
      </c>
      <c r="B2338" t="s">
        <v>5443</v>
      </c>
      <c r="C2338" s="34">
        <v>110</v>
      </c>
    </row>
    <row r="2339" spans="1:3" x14ac:dyDescent="0.25">
      <c r="A2339" s="35" t="s">
        <v>5444</v>
      </c>
      <c r="B2339" t="s">
        <v>5445</v>
      </c>
      <c r="C2339" s="34">
        <v>67.400000000000006</v>
      </c>
    </row>
    <row r="2340" spans="1:3" x14ac:dyDescent="0.25">
      <c r="A2340" s="35" t="s">
        <v>5446</v>
      </c>
      <c r="B2340" t="s">
        <v>5447</v>
      </c>
      <c r="C2340" s="34">
        <v>549</v>
      </c>
    </row>
    <row r="2341" spans="1:3" x14ac:dyDescent="0.25">
      <c r="A2341" s="35" t="s">
        <v>5448</v>
      </c>
      <c r="B2341" t="s">
        <v>5449</v>
      </c>
      <c r="C2341" s="34">
        <v>478</v>
      </c>
    </row>
    <row r="2342" spans="1:3" x14ac:dyDescent="0.25">
      <c r="A2342" s="35" t="s">
        <v>5450</v>
      </c>
      <c r="B2342" t="s">
        <v>5451</v>
      </c>
      <c r="C2342" s="34">
        <v>458</v>
      </c>
    </row>
    <row r="2343" spans="1:3" x14ac:dyDescent="0.25">
      <c r="A2343" s="35" t="s">
        <v>5452</v>
      </c>
      <c r="B2343" t="s">
        <v>5453</v>
      </c>
      <c r="C2343" s="34">
        <v>1148</v>
      </c>
    </row>
    <row r="2344" spans="1:3" x14ac:dyDescent="0.25">
      <c r="A2344" s="35" t="s">
        <v>5454</v>
      </c>
      <c r="B2344" t="s">
        <v>5455</v>
      </c>
      <c r="C2344" s="34">
        <v>628</v>
      </c>
    </row>
    <row r="2345" spans="1:3" x14ac:dyDescent="0.25">
      <c r="A2345" s="35" t="s">
        <v>5456</v>
      </c>
      <c r="B2345" t="s">
        <v>5457</v>
      </c>
      <c r="C2345" s="34">
        <v>437</v>
      </c>
    </row>
    <row r="2346" spans="1:3" x14ac:dyDescent="0.25">
      <c r="A2346" s="35" t="s">
        <v>5458</v>
      </c>
      <c r="B2346" t="s">
        <v>5459</v>
      </c>
      <c r="C2346" s="34">
        <v>259</v>
      </c>
    </row>
    <row r="2347" spans="1:3" x14ac:dyDescent="0.25">
      <c r="A2347" s="35" t="s">
        <v>5460</v>
      </c>
      <c r="B2347" t="s">
        <v>5461</v>
      </c>
      <c r="C2347" s="34">
        <v>188</v>
      </c>
    </row>
    <row r="2348" spans="1:3" x14ac:dyDescent="0.25">
      <c r="A2348" s="35" t="s">
        <v>5462</v>
      </c>
      <c r="B2348" t="s">
        <v>5463</v>
      </c>
      <c r="C2348" s="34">
        <v>574</v>
      </c>
    </row>
    <row r="2349" spans="1:3" x14ac:dyDescent="0.25">
      <c r="A2349" s="35" t="s">
        <v>5464</v>
      </c>
      <c r="B2349" t="s">
        <v>5465</v>
      </c>
      <c r="C2349" s="34">
        <v>894</v>
      </c>
    </row>
    <row r="2350" spans="1:3" x14ac:dyDescent="0.25">
      <c r="A2350" s="35" t="s">
        <v>5466</v>
      </c>
      <c r="B2350" t="s">
        <v>5467</v>
      </c>
      <c r="C2350" s="34">
        <v>1835</v>
      </c>
    </row>
    <row r="2351" spans="1:3" x14ac:dyDescent="0.25">
      <c r="A2351" s="35" t="s">
        <v>5468</v>
      </c>
      <c r="B2351" t="s">
        <v>5469</v>
      </c>
      <c r="C2351" s="34">
        <v>1835</v>
      </c>
    </row>
    <row r="2352" spans="1:3" x14ac:dyDescent="0.25">
      <c r="A2352" s="35" t="s">
        <v>5470</v>
      </c>
      <c r="B2352" t="s">
        <v>5471</v>
      </c>
      <c r="C2352" s="34">
        <v>1835</v>
      </c>
    </row>
    <row r="2353" spans="1:3" x14ac:dyDescent="0.25">
      <c r="A2353" s="35" t="s">
        <v>5472</v>
      </c>
      <c r="B2353" t="s">
        <v>5473</v>
      </c>
      <c r="C2353" s="34">
        <v>1835</v>
      </c>
    </row>
    <row r="2354" spans="1:3" x14ac:dyDescent="0.25">
      <c r="A2354" s="35" t="s">
        <v>5474</v>
      </c>
      <c r="B2354" t="s">
        <v>5475</v>
      </c>
      <c r="C2354" s="34">
        <v>1835</v>
      </c>
    </row>
    <row r="2355" spans="1:3" x14ac:dyDescent="0.25">
      <c r="A2355" s="35" t="s">
        <v>5476</v>
      </c>
      <c r="B2355" t="s">
        <v>5477</v>
      </c>
      <c r="C2355" s="34">
        <v>1835</v>
      </c>
    </row>
    <row r="2356" spans="1:3" x14ac:dyDescent="0.25">
      <c r="A2356" s="35" t="s">
        <v>5478</v>
      </c>
      <c r="B2356" t="s">
        <v>5479</v>
      </c>
      <c r="C2356" s="34">
        <v>1835</v>
      </c>
    </row>
    <row r="2357" spans="1:3" x14ac:dyDescent="0.25">
      <c r="A2357" s="35" t="s">
        <v>5480</v>
      </c>
      <c r="B2357" t="s">
        <v>5481</v>
      </c>
      <c r="C2357" s="34">
        <v>1835</v>
      </c>
    </row>
    <row r="2358" spans="1:3" x14ac:dyDescent="0.25">
      <c r="A2358" s="35" t="s">
        <v>5482</v>
      </c>
      <c r="B2358" t="s">
        <v>5483</v>
      </c>
      <c r="C2358" s="34">
        <v>1835</v>
      </c>
    </row>
    <row r="2359" spans="1:3" x14ac:dyDescent="0.25">
      <c r="A2359" s="35" t="s">
        <v>5484</v>
      </c>
      <c r="B2359" t="s">
        <v>5485</v>
      </c>
      <c r="C2359" s="34">
        <v>1835</v>
      </c>
    </row>
    <row r="2360" spans="1:3" x14ac:dyDescent="0.25">
      <c r="A2360" s="35" t="s">
        <v>5486</v>
      </c>
      <c r="B2360" t="s">
        <v>5487</v>
      </c>
      <c r="C2360" s="34">
        <v>1835</v>
      </c>
    </row>
    <row r="2361" spans="1:3" x14ac:dyDescent="0.25">
      <c r="A2361" s="35" t="s">
        <v>5488</v>
      </c>
      <c r="B2361" t="s">
        <v>5489</v>
      </c>
      <c r="C2361" s="34">
        <v>1835</v>
      </c>
    </row>
    <row r="2362" spans="1:3" x14ac:dyDescent="0.25">
      <c r="A2362" s="35" t="s">
        <v>5490</v>
      </c>
      <c r="B2362" t="s">
        <v>5491</v>
      </c>
      <c r="C2362" s="34">
        <v>1835</v>
      </c>
    </row>
    <row r="2363" spans="1:3" x14ac:dyDescent="0.25">
      <c r="A2363" s="35" t="s">
        <v>5492</v>
      </c>
      <c r="B2363" t="s">
        <v>5493</v>
      </c>
      <c r="C2363" s="34">
        <v>1835</v>
      </c>
    </row>
    <row r="2364" spans="1:3" x14ac:dyDescent="0.25">
      <c r="A2364" s="35" t="s">
        <v>5494</v>
      </c>
      <c r="B2364" t="s">
        <v>5495</v>
      </c>
      <c r="C2364" s="34">
        <v>557</v>
      </c>
    </row>
    <row r="2365" spans="1:3" x14ac:dyDescent="0.25">
      <c r="A2365" s="35" t="s">
        <v>5496</v>
      </c>
      <c r="B2365" t="s">
        <v>5497</v>
      </c>
      <c r="C2365" s="34">
        <v>1835</v>
      </c>
    </row>
    <row r="2366" spans="1:3" x14ac:dyDescent="0.25">
      <c r="A2366" s="35" t="s">
        <v>5498</v>
      </c>
      <c r="B2366" t="s">
        <v>5499</v>
      </c>
      <c r="C2366" s="34">
        <v>1835</v>
      </c>
    </row>
    <row r="2367" spans="1:3" x14ac:dyDescent="0.25">
      <c r="A2367" s="35" t="s">
        <v>5500</v>
      </c>
      <c r="B2367" t="s">
        <v>5501</v>
      </c>
      <c r="C2367" s="34">
        <v>2288</v>
      </c>
    </row>
    <row r="2368" spans="1:3" x14ac:dyDescent="0.25">
      <c r="A2368" s="35" t="s">
        <v>5502</v>
      </c>
      <c r="B2368" t="s">
        <v>5503</v>
      </c>
      <c r="C2368" s="34">
        <v>458</v>
      </c>
    </row>
    <row r="2369" spans="1:3" x14ac:dyDescent="0.25">
      <c r="A2369" s="35" t="s">
        <v>5504</v>
      </c>
      <c r="B2369" t="s">
        <v>5505</v>
      </c>
      <c r="C2369" s="34">
        <v>1789</v>
      </c>
    </row>
    <row r="2370" spans="1:3" x14ac:dyDescent="0.25">
      <c r="A2370" s="35" t="s">
        <v>5506</v>
      </c>
      <c r="B2370" t="s">
        <v>5507</v>
      </c>
      <c r="C2370" s="34">
        <v>1789</v>
      </c>
    </row>
    <row r="2371" spans="1:3" x14ac:dyDescent="0.25">
      <c r="A2371" s="35" t="s">
        <v>5508</v>
      </c>
      <c r="B2371" t="s">
        <v>5509</v>
      </c>
      <c r="C2371" s="34">
        <v>1789</v>
      </c>
    </row>
    <row r="2372" spans="1:3" x14ac:dyDescent="0.25">
      <c r="A2372" s="35" t="s">
        <v>5510</v>
      </c>
      <c r="B2372" t="s">
        <v>5511</v>
      </c>
      <c r="C2372" s="34">
        <v>1789</v>
      </c>
    </row>
    <row r="2373" spans="1:3" x14ac:dyDescent="0.25">
      <c r="A2373" s="35" t="s">
        <v>5512</v>
      </c>
      <c r="B2373" t="s">
        <v>5513</v>
      </c>
      <c r="C2373" s="34">
        <v>1789</v>
      </c>
    </row>
    <row r="2374" spans="1:3" x14ac:dyDescent="0.25">
      <c r="A2374" s="35" t="s">
        <v>5514</v>
      </c>
      <c r="B2374" t="s">
        <v>5515</v>
      </c>
      <c r="C2374" s="34" t="e">
        <v>#VALUE!</v>
      </c>
    </row>
    <row r="2375" spans="1:3" x14ac:dyDescent="0.25">
      <c r="A2375" s="35" t="s">
        <v>5516</v>
      </c>
      <c r="B2375" t="s">
        <v>5517</v>
      </c>
      <c r="C2375" s="34" t="e">
        <v>#VALUE!</v>
      </c>
    </row>
    <row r="2376" spans="1:3" x14ac:dyDescent="0.25">
      <c r="A2376" s="35" t="s">
        <v>5518</v>
      </c>
      <c r="B2376" t="s">
        <v>5519</v>
      </c>
      <c r="C2376" s="34" t="e">
        <v>#VALUE!</v>
      </c>
    </row>
    <row r="2377" spans="1:3" x14ac:dyDescent="0.25">
      <c r="A2377" s="35" t="s">
        <v>5520</v>
      </c>
      <c r="B2377" t="s">
        <v>5521</v>
      </c>
      <c r="C2377" s="34" t="e">
        <v>#VALUE!</v>
      </c>
    </row>
    <row r="2378" spans="1:3" x14ac:dyDescent="0.25">
      <c r="A2378" s="35" t="s">
        <v>5522</v>
      </c>
      <c r="B2378" t="s">
        <v>5523</v>
      </c>
      <c r="C2378" s="34">
        <v>1535</v>
      </c>
    </row>
    <row r="2379" spans="1:3" x14ac:dyDescent="0.25">
      <c r="A2379" s="35" t="s">
        <v>5524</v>
      </c>
      <c r="B2379" t="s">
        <v>5525</v>
      </c>
      <c r="C2379" s="34">
        <v>1643</v>
      </c>
    </row>
    <row r="2380" spans="1:3" x14ac:dyDescent="0.25">
      <c r="A2380" s="35" t="s">
        <v>5526</v>
      </c>
      <c r="B2380" t="s">
        <v>3520</v>
      </c>
      <c r="C2380" s="34">
        <v>620</v>
      </c>
    </row>
    <row r="2381" spans="1:3" x14ac:dyDescent="0.25">
      <c r="A2381" s="35" t="s">
        <v>5527</v>
      </c>
      <c r="B2381" t="s">
        <v>5528</v>
      </c>
      <c r="C2381" s="34">
        <v>969</v>
      </c>
    </row>
    <row r="2382" spans="1:3" x14ac:dyDescent="0.25">
      <c r="A2382" s="35" t="s">
        <v>5529</v>
      </c>
      <c r="B2382" t="s">
        <v>5530</v>
      </c>
      <c r="C2382" s="34">
        <v>1019</v>
      </c>
    </row>
    <row r="2383" spans="1:3" x14ac:dyDescent="0.25">
      <c r="A2383" s="35" t="s">
        <v>5531</v>
      </c>
      <c r="B2383" t="s">
        <v>5532</v>
      </c>
      <c r="C2383" s="34">
        <v>1206</v>
      </c>
    </row>
    <row r="2384" spans="1:3" x14ac:dyDescent="0.25">
      <c r="A2384" s="35" t="s">
        <v>5533</v>
      </c>
      <c r="B2384" t="s">
        <v>5534</v>
      </c>
      <c r="C2384" s="34">
        <v>1019</v>
      </c>
    </row>
    <row r="2385" spans="1:3" x14ac:dyDescent="0.25">
      <c r="A2385" s="35" t="s">
        <v>5535</v>
      </c>
      <c r="B2385" t="s">
        <v>5536</v>
      </c>
      <c r="C2385" s="34">
        <v>346</v>
      </c>
    </row>
    <row r="2386" spans="1:3" x14ac:dyDescent="0.25">
      <c r="A2386" s="35" t="s">
        <v>5537</v>
      </c>
      <c r="B2386" t="s">
        <v>5538</v>
      </c>
      <c r="C2386" s="34">
        <v>230</v>
      </c>
    </row>
    <row r="2387" spans="1:3" x14ac:dyDescent="0.25">
      <c r="A2387" s="35" t="s">
        <v>5539</v>
      </c>
      <c r="B2387" t="s">
        <v>5540</v>
      </c>
      <c r="C2387" s="34">
        <v>152</v>
      </c>
    </row>
    <row r="2388" spans="1:3" x14ac:dyDescent="0.25">
      <c r="A2388" s="35" t="s">
        <v>5541</v>
      </c>
      <c r="B2388" t="s">
        <v>5542</v>
      </c>
      <c r="C2388" s="34">
        <v>177</v>
      </c>
    </row>
    <row r="2389" spans="1:3" x14ac:dyDescent="0.25">
      <c r="A2389" s="35" t="s">
        <v>5543</v>
      </c>
      <c r="B2389" t="s">
        <v>5544</v>
      </c>
      <c r="C2389" s="34">
        <v>212</v>
      </c>
    </row>
    <row r="2390" spans="1:3" x14ac:dyDescent="0.25">
      <c r="A2390" s="35" t="s">
        <v>5545</v>
      </c>
      <c r="B2390" t="s">
        <v>1248</v>
      </c>
      <c r="C2390" s="34">
        <v>549</v>
      </c>
    </row>
    <row r="2391" spans="1:3" x14ac:dyDescent="0.25">
      <c r="A2391" s="35" t="s">
        <v>5546</v>
      </c>
      <c r="B2391" t="s">
        <v>5547</v>
      </c>
      <c r="C2391" s="34">
        <v>824</v>
      </c>
    </row>
    <row r="2392" spans="1:3" x14ac:dyDescent="0.25">
      <c r="A2392" s="35" t="s">
        <v>5548</v>
      </c>
      <c r="B2392" t="s">
        <v>5549</v>
      </c>
      <c r="C2392" s="34">
        <v>51.6</v>
      </c>
    </row>
    <row r="2393" spans="1:3" x14ac:dyDescent="0.25">
      <c r="A2393" s="35" t="s">
        <v>5550</v>
      </c>
      <c r="B2393" t="s">
        <v>5551</v>
      </c>
      <c r="C2393" s="34" t="e">
        <v>#VALUE!</v>
      </c>
    </row>
    <row r="2394" spans="1:3" x14ac:dyDescent="0.25">
      <c r="A2394" s="35" t="s">
        <v>5552</v>
      </c>
      <c r="B2394" t="s">
        <v>5553</v>
      </c>
      <c r="C2394" s="34" t="e">
        <v>#VALUE!</v>
      </c>
    </row>
    <row r="2395" spans="1:3" x14ac:dyDescent="0.25">
      <c r="A2395" s="35" t="s">
        <v>5554</v>
      </c>
      <c r="B2395" t="s">
        <v>5555</v>
      </c>
      <c r="C2395" s="34" t="e">
        <v>#VALUE!</v>
      </c>
    </row>
    <row r="2396" spans="1:3" x14ac:dyDescent="0.25">
      <c r="A2396" s="35" t="s">
        <v>5556</v>
      </c>
      <c r="B2396" t="s">
        <v>5557</v>
      </c>
      <c r="C2396" s="34" t="e">
        <v>#VALUE!</v>
      </c>
    </row>
    <row r="2397" spans="1:3" x14ac:dyDescent="0.25">
      <c r="A2397" s="35" t="s">
        <v>5558</v>
      </c>
      <c r="B2397" t="s">
        <v>5559</v>
      </c>
      <c r="C2397" s="34">
        <v>466</v>
      </c>
    </row>
    <row r="2398" spans="1:3" x14ac:dyDescent="0.25">
      <c r="A2398" s="35" t="s">
        <v>5560</v>
      </c>
      <c r="B2398" t="s">
        <v>5561</v>
      </c>
      <c r="C2398" s="34">
        <v>168</v>
      </c>
    </row>
    <row r="2399" spans="1:3" x14ac:dyDescent="0.25">
      <c r="A2399" s="35" t="s">
        <v>5562</v>
      </c>
      <c r="B2399" t="s">
        <v>5563</v>
      </c>
      <c r="C2399" s="34">
        <v>824</v>
      </c>
    </row>
    <row r="2400" spans="1:3" x14ac:dyDescent="0.25">
      <c r="A2400" s="35" t="s">
        <v>5564</v>
      </c>
      <c r="B2400" t="s">
        <v>5565</v>
      </c>
      <c r="C2400" s="34">
        <v>79</v>
      </c>
    </row>
    <row r="2401" spans="1:3" x14ac:dyDescent="0.25">
      <c r="A2401" s="35" t="s">
        <v>5566</v>
      </c>
      <c r="B2401" t="s">
        <v>5567</v>
      </c>
      <c r="C2401" s="34">
        <v>62.4</v>
      </c>
    </row>
    <row r="2402" spans="1:3" x14ac:dyDescent="0.25">
      <c r="A2402" s="35" t="s">
        <v>5568</v>
      </c>
      <c r="B2402" t="s">
        <v>5569</v>
      </c>
      <c r="C2402" s="34">
        <v>2787</v>
      </c>
    </row>
    <row r="2403" spans="1:3" x14ac:dyDescent="0.25">
      <c r="A2403" s="35" t="s">
        <v>5570</v>
      </c>
      <c r="B2403" t="s">
        <v>5571</v>
      </c>
      <c r="C2403" s="34">
        <v>3378</v>
      </c>
    </row>
    <row r="2404" spans="1:3" x14ac:dyDescent="0.25">
      <c r="A2404" s="35" t="s">
        <v>5572</v>
      </c>
      <c r="B2404" t="s">
        <v>5573</v>
      </c>
      <c r="C2404" s="34">
        <v>612</v>
      </c>
    </row>
    <row r="2405" spans="1:3" x14ac:dyDescent="0.25">
      <c r="A2405" s="35" t="s">
        <v>5574</v>
      </c>
      <c r="B2405" t="s">
        <v>5575</v>
      </c>
      <c r="C2405" s="34">
        <v>88.2</v>
      </c>
    </row>
    <row r="2406" spans="1:3" x14ac:dyDescent="0.25">
      <c r="A2406" s="35" t="s">
        <v>5576</v>
      </c>
      <c r="B2406" t="s">
        <v>5577</v>
      </c>
      <c r="C2406" s="34">
        <v>113</v>
      </c>
    </row>
    <row r="2407" spans="1:3" x14ac:dyDescent="0.25">
      <c r="A2407" s="35" t="s">
        <v>5578</v>
      </c>
      <c r="B2407" t="s">
        <v>5579</v>
      </c>
      <c r="C2407" s="34">
        <v>139</v>
      </c>
    </row>
    <row r="2408" spans="1:3" x14ac:dyDescent="0.25">
      <c r="A2408" s="35" t="s">
        <v>5580</v>
      </c>
      <c r="B2408" t="s">
        <v>5581</v>
      </c>
      <c r="C2408" s="34">
        <v>110</v>
      </c>
    </row>
    <row r="2409" spans="1:3" x14ac:dyDescent="0.25">
      <c r="A2409" s="35" t="s">
        <v>5582</v>
      </c>
      <c r="B2409" t="s">
        <v>5583</v>
      </c>
      <c r="C2409" s="34" t="e">
        <v>#VALUE!</v>
      </c>
    </row>
    <row r="2410" spans="1:3" x14ac:dyDescent="0.25">
      <c r="A2410" s="35" t="s">
        <v>5584</v>
      </c>
      <c r="B2410" t="s">
        <v>5585</v>
      </c>
      <c r="C2410" s="34" t="e">
        <v>#VALUE!</v>
      </c>
    </row>
    <row r="2411" spans="1:3" x14ac:dyDescent="0.25">
      <c r="A2411" s="35" t="s">
        <v>5586</v>
      </c>
      <c r="B2411" t="s">
        <v>5587</v>
      </c>
      <c r="C2411" s="34">
        <v>308</v>
      </c>
    </row>
    <row r="2412" spans="1:3" x14ac:dyDescent="0.25">
      <c r="A2412" s="35" t="s">
        <v>5588</v>
      </c>
      <c r="B2412" t="s">
        <v>5589</v>
      </c>
      <c r="C2412" s="34" t="e">
        <v>#VALUE!</v>
      </c>
    </row>
    <row r="2413" spans="1:3" x14ac:dyDescent="0.25">
      <c r="A2413" s="35" t="s">
        <v>5590</v>
      </c>
      <c r="B2413" t="s">
        <v>5591</v>
      </c>
      <c r="C2413" s="34" t="e">
        <v>#VALUE!</v>
      </c>
    </row>
    <row r="2414" spans="1:3" x14ac:dyDescent="0.25">
      <c r="A2414" s="35" t="s">
        <v>5592</v>
      </c>
      <c r="B2414" t="s">
        <v>5593</v>
      </c>
      <c r="C2414" s="34">
        <v>736</v>
      </c>
    </row>
    <row r="2415" spans="1:3" x14ac:dyDescent="0.25">
      <c r="A2415" s="35" t="s">
        <v>5594</v>
      </c>
      <c r="B2415" t="s">
        <v>5595</v>
      </c>
      <c r="C2415" s="34" t="e">
        <v>#VALUE!</v>
      </c>
    </row>
    <row r="2416" spans="1:3" x14ac:dyDescent="0.25">
      <c r="A2416" s="35" t="s">
        <v>5596</v>
      </c>
      <c r="B2416" t="s">
        <v>5597</v>
      </c>
      <c r="C2416" s="34" t="e">
        <v>#VALUE!</v>
      </c>
    </row>
    <row r="2417" spans="1:3" x14ac:dyDescent="0.25">
      <c r="A2417" s="35" t="s">
        <v>5598</v>
      </c>
      <c r="B2417" t="s">
        <v>5599</v>
      </c>
      <c r="C2417" s="34">
        <v>395</v>
      </c>
    </row>
    <row r="2418" spans="1:3" x14ac:dyDescent="0.25">
      <c r="A2418" s="35" t="s">
        <v>5600</v>
      </c>
      <c r="B2418" t="s">
        <v>5601</v>
      </c>
      <c r="C2418" s="34" t="e">
        <v>#VALUE!</v>
      </c>
    </row>
    <row r="2419" spans="1:3" x14ac:dyDescent="0.25">
      <c r="A2419" s="35" t="s">
        <v>5602</v>
      </c>
      <c r="B2419" t="s">
        <v>5603</v>
      </c>
      <c r="C2419" s="34">
        <v>334</v>
      </c>
    </row>
    <row r="2420" spans="1:3" x14ac:dyDescent="0.25">
      <c r="A2420" s="35" t="s">
        <v>5604</v>
      </c>
      <c r="B2420" t="s">
        <v>5605</v>
      </c>
      <c r="C2420" s="34">
        <v>462</v>
      </c>
    </row>
    <row r="2421" spans="1:3" x14ac:dyDescent="0.25">
      <c r="A2421" s="35" t="s">
        <v>5606</v>
      </c>
      <c r="B2421" t="s">
        <v>5607</v>
      </c>
      <c r="C2421" s="34">
        <v>811</v>
      </c>
    </row>
    <row r="2422" spans="1:3" x14ac:dyDescent="0.25">
      <c r="A2422" s="35" t="s">
        <v>5608</v>
      </c>
      <c r="B2422" t="s">
        <v>5609</v>
      </c>
      <c r="C2422" s="34">
        <v>624</v>
      </c>
    </row>
    <row r="2423" spans="1:3" x14ac:dyDescent="0.25">
      <c r="A2423" s="35" t="s">
        <v>5610</v>
      </c>
      <c r="B2423" t="s">
        <v>5611</v>
      </c>
      <c r="C2423" s="34">
        <v>865</v>
      </c>
    </row>
    <row r="2424" spans="1:3" x14ac:dyDescent="0.25">
      <c r="A2424" s="35" t="s">
        <v>5612</v>
      </c>
      <c r="B2424" t="s">
        <v>5613</v>
      </c>
      <c r="C2424" s="34">
        <v>624</v>
      </c>
    </row>
    <row r="2425" spans="1:3" x14ac:dyDescent="0.25">
      <c r="A2425" s="35" t="s">
        <v>5614</v>
      </c>
      <c r="B2425" t="s">
        <v>5615</v>
      </c>
      <c r="C2425" s="34" t="e">
        <v>#VALUE!</v>
      </c>
    </row>
    <row r="2426" spans="1:3" x14ac:dyDescent="0.25">
      <c r="A2426" s="35" t="s">
        <v>5616</v>
      </c>
      <c r="B2426" t="s">
        <v>5617</v>
      </c>
      <c r="C2426" s="34">
        <v>3386</v>
      </c>
    </row>
    <row r="2427" spans="1:3" x14ac:dyDescent="0.25">
      <c r="A2427" s="35" t="s">
        <v>5618</v>
      </c>
      <c r="B2427" t="s">
        <v>3510</v>
      </c>
      <c r="C2427" s="34">
        <v>691</v>
      </c>
    </row>
    <row r="2428" spans="1:3" x14ac:dyDescent="0.25">
      <c r="A2428" s="35" t="s">
        <v>5619</v>
      </c>
      <c r="B2428" t="s">
        <v>5620</v>
      </c>
      <c r="C2428" s="34">
        <v>1643</v>
      </c>
    </row>
    <row r="2429" spans="1:3" x14ac:dyDescent="0.25">
      <c r="A2429" s="35" t="s">
        <v>5621</v>
      </c>
      <c r="B2429" t="s">
        <v>5622</v>
      </c>
      <c r="C2429" s="34">
        <v>3482</v>
      </c>
    </row>
    <row r="2430" spans="1:3" x14ac:dyDescent="0.25">
      <c r="A2430" s="35" t="s">
        <v>5623</v>
      </c>
      <c r="B2430" t="s">
        <v>5624</v>
      </c>
      <c r="C2430" s="34">
        <v>562</v>
      </c>
    </row>
    <row r="2431" spans="1:3" x14ac:dyDescent="0.25">
      <c r="A2431" s="35" t="s">
        <v>5625</v>
      </c>
      <c r="B2431" t="s">
        <v>5626</v>
      </c>
      <c r="C2431" s="34" t="e">
        <v>#VALUE!</v>
      </c>
    </row>
    <row r="2432" spans="1:3" x14ac:dyDescent="0.25">
      <c r="A2432" s="35" t="s">
        <v>5627</v>
      </c>
      <c r="B2432" t="s">
        <v>5628</v>
      </c>
      <c r="C2432" s="34">
        <v>233</v>
      </c>
    </row>
    <row r="2433" spans="1:3" x14ac:dyDescent="0.25">
      <c r="A2433" s="35" t="s">
        <v>5629</v>
      </c>
      <c r="B2433" t="s">
        <v>5630</v>
      </c>
      <c r="C2433" s="34">
        <v>2417</v>
      </c>
    </row>
    <row r="2434" spans="1:3" x14ac:dyDescent="0.25">
      <c r="A2434" s="35" t="s">
        <v>5631</v>
      </c>
      <c r="B2434" t="s">
        <v>5632</v>
      </c>
      <c r="C2434" s="34">
        <v>249</v>
      </c>
    </row>
    <row r="2435" spans="1:3" x14ac:dyDescent="0.25">
      <c r="A2435" s="35" t="s">
        <v>5633</v>
      </c>
      <c r="B2435" t="s">
        <v>5634</v>
      </c>
      <c r="C2435" s="34">
        <v>277</v>
      </c>
    </row>
    <row r="2436" spans="1:3" x14ac:dyDescent="0.25">
      <c r="A2436" s="35" t="s">
        <v>5635</v>
      </c>
      <c r="B2436" t="s">
        <v>5636</v>
      </c>
      <c r="C2436" s="34" t="e">
        <v>#VALUE!</v>
      </c>
    </row>
    <row r="2437" spans="1:3" x14ac:dyDescent="0.25">
      <c r="A2437" s="35" t="s">
        <v>5637</v>
      </c>
      <c r="B2437" t="s">
        <v>5636</v>
      </c>
      <c r="C2437" s="34" t="e">
        <v>#VALUE!</v>
      </c>
    </row>
    <row r="2438" spans="1:3" x14ac:dyDescent="0.25">
      <c r="A2438" s="35" t="s">
        <v>5638</v>
      </c>
      <c r="B2438" t="s">
        <v>5639</v>
      </c>
      <c r="C2438" s="34">
        <v>369</v>
      </c>
    </row>
    <row r="2439" spans="1:3" x14ac:dyDescent="0.25">
      <c r="A2439" s="35" t="s">
        <v>5640</v>
      </c>
      <c r="B2439" t="s">
        <v>5641</v>
      </c>
      <c r="C2439" s="34">
        <v>360</v>
      </c>
    </row>
    <row r="2440" spans="1:3" x14ac:dyDescent="0.25">
      <c r="A2440" s="35" t="s">
        <v>5642</v>
      </c>
      <c r="B2440" t="s">
        <v>5643</v>
      </c>
      <c r="C2440" s="34">
        <v>394</v>
      </c>
    </row>
    <row r="2441" spans="1:3" x14ac:dyDescent="0.25">
      <c r="A2441" s="35" t="s">
        <v>5644</v>
      </c>
      <c r="B2441" t="s">
        <v>5645</v>
      </c>
      <c r="C2441" s="34">
        <v>200</v>
      </c>
    </row>
    <row r="2442" spans="1:3" x14ac:dyDescent="0.25">
      <c r="A2442" s="35" t="s">
        <v>5646</v>
      </c>
      <c r="B2442" t="s">
        <v>5647</v>
      </c>
      <c r="C2442" s="34">
        <v>133</v>
      </c>
    </row>
    <row r="2443" spans="1:3" x14ac:dyDescent="0.25">
      <c r="A2443" s="35" t="s">
        <v>5648</v>
      </c>
      <c r="B2443" t="s">
        <v>5649</v>
      </c>
      <c r="C2443" s="34">
        <v>158</v>
      </c>
    </row>
    <row r="2444" spans="1:3" x14ac:dyDescent="0.25">
      <c r="A2444" s="35" t="s">
        <v>5650</v>
      </c>
      <c r="B2444" t="s">
        <v>5651</v>
      </c>
      <c r="C2444" s="34">
        <v>124</v>
      </c>
    </row>
    <row r="2445" spans="1:3" x14ac:dyDescent="0.25">
      <c r="A2445" s="35" t="s">
        <v>5652</v>
      </c>
      <c r="B2445" t="s">
        <v>5653</v>
      </c>
      <c r="C2445" s="34">
        <v>2454</v>
      </c>
    </row>
    <row r="2446" spans="1:3" x14ac:dyDescent="0.25">
      <c r="A2446" s="35" t="s">
        <v>5654</v>
      </c>
      <c r="B2446" t="s">
        <v>5655</v>
      </c>
      <c r="C2446" s="34">
        <v>2454</v>
      </c>
    </row>
    <row r="2447" spans="1:3" x14ac:dyDescent="0.25">
      <c r="A2447" s="35" t="s">
        <v>5656</v>
      </c>
      <c r="B2447" t="s">
        <v>5657</v>
      </c>
      <c r="C2447" s="34">
        <v>2454</v>
      </c>
    </row>
    <row r="2448" spans="1:3" x14ac:dyDescent="0.25">
      <c r="A2448" s="35" t="s">
        <v>5658</v>
      </c>
      <c r="B2448" t="s">
        <v>5659</v>
      </c>
      <c r="C2448" s="34">
        <v>2454</v>
      </c>
    </row>
    <row r="2449" spans="1:3" x14ac:dyDescent="0.25">
      <c r="A2449" s="35" t="s">
        <v>5660</v>
      </c>
      <c r="B2449" t="s">
        <v>5661</v>
      </c>
      <c r="C2449" s="34">
        <v>2870</v>
      </c>
    </row>
    <row r="2450" spans="1:3" x14ac:dyDescent="0.25">
      <c r="A2450" s="35" t="s">
        <v>5662</v>
      </c>
      <c r="B2450" t="s">
        <v>5663</v>
      </c>
      <c r="C2450" s="34">
        <v>2870</v>
      </c>
    </row>
    <row r="2451" spans="1:3" x14ac:dyDescent="0.25">
      <c r="A2451" s="35" t="s">
        <v>5664</v>
      </c>
      <c r="B2451" t="s">
        <v>5665</v>
      </c>
      <c r="C2451" s="34">
        <v>1664</v>
      </c>
    </row>
    <row r="2452" spans="1:3" x14ac:dyDescent="0.25">
      <c r="A2452" s="35" t="s">
        <v>5666</v>
      </c>
      <c r="B2452" t="s">
        <v>5667</v>
      </c>
      <c r="C2452" s="34">
        <v>2995</v>
      </c>
    </row>
    <row r="2453" spans="1:3" x14ac:dyDescent="0.25">
      <c r="A2453" s="35" t="s">
        <v>5668</v>
      </c>
      <c r="B2453" t="s">
        <v>5669</v>
      </c>
      <c r="C2453" s="34" t="e">
        <v>#VALUE!</v>
      </c>
    </row>
    <row r="2454" spans="1:3" x14ac:dyDescent="0.25">
      <c r="A2454" s="35" t="s">
        <v>5670</v>
      </c>
      <c r="B2454" t="s">
        <v>5669</v>
      </c>
      <c r="C2454" s="34" t="e">
        <v>#VALUE!</v>
      </c>
    </row>
    <row r="2455" spans="1:3" x14ac:dyDescent="0.25">
      <c r="A2455" s="35" t="s">
        <v>5671</v>
      </c>
      <c r="B2455" t="s">
        <v>5672</v>
      </c>
      <c r="C2455" s="34" t="e">
        <v>#VALUE!</v>
      </c>
    </row>
    <row r="2456" spans="1:3" x14ac:dyDescent="0.25">
      <c r="A2456" s="35" t="s">
        <v>5673</v>
      </c>
      <c r="B2456" t="s">
        <v>5674</v>
      </c>
      <c r="C2456" s="34">
        <v>1223</v>
      </c>
    </row>
    <row r="2457" spans="1:3" x14ac:dyDescent="0.25">
      <c r="A2457" s="35" t="s">
        <v>5675</v>
      </c>
      <c r="B2457" t="s">
        <v>5676</v>
      </c>
      <c r="C2457" s="34" t="e">
        <v>#VALUE!</v>
      </c>
    </row>
    <row r="2458" spans="1:3" x14ac:dyDescent="0.25">
      <c r="A2458" s="35" t="s">
        <v>5677</v>
      </c>
      <c r="B2458" t="s">
        <v>5678</v>
      </c>
      <c r="C2458" s="34">
        <v>1726</v>
      </c>
    </row>
    <row r="2459" spans="1:3" x14ac:dyDescent="0.25">
      <c r="A2459" s="35" t="s">
        <v>5679</v>
      </c>
      <c r="B2459" t="s">
        <v>5680</v>
      </c>
      <c r="C2459" s="34">
        <v>220</v>
      </c>
    </row>
    <row r="2460" spans="1:3" x14ac:dyDescent="0.25">
      <c r="A2460" s="35" t="s">
        <v>5681</v>
      </c>
      <c r="B2460" t="s">
        <v>5682</v>
      </c>
      <c r="C2460" s="34">
        <v>3561</v>
      </c>
    </row>
    <row r="2461" spans="1:3" x14ac:dyDescent="0.25">
      <c r="A2461" s="35" t="s">
        <v>5683</v>
      </c>
      <c r="B2461" t="s">
        <v>5573</v>
      </c>
      <c r="C2461" s="34">
        <v>632</v>
      </c>
    </row>
    <row r="2462" spans="1:3" x14ac:dyDescent="0.25">
      <c r="A2462" s="35" t="s">
        <v>5684</v>
      </c>
      <c r="B2462" t="s">
        <v>5685</v>
      </c>
      <c r="C2462" s="34">
        <v>1431</v>
      </c>
    </row>
    <row r="2463" spans="1:3" x14ac:dyDescent="0.25">
      <c r="A2463" s="35" t="s">
        <v>5686</v>
      </c>
      <c r="B2463" t="s">
        <v>5687</v>
      </c>
      <c r="C2463" s="34">
        <v>191</v>
      </c>
    </row>
    <row r="2464" spans="1:3" x14ac:dyDescent="0.25">
      <c r="A2464" s="35" t="s">
        <v>5688</v>
      </c>
      <c r="B2464" t="s">
        <v>5689</v>
      </c>
      <c r="C2464" s="34">
        <v>215</v>
      </c>
    </row>
    <row r="2465" spans="1:3" x14ac:dyDescent="0.25">
      <c r="A2465" s="35" t="s">
        <v>5690</v>
      </c>
      <c r="B2465" t="s">
        <v>5691</v>
      </c>
      <c r="C2465" s="34">
        <v>215</v>
      </c>
    </row>
    <row r="2466" spans="1:3" x14ac:dyDescent="0.25">
      <c r="A2466" s="35" t="s">
        <v>5692</v>
      </c>
      <c r="B2466" t="s">
        <v>5693</v>
      </c>
      <c r="C2466" s="34">
        <v>433</v>
      </c>
    </row>
    <row r="2467" spans="1:3" x14ac:dyDescent="0.25">
      <c r="A2467" s="35" t="s">
        <v>5694</v>
      </c>
      <c r="B2467" t="s">
        <v>5695</v>
      </c>
      <c r="C2467" s="34">
        <v>433</v>
      </c>
    </row>
    <row r="2468" spans="1:3" x14ac:dyDescent="0.25">
      <c r="A2468" s="35" t="s">
        <v>5696</v>
      </c>
      <c r="B2468" t="s">
        <v>5697</v>
      </c>
      <c r="C2468" s="34">
        <v>433</v>
      </c>
    </row>
    <row r="2469" spans="1:3" x14ac:dyDescent="0.25">
      <c r="A2469" s="35" t="s">
        <v>5698</v>
      </c>
      <c r="B2469" t="s">
        <v>5699</v>
      </c>
      <c r="C2469" s="34">
        <v>433</v>
      </c>
    </row>
    <row r="2470" spans="1:3" x14ac:dyDescent="0.25">
      <c r="A2470" s="35" t="s">
        <v>5700</v>
      </c>
      <c r="B2470" t="s">
        <v>5701</v>
      </c>
      <c r="C2470" s="34">
        <v>620</v>
      </c>
    </row>
    <row r="2471" spans="1:3" x14ac:dyDescent="0.25">
      <c r="A2471" s="35" t="s">
        <v>5702</v>
      </c>
      <c r="B2471" t="s">
        <v>5703</v>
      </c>
      <c r="C2471" s="34">
        <v>346</v>
      </c>
    </row>
    <row r="2472" spans="1:3" x14ac:dyDescent="0.25">
      <c r="A2472" s="35" t="s">
        <v>5704</v>
      </c>
      <c r="B2472" t="s">
        <v>5705</v>
      </c>
      <c r="C2472" s="34">
        <v>724</v>
      </c>
    </row>
    <row r="2473" spans="1:3" x14ac:dyDescent="0.25">
      <c r="A2473" s="35" t="s">
        <v>5706</v>
      </c>
      <c r="B2473" t="s">
        <v>5707</v>
      </c>
      <c r="C2473" s="34">
        <v>3682</v>
      </c>
    </row>
    <row r="2474" spans="1:3" x14ac:dyDescent="0.25">
      <c r="A2474" s="35" t="s">
        <v>5708</v>
      </c>
      <c r="B2474" t="s">
        <v>5709</v>
      </c>
      <c r="C2474" s="34">
        <v>62.4</v>
      </c>
    </row>
    <row r="2475" spans="1:3" x14ac:dyDescent="0.25">
      <c r="A2475" s="35" t="s">
        <v>5710</v>
      </c>
      <c r="B2475" t="s">
        <v>5711</v>
      </c>
      <c r="C2475" s="34">
        <v>192</v>
      </c>
    </row>
    <row r="2476" spans="1:3" x14ac:dyDescent="0.25">
      <c r="A2476" s="35" t="s">
        <v>5712</v>
      </c>
      <c r="B2476" t="s">
        <v>5713</v>
      </c>
      <c r="C2476" s="34">
        <v>399</v>
      </c>
    </row>
    <row r="2477" spans="1:3" x14ac:dyDescent="0.25">
      <c r="A2477" s="35" t="s">
        <v>5714</v>
      </c>
      <c r="B2477" t="s">
        <v>5715</v>
      </c>
      <c r="C2477" s="34">
        <v>795</v>
      </c>
    </row>
    <row r="2478" spans="1:3" x14ac:dyDescent="0.25">
      <c r="A2478" s="35" t="s">
        <v>5716</v>
      </c>
      <c r="B2478" t="s">
        <v>5717</v>
      </c>
      <c r="C2478" s="34">
        <v>236</v>
      </c>
    </row>
    <row r="2479" spans="1:3" x14ac:dyDescent="0.25">
      <c r="A2479" s="35" t="s">
        <v>5718</v>
      </c>
      <c r="B2479" t="s">
        <v>5719</v>
      </c>
      <c r="C2479" s="34">
        <v>799</v>
      </c>
    </row>
    <row r="2480" spans="1:3" x14ac:dyDescent="0.25">
      <c r="A2480" s="35" t="s">
        <v>5720</v>
      </c>
      <c r="B2480" t="s">
        <v>5721</v>
      </c>
      <c r="C2480" s="34">
        <v>724</v>
      </c>
    </row>
    <row r="2481" spans="1:3" x14ac:dyDescent="0.25">
      <c r="A2481" s="35" t="s">
        <v>5722</v>
      </c>
      <c r="B2481" t="s">
        <v>5723</v>
      </c>
      <c r="C2481" s="34">
        <v>1556</v>
      </c>
    </row>
    <row r="2482" spans="1:3" x14ac:dyDescent="0.25">
      <c r="A2482" s="35" t="s">
        <v>5724</v>
      </c>
      <c r="B2482" t="s">
        <v>5725</v>
      </c>
      <c r="C2482" s="34">
        <v>1556</v>
      </c>
    </row>
    <row r="2483" spans="1:3" x14ac:dyDescent="0.25">
      <c r="A2483" s="35" t="s">
        <v>5726</v>
      </c>
      <c r="B2483" t="s">
        <v>5727</v>
      </c>
      <c r="C2483" s="34">
        <v>1556</v>
      </c>
    </row>
    <row r="2484" spans="1:3" x14ac:dyDescent="0.25">
      <c r="A2484" s="35" t="s">
        <v>5728</v>
      </c>
      <c r="B2484" t="s">
        <v>5729</v>
      </c>
      <c r="C2484" s="34">
        <v>503</v>
      </c>
    </row>
    <row r="2485" spans="1:3" x14ac:dyDescent="0.25">
      <c r="A2485" s="35" t="s">
        <v>5730</v>
      </c>
      <c r="B2485" t="s">
        <v>5731</v>
      </c>
      <c r="C2485" s="34">
        <v>200</v>
      </c>
    </row>
    <row r="2486" spans="1:3" x14ac:dyDescent="0.25">
      <c r="A2486" s="35" t="s">
        <v>5732</v>
      </c>
      <c r="B2486" t="s">
        <v>5733</v>
      </c>
      <c r="C2486" s="34">
        <v>487</v>
      </c>
    </row>
    <row r="2487" spans="1:3" x14ac:dyDescent="0.25">
      <c r="A2487" s="35" t="s">
        <v>5734</v>
      </c>
      <c r="B2487" t="s">
        <v>5735</v>
      </c>
      <c r="C2487" s="34">
        <v>111</v>
      </c>
    </row>
    <row r="2488" spans="1:3" x14ac:dyDescent="0.25">
      <c r="A2488" s="35" t="s">
        <v>5736</v>
      </c>
      <c r="B2488" t="s">
        <v>3122</v>
      </c>
      <c r="C2488" s="34">
        <v>324</v>
      </c>
    </row>
    <row r="2489" spans="1:3" x14ac:dyDescent="0.25">
      <c r="A2489" s="35" t="s">
        <v>5737</v>
      </c>
      <c r="B2489" t="s">
        <v>5738</v>
      </c>
      <c r="C2489" s="34">
        <v>219</v>
      </c>
    </row>
    <row r="2490" spans="1:3" x14ac:dyDescent="0.25">
      <c r="A2490" s="35" t="s">
        <v>5739</v>
      </c>
      <c r="B2490" t="s">
        <v>5740</v>
      </c>
      <c r="C2490" s="34">
        <v>335</v>
      </c>
    </row>
    <row r="2491" spans="1:3" x14ac:dyDescent="0.25">
      <c r="A2491" s="35" t="s">
        <v>5741</v>
      </c>
      <c r="B2491" t="s">
        <v>5622</v>
      </c>
      <c r="C2491" s="34">
        <v>2954</v>
      </c>
    </row>
    <row r="2492" spans="1:3" x14ac:dyDescent="0.25">
      <c r="A2492" s="35" t="s">
        <v>5742</v>
      </c>
      <c r="B2492" t="s">
        <v>5743</v>
      </c>
      <c r="C2492" s="34">
        <v>124</v>
      </c>
    </row>
    <row r="2493" spans="1:3" x14ac:dyDescent="0.25">
      <c r="A2493" s="35" t="s">
        <v>5744</v>
      </c>
      <c r="B2493" t="s">
        <v>5745</v>
      </c>
      <c r="C2493" s="34">
        <v>445</v>
      </c>
    </row>
    <row r="2494" spans="1:3" x14ac:dyDescent="0.25">
      <c r="A2494" s="35" t="s">
        <v>5746</v>
      </c>
      <c r="B2494" t="s">
        <v>5747</v>
      </c>
      <c r="C2494" s="34">
        <v>342</v>
      </c>
    </row>
    <row r="2495" spans="1:3" x14ac:dyDescent="0.25">
      <c r="A2495" s="35" t="s">
        <v>5748</v>
      </c>
      <c r="B2495" t="s">
        <v>5749</v>
      </c>
      <c r="C2495" s="34">
        <v>445</v>
      </c>
    </row>
    <row r="2496" spans="1:3" x14ac:dyDescent="0.25">
      <c r="A2496" s="35" t="s">
        <v>5750</v>
      </c>
      <c r="B2496" t="s">
        <v>5751</v>
      </c>
      <c r="C2496" s="34">
        <v>147</v>
      </c>
    </row>
    <row r="2497" spans="1:3" x14ac:dyDescent="0.25">
      <c r="A2497" s="35" t="s">
        <v>5752</v>
      </c>
      <c r="B2497" t="s">
        <v>5753</v>
      </c>
      <c r="C2497" s="34">
        <v>186</v>
      </c>
    </row>
    <row r="2498" spans="1:3" x14ac:dyDescent="0.25">
      <c r="A2498" s="35" t="s">
        <v>5754</v>
      </c>
      <c r="B2498" t="s">
        <v>5755</v>
      </c>
      <c r="C2498" s="34">
        <v>206</v>
      </c>
    </row>
    <row r="2499" spans="1:3" x14ac:dyDescent="0.25">
      <c r="A2499" s="35" t="s">
        <v>5756</v>
      </c>
      <c r="B2499" t="s">
        <v>5757</v>
      </c>
      <c r="C2499" s="34">
        <v>437</v>
      </c>
    </row>
    <row r="2500" spans="1:3" x14ac:dyDescent="0.25">
      <c r="A2500" s="35" t="s">
        <v>5758</v>
      </c>
      <c r="B2500" t="s">
        <v>5759</v>
      </c>
      <c r="C2500" s="34" t="e">
        <v>#VALUE!</v>
      </c>
    </row>
    <row r="2501" spans="1:3" x14ac:dyDescent="0.25">
      <c r="A2501" s="35" t="s">
        <v>5760</v>
      </c>
      <c r="B2501" t="s">
        <v>5761</v>
      </c>
      <c r="C2501" s="34">
        <v>3.4</v>
      </c>
    </row>
    <row r="2502" spans="1:3" x14ac:dyDescent="0.25">
      <c r="A2502" s="35" t="s">
        <v>5762</v>
      </c>
      <c r="B2502" t="s">
        <v>5763</v>
      </c>
      <c r="C2502" s="34">
        <v>10.4</v>
      </c>
    </row>
    <row r="2503" spans="1:3" x14ac:dyDescent="0.25">
      <c r="A2503" s="35" t="s">
        <v>5764</v>
      </c>
      <c r="B2503" t="s">
        <v>5765</v>
      </c>
      <c r="C2503" s="34">
        <v>71.599999999999994</v>
      </c>
    </row>
    <row r="2504" spans="1:3" x14ac:dyDescent="0.25">
      <c r="A2504" s="35" t="s">
        <v>5766</v>
      </c>
      <c r="B2504" t="s">
        <v>4609</v>
      </c>
      <c r="C2504" s="34">
        <v>77.8</v>
      </c>
    </row>
    <row r="2505" spans="1:3" x14ac:dyDescent="0.25">
      <c r="A2505" s="35" t="s">
        <v>5767</v>
      </c>
      <c r="B2505" t="s">
        <v>5768</v>
      </c>
      <c r="C2505" s="34">
        <v>562</v>
      </c>
    </row>
    <row r="2506" spans="1:3" x14ac:dyDescent="0.25">
      <c r="A2506" s="35" t="s">
        <v>5769</v>
      </c>
      <c r="B2506" t="s">
        <v>5770</v>
      </c>
      <c r="C2506" s="34">
        <v>297</v>
      </c>
    </row>
    <row r="2507" spans="1:3" x14ac:dyDescent="0.25">
      <c r="A2507" s="35" t="s">
        <v>5771</v>
      </c>
      <c r="B2507" t="s">
        <v>3520</v>
      </c>
      <c r="C2507" s="34">
        <v>437</v>
      </c>
    </row>
    <row r="2508" spans="1:3" x14ac:dyDescent="0.25">
      <c r="A2508" s="35" t="s">
        <v>5772</v>
      </c>
      <c r="B2508" t="s">
        <v>5773</v>
      </c>
      <c r="C2508" s="34">
        <v>924</v>
      </c>
    </row>
    <row r="2509" spans="1:3" x14ac:dyDescent="0.25">
      <c r="A2509" s="35" t="s">
        <v>5774</v>
      </c>
      <c r="B2509" t="s">
        <v>5775</v>
      </c>
      <c r="C2509" s="34">
        <v>437</v>
      </c>
    </row>
    <row r="2510" spans="1:3" x14ac:dyDescent="0.25">
      <c r="A2510" s="35" t="s">
        <v>5776</v>
      </c>
      <c r="B2510" t="s">
        <v>5777</v>
      </c>
      <c r="C2510" s="34">
        <v>466</v>
      </c>
    </row>
    <row r="2511" spans="1:3" x14ac:dyDescent="0.25">
      <c r="A2511" s="35" t="s">
        <v>5778</v>
      </c>
      <c r="B2511" t="s">
        <v>5678</v>
      </c>
      <c r="C2511" s="34">
        <v>599</v>
      </c>
    </row>
    <row r="2512" spans="1:3" x14ac:dyDescent="0.25">
      <c r="A2512" s="35" t="s">
        <v>5779</v>
      </c>
      <c r="B2512" t="s">
        <v>5780</v>
      </c>
      <c r="C2512" s="34" t="e">
        <v>#VALUE!</v>
      </c>
    </row>
    <row r="2513" spans="1:3" x14ac:dyDescent="0.25">
      <c r="A2513" s="35" t="s">
        <v>5781</v>
      </c>
      <c r="B2513" t="s">
        <v>5206</v>
      </c>
      <c r="C2513" s="34">
        <v>118</v>
      </c>
    </row>
    <row r="2514" spans="1:3" x14ac:dyDescent="0.25">
      <c r="A2514" s="35" t="s">
        <v>5782</v>
      </c>
      <c r="B2514" t="s">
        <v>5783</v>
      </c>
      <c r="C2514" s="34">
        <v>3898</v>
      </c>
    </row>
    <row r="2515" spans="1:3" x14ac:dyDescent="0.25">
      <c r="A2515" s="35" t="s">
        <v>5784</v>
      </c>
      <c r="B2515" t="s">
        <v>5785</v>
      </c>
      <c r="C2515" s="34">
        <v>620</v>
      </c>
    </row>
    <row r="2516" spans="1:3" x14ac:dyDescent="0.25">
      <c r="A2516" s="35" t="s">
        <v>5786</v>
      </c>
      <c r="B2516" t="s">
        <v>3603</v>
      </c>
      <c r="C2516" s="34">
        <v>1335</v>
      </c>
    </row>
    <row r="2517" spans="1:3" x14ac:dyDescent="0.25">
      <c r="A2517" s="35" t="s">
        <v>5787</v>
      </c>
      <c r="B2517" t="s">
        <v>5788</v>
      </c>
      <c r="C2517" s="34">
        <v>85.7</v>
      </c>
    </row>
    <row r="2518" spans="1:3" x14ac:dyDescent="0.25">
      <c r="A2518" s="35" t="s">
        <v>5789</v>
      </c>
      <c r="B2518" t="s">
        <v>5790</v>
      </c>
      <c r="C2518" s="34">
        <v>616</v>
      </c>
    </row>
    <row r="2519" spans="1:3" x14ac:dyDescent="0.25">
      <c r="A2519" s="35" t="s">
        <v>5791</v>
      </c>
      <c r="B2519" t="s">
        <v>5792</v>
      </c>
      <c r="C2519" s="34">
        <v>1007</v>
      </c>
    </row>
    <row r="2520" spans="1:3" x14ac:dyDescent="0.25">
      <c r="A2520" s="35" t="s">
        <v>5793</v>
      </c>
      <c r="B2520" t="s">
        <v>5794</v>
      </c>
      <c r="C2520" s="34">
        <v>73.2</v>
      </c>
    </row>
    <row r="2521" spans="1:3" x14ac:dyDescent="0.25">
      <c r="A2521" s="35" t="s">
        <v>5795</v>
      </c>
      <c r="B2521" t="s">
        <v>5796</v>
      </c>
      <c r="C2521" s="34" t="e">
        <v>#VALUE!</v>
      </c>
    </row>
    <row r="2522" spans="1:3" x14ac:dyDescent="0.25">
      <c r="A2522" s="35" t="s">
        <v>5797</v>
      </c>
      <c r="B2522" t="s">
        <v>5798</v>
      </c>
      <c r="C2522" s="34" t="e">
        <v>#VALUE!</v>
      </c>
    </row>
    <row r="2523" spans="1:3" x14ac:dyDescent="0.25">
      <c r="A2523" s="35" t="s">
        <v>5799</v>
      </c>
      <c r="B2523" t="s">
        <v>5800</v>
      </c>
      <c r="C2523" s="34" t="e">
        <v>#VALUE!</v>
      </c>
    </row>
    <row r="2524" spans="1:3" x14ac:dyDescent="0.25">
      <c r="A2524" s="35" t="s">
        <v>5801</v>
      </c>
      <c r="B2524" t="s">
        <v>5802</v>
      </c>
      <c r="C2524" s="34">
        <v>134</v>
      </c>
    </row>
    <row r="2525" spans="1:3" x14ac:dyDescent="0.25">
      <c r="A2525" s="35" t="s">
        <v>5803</v>
      </c>
      <c r="B2525" t="s">
        <v>5804</v>
      </c>
      <c r="C2525" s="34">
        <v>520</v>
      </c>
    </row>
    <row r="2526" spans="1:3" x14ac:dyDescent="0.25">
      <c r="A2526" s="35" t="s">
        <v>5805</v>
      </c>
      <c r="B2526" t="s">
        <v>5806</v>
      </c>
      <c r="C2526" s="34">
        <v>162</v>
      </c>
    </row>
    <row r="2527" spans="1:3" x14ac:dyDescent="0.25">
      <c r="A2527" s="35" t="s">
        <v>5807</v>
      </c>
      <c r="B2527" t="s">
        <v>5808</v>
      </c>
      <c r="C2527" s="34">
        <v>612</v>
      </c>
    </row>
    <row r="2528" spans="1:3" x14ac:dyDescent="0.25">
      <c r="A2528" s="35" t="s">
        <v>5809</v>
      </c>
      <c r="B2528" t="s">
        <v>5810</v>
      </c>
      <c r="C2528" s="34" t="e">
        <v>#VALUE!</v>
      </c>
    </row>
    <row r="2529" spans="1:3" x14ac:dyDescent="0.25">
      <c r="A2529" s="35" t="s">
        <v>5811</v>
      </c>
      <c r="B2529" t="s">
        <v>5812</v>
      </c>
      <c r="C2529" s="34" t="e">
        <v>#VALUE!</v>
      </c>
    </row>
    <row r="2530" spans="1:3" x14ac:dyDescent="0.25">
      <c r="A2530" s="35" t="s">
        <v>5813</v>
      </c>
      <c r="B2530" t="s">
        <v>5814</v>
      </c>
      <c r="C2530" s="34" t="e">
        <v>#VALUE!</v>
      </c>
    </row>
    <row r="2531" spans="1:3" x14ac:dyDescent="0.25">
      <c r="A2531" s="35" t="s">
        <v>5815</v>
      </c>
      <c r="B2531" t="s">
        <v>5816</v>
      </c>
      <c r="C2531" s="34" t="e">
        <v>#VALUE!</v>
      </c>
    </row>
    <row r="2532" spans="1:3" x14ac:dyDescent="0.25">
      <c r="A2532" s="35" t="s">
        <v>5817</v>
      </c>
      <c r="B2532" t="s">
        <v>5818</v>
      </c>
      <c r="C2532" s="34" t="e">
        <v>#VALUE!</v>
      </c>
    </row>
    <row r="2533" spans="1:3" x14ac:dyDescent="0.25">
      <c r="A2533" s="35" t="s">
        <v>5819</v>
      </c>
      <c r="B2533" t="s">
        <v>5820</v>
      </c>
      <c r="C2533" s="34" t="e">
        <v>#VALUE!</v>
      </c>
    </row>
    <row r="2534" spans="1:3" x14ac:dyDescent="0.25">
      <c r="A2534" s="35" t="s">
        <v>5821</v>
      </c>
      <c r="B2534" t="s">
        <v>5822</v>
      </c>
      <c r="C2534" s="34">
        <v>15.4</v>
      </c>
    </row>
    <row r="2535" spans="1:3" x14ac:dyDescent="0.25">
      <c r="A2535" s="35" t="s">
        <v>5823</v>
      </c>
      <c r="B2535" t="s">
        <v>5824</v>
      </c>
      <c r="C2535" s="34">
        <v>86.1</v>
      </c>
    </row>
    <row r="2536" spans="1:3" x14ac:dyDescent="0.25">
      <c r="A2536" s="35" t="s">
        <v>5825</v>
      </c>
      <c r="B2536" t="s">
        <v>5826</v>
      </c>
      <c r="C2536" s="34">
        <v>36.6</v>
      </c>
    </row>
    <row r="2537" spans="1:3" x14ac:dyDescent="0.25">
      <c r="A2537" s="35" t="s">
        <v>5827</v>
      </c>
      <c r="B2537" t="s">
        <v>5828</v>
      </c>
      <c r="C2537" s="34">
        <v>64.900000000000006</v>
      </c>
    </row>
    <row r="2538" spans="1:3" x14ac:dyDescent="0.25">
      <c r="A2538" s="35" t="s">
        <v>5829</v>
      </c>
      <c r="B2538" t="s">
        <v>5830</v>
      </c>
      <c r="C2538" s="34">
        <v>82.4</v>
      </c>
    </row>
    <row r="2539" spans="1:3" x14ac:dyDescent="0.25">
      <c r="A2539" s="35" t="s">
        <v>5831</v>
      </c>
      <c r="B2539" t="s">
        <v>5832</v>
      </c>
      <c r="C2539" s="34">
        <v>4.5999999999999996</v>
      </c>
    </row>
    <row r="2540" spans="1:3" x14ac:dyDescent="0.25">
      <c r="A2540" s="35" t="s">
        <v>5833</v>
      </c>
      <c r="B2540" t="s">
        <v>5834</v>
      </c>
      <c r="C2540" s="34">
        <v>29.1</v>
      </c>
    </row>
    <row r="2541" spans="1:3" x14ac:dyDescent="0.25">
      <c r="A2541" s="35" t="s">
        <v>5835</v>
      </c>
      <c r="B2541" t="s">
        <v>5836</v>
      </c>
      <c r="C2541" s="34">
        <v>233</v>
      </c>
    </row>
    <row r="2542" spans="1:3" x14ac:dyDescent="0.25">
      <c r="A2542" s="35" t="s">
        <v>5837</v>
      </c>
      <c r="B2542" t="s">
        <v>5838</v>
      </c>
      <c r="C2542" s="34">
        <v>317</v>
      </c>
    </row>
    <row r="2543" spans="1:3" x14ac:dyDescent="0.25">
      <c r="A2543" s="35" t="s">
        <v>5839</v>
      </c>
      <c r="B2543" t="s">
        <v>5840</v>
      </c>
      <c r="C2543" s="34">
        <v>295</v>
      </c>
    </row>
    <row r="2544" spans="1:3" x14ac:dyDescent="0.25">
      <c r="A2544" s="35" t="s">
        <v>5841</v>
      </c>
      <c r="B2544" t="s">
        <v>5842</v>
      </c>
      <c r="C2544" s="34">
        <v>319</v>
      </c>
    </row>
    <row r="2545" spans="1:3" x14ac:dyDescent="0.25">
      <c r="A2545" s="35" t="s">
        <v>5843</v>
      </c>
      <c r="B2545" t="s">
        <v>5844</v>
      </c>
      <c r="C2545" s="34">
        <v>2392</v>
      </c>
    </row>
    <row r="2546" spans="1:3" x14ac:dyDescent="0.25">
      <c r="A2546" s="35" t="s">
        <v>5845</v>
      </c>
      <c r="B2546" t="s">
        <v>5846</v>
      </c>
      <c r="C2546" s="34">
        <v>2392</v>
      </c>
    </row>
    <row r="2547" spans="1:3" x14ac:dyDescent="0.25">
      <c r="A2547" s="35" t="s">
        <v>5847</v>
      </c>
      <c r="B2547" t="s">
        <v>5848</v>
      </c>
      <c r="C2547" s="34">
        <v>2392</v>
      </c>
    </row>
    <row r="2548" spans="1:3" x14ac:dyDescent="0.25">
      <c r="A2548" s="35" t="s">
        <v>5849</v>
      </c>
      <c r="B2548" t="s">
        <v>5850</v>
      </c>
      <c r="C2548" s="34">
        <v>96.9</v>
      </c>
    </row>
    <row r="2549" spans="1:3" x14ac:dyDescent="0.25">
      <c r="A2549" s="35" t="s">
        <v>5851</v>
      </c>
      <c r="B2549" t="s">
        <v>5852</v>
      </c>
      <c r="C2549" s="34">
        <v>162</v>
      </c>
    </row>
    <row r="2550" spans="1:3" x14ac:dyDescent="0.25">
      <c r="A2550" s="35" t="s">
        <v>5853</v>
      </c>
      <c r="B2550" t="s">
        <v>5854</v>
      </c>
      <c r="C2550" s="34">
        <v>171</v>
      </c>
    </row>
    <row r="2551" spans="1:3" x14ac:dyDescent="0.25">
      <c r="A2551" s="35" t="s">
        <v>5855</v>
      </c>
      <c r="B2551" t="s">
        <v>5856</v>
      </c>
      <c r="C2551" s="34">
        <v>62.4</v>
      </c>
    </row>
    <row r="2552" spans="1:3" x14ac:dyDescent="0.25">
      <c r="A2552" s="35" t="s">
        <v>5857</v>
      </c>
      <c r="B2552" t="s">
        <v>5858</v>
      </c>
      <c r="C2552" s="34">
        <v>157</v>
      </c>
    </row>
    <row r="2553" spans="1:3" x14ac:dyDescent="0.25">
      <c r="A2553" s="35" t="s">
        <v>5859</v>
      </c>
      <c r="B2553" t="s">
        <v>5860</v>
      </c>
      <c r="C2553" s="34">
        <v>155</v>
      </c>
    </row>
    <row r="2554" spans="1:3" x14ac:dyDescent="0.25">
      <c r="A2554" s="35" t="s">
        <v>5861</v>
      </c>
      <c r="B2554" t="s">
        <v>5862</v>
      </c>
      <c r="C2554" s="34">
        <v>215</v>
      </c>
    </row>
    <row r="2555" spans="1:3" x14ac:dyDescent="0.25">
      <c r="A2555" s="35" t="s">
        <v>5863</v>
      </c>
      <c r="B2555" t="s">
        <v>5864</v>
      </c>
      <c r="C2555" s="34">
        <v>237</v>
      </c>
    </row>
    <row r="2556" spans="1:3" x14ac:dyDescent="0.25">
      <c r="A2556" s="35" t="s">
        <v>5865</v>
      </c>
      <c r="B2556" t="s">
        <v>5866</v>
      </c>
      <c r="C2556" s="34">
        <v>105</v>
      </c>
    </row>
    <row r="2557" spans="1:3" x14ac:dyDescent="0.25">
      <c r="A2557" s="35" t="s">
        <v>5867</v>
      </c>
      <c r="B2557" t="s">
        <v>5868</v>
      </c>
      <c r="C2557" s="34">
        <v>80.3</v>
      </c>
    </row>
    <row r="2558" spans="1:3" x14ac:dyDescent="0.25">
      <c r="A2558" s="35" t="s">
        <v>5869</v>
      </c>
      <c r="B2558" t="s">
        <v>3122</v>
      </c>
      <c r="C2558" s="34">
        <v>159</v>
      </c>
    </row>
    <row r="2559" spans="1:3" x14ac:dyDescent="0.25">
      <c r="A2559" s="35" t="s">
        <v>5870</v>
      </c>
      <c r="B2559" t="s">
        <v>5871</v>
      </c>
      <c r="C2559" s="34">
        <v>86.5</v>
      </c>
    </row>
    <row r="2560" spans="1:3" x14ac:dyDescent="0.25">
      <c r="A2560" s="35" t="s">
        <v>5872</v>
      </c>
      <c r="B2560" t="s">
        <v>5873</v>
      </c>
      <c r="C2560" s="34" t="e">
        <v>#VALUE!</v>
      </c>
    </row>
    <row r="2561" spans="1:3" x14ac:dyDescent="0.25">
      <c r="A2561" s="35" t="s">
        <v>5874</v>
      </c>
      <c r="B2561" t="s">
        <v>5875</v>
      </c>
      <c r="C2561" s="34">
        <v>3806</v>
      </c>
    </row>
    <row r="2562" spans="1:3" x14ac:dyDescent="0.25">
      <c r="A2562" s="35" t="s">
        <v>5876</v>
      </c>
      <c r="B2562" t="s">
        <v>4666</v>
      </c>
      <c r="C2562" s="34">
        <v>361</v>
      </c>
    </row>
    <row r="2563" spans="1:3" x14ac:dyDescent="0.25">
      <c r="A2563" s="35" t="s">
        <v>5877</v>
      </c>
      <c r="B2563" t="s">
        <v>5878</v>
      </c>
      <c r="C2563" s="34">
        <v>358</v>
      </c>
    </row>
    <row r="2564" spans="1:3" x14ac:dyDescent="0.25">
      <c r="A2564" s="35" t="s">
        <v>5879</v>
      </c>
      <c r="B2564" t="s">
        <v>5880</v>
      </c>
      <c r="C2564" s="34">
        <v>146</v>
      </c>
    </row>
    <row r="2565" spans="1:3" x14ac:dyDescent="0.25">
      <c r="A2565" s="35" t="s">
        <v>5881</v>
      </c>
      <c r="B2565" t="s">
        <v>5882</v>
      </c>
      <c r="C2565" s="34">
        <v>390</v>
      </c>
    </row>
    <row r="2566" spans="1:3" x14ac:dyDescent="0.25">
      <c r="A2566" s="35" t="s">
        <v>5883</v>
      </c>
      <c r="B2566" t="s">
        <v>5884</v>
      </c>
      <c r="C2566" s="34">
        <v>390</v>
      </c>
    </row>
    <row r="2567" spans="1:3" x14ac:dyDescent="0.25">
      <c r="A2567" s="35" t="s">
        <v>5885</v>
      </c>
      <c r="B2567" t="s">
        <v>5886</v>
      </c>
      <c r="C2567" s="34">
        <v>273</v>
      </c>
    </row>
    <row r="2568" spans="1:3" x14ac:dyDescent="0.25">
      <c r="A2568" s="35" t="s">
        <v>5887</v>
      </c>
      <c r="B2568" t="s">
        <v>2326</v>
      </c>
      <c r="C2568" s="34">
        <v>566</v>
      </c>
    </row>
    <row r="2569" spans="1:3" x14ac:dyDescent="0.25">
      <c r="A2569" s="35" t="s">
        <v>5888</v>
      </c>
      <c r="B2569" t="s">
        <v>5889</v>
      </c>
      <c r="C2569" s="34">
        <v>803</v>
      </c>
    </row>
    <row r="2570" spans="1:3" x14ac:dyDescent="0.25">
      <c r="A2570" s="35" t="s">
        <v>5890</v>
      </c>
      <c r="B2570" t="s">
        <v>5891</v>
      </c>
      <c r="C2570" s="34">
        <v>91.9</v>
      </c>
    </row>
    <row r="2571" spans="1:3" x14ac:dyDescent="0.25">
      <c r="A2571" s="35" t="s">
        <v>5892</v>
      </c>
      <c r="B2571" t="s">
        <v>5893</v>
      </c>
      <c r="C2571" s="34">
        <v>87.8</v>
      </c>
    </row>
    <row r="2572" spans="1:3" x14ac:dyDescent="0.25">
      <c r="A2572" s="35" t="s">
        <v>5894</v>
      </c>
      <c r="B2572" t="s">
        <v>5895</v>
      </c>
      <c r="C2572" s="34">
        <v>9.1999999999999993</v>
      </c>
    </row>
    <row r="2573" spans="1:3" x14ac:dyDescent="0.25">
      <c r="A2573" s="35" t="s">
        <v>5896</v>
      </c>
      <c r="B2573" t="s">
        <v>5897</v>
      </c>
      <c r="C2573" s="34">
        <v>55.7</v>
      </c>
    </row>
    <row r="2574" spans="1:3" x14ac:dyDescent="0.25">
      <c r="A2574" s="35" t="s">
        <v>5898</v>
      </c>
      <c r="B2574" t="s">
        <v>5899</v>
      </c>
      <c r="C2574" s="34">
        <v>1015</v>
      </c>
    </row>
    <row r="2575" spans="1:3" x14ac:dyDescent="0.25">
      <c r="A2575" s="35" t="s">
        <v>5900</v>
      </c>
      <c r="B2575" t="s">
        <v>5901</v>
      </c>
      <c r="C2575" s="34">
        <v>140</v>
      </c>
    </row>
    <row r="2576" spans="1:3" x14ac:dyDescent="0.25">
      <c r="A2576" s="35" t="s">
        <v>5902</v>
      </c>
      <c r="B2576" t="s">
        <v>5903</v>
      </c>
      <c r="C2576" s="34">
        <v>2791</v>
      </c>
    </row>
    <row r="2577" spans="1:3" x14ac:dyDescent="0.25">
      <c r="A2577" s="35" t="s">
        <v>5904</v>
      </c>
      <c r="B2577" t="s">
        <v>5905</v>
      </c>
      <c r="C2577" s="34">
        <v>2891</v>
      </c>
    </row>
    <row r="2578" spans="1:3" x14ac:dyDescent="0.25">
      <c r="A2578" s="35" t="s">
        <v>5906</v>
      </c>
      <c r="B2578" t="s">
        <v>5907</v>
      </c>
      <c r="C2578" s="34">
        <v>126</v>
      </c>
    </row>
    <row r="2579" spans="1:3" x14ac:dyDescent="0.25">
      <c r="A2579" s="35" t="s">
        <v>5908</v>
      </c>
      <c r="B2579" t="s">
        <v>5909</v>
      </c>
      <c r="C2579" s="34">
        <v>1227</v>
      </c>
    </row>
    <row r="2580" spans="1:3" x14ac:dyDescent="0.25">
      <c r="A2580" s="35" t="s">
        <v>5910</v>
      </c>
      <c r="B2580" t="s">
        <v>5911</v>
      </c>
      <c r="C2580" s="34">
        <v>624</v>
      </c>
    </row>
    <row r="2581" spans="1:3" x14ac:dyDescent="0.25">
      <c r="A2581" s="35" t="s">
        <v>5912</v>
      </c>
      <c r="B2581" t="s">
        <v>5913</v>
      </c>
      <c r="C2581" s="34">
        <v>620</v>
      </c>
    </row>
    <row r="2582" spans="1:3" x14ac:dyDescent="0.25">
      <c r="A2582" s="35" t="s">
        <v>5914</v>
      </c>
      <c r="B2582" t="s">
        <v>5915</v>
      </c>
      <c r="C2582" s="34">
        <v>96.5</v>
      </c>
    </row>
    <row r="2583" spans="1:3" x14ac:dyDescent="0.25">
      <c r="A2583" s="35" t="s">
        <v>5916</v>
      </c>
      <c r="B2583" t="s">
        <v>5917</v>
      </c>
      <c r="C2583" s="34">
        <v>1165</v>
      </c>
    </row>
    <row r="2584" spans="1:3" x14ac:dyDescent="0.25">
      <c r="A2584" s="35" t="s">
        <v>5918</v>
      </c>
      <c r="B2584" t="s">
        <v>5919</v>
      </c>
      <c r="C2584" s="34">
        <v>89</v>
      </c>
    </row>
    <row r="2585" spans="1:3" x14ac:dyDescent="0.25">
      <c r="A2585" s="35" t="s">
        <v>5920</v>
      </c>
      <c r="B2585" t="s">
        <v>5921</v>
      </c>
      <c r="C2585" s="34">
        <v>64.5</v>
      </c>
    </row>
    <row r="2586" spans="1:3" x14ac:dyDescent="0.25">
      <c r="A2586" s="35" t="s">
        <v>5922</v>
      </c>
      <c r="B2586" t="s">
        <v>5923</v>
      </c>
      <c r="C2586" s="34">
        <v>678</v>
      </c>
    </row>
    <row r="2587" spans="1:3" x14ac:dyDescent="0.25">
      <c r="A2587" s="35" t="s">
        <v>5924</v>
      </c>
      <c r="B2587" t="s">
        <v>5925</v>
      </c>
      <c r="C2587" s="34">
        <v>360</v>
      </c>
    </row>
    <row r="2588" spans="1:3" x14ac:dyDescent="0.25">
      <c r="A2588" s="35" t="s">
        <v>5926</v>
      </c>
      <c r="B2588" t="s">
        <v>5927</v>
      </c>
      <c r="C2588" s="34">
        <v>305</v>
      </c>
    </row>
    <row r="2589" spans="1:3" x14ac:dyDescent="0.25">
      <c r="A2589" s="35" t="s">
        <v>5928</v>
      </c>
      <c r="B2589" t="s">
        <v>5325</v>
      </c>
      <c r="C2589" s="34" t="e">
        <v>#VALUE!</v>
      </c>
    </row>
    <row r="2590" spans="1:3" x14ac:dyDescent="0.25">
      <c r="A2590" s="35" t="s">
        <v>5929</v>
      </c>
      <c r="B2590" t="s">
        <v>5930</v>
      </c>
      <c r="C2590" s="34" t="e">
        <v>#VALUE!</v>
      </c>
    </row>
    <row r="2591" spans="1:3" x14ac:dyDescent="0.25">
      <c r="A2591" s="35" t="s">
        <v>5931</v>
      </c>
      <c r="B2591" t="s">
        <v>5932</v>
      </c>
      <c r="C2591" s="34">
        <v>616</v>
      </c>
    </row>
    <row r="2592" spans="1:3" x14ac:dyDescent="0.25">
      <c r="A2592" s="35" t="s">
        <v>5933</v>
      </c>
      <c r="B2592" t="s">
        <v>5934</v>
      </c>
      <c r="C2592" s="34">
        <v>42.4</v>
      </c>
    </row>
    <row r="2593" spans="1:3" x14ac:dyDescent="0.25">
      <c r="A2593" s="35" t="s">
        <v>5935</v>
      </c>
      <c r="B2593" t="s">
        <v>5936</v>
      </c>
      <c r="C2593" s="34">
        <v>243</v>
      </c>
    </row>
    <row r="2594" spans="1:3" x14ac:dyDescent="0.25">
      <c r="A2594" s="35" t="s">
        <v>5937</v>
      </c>
      <c r="B2594" t="s">
        <v>5938</v>
      </c>
      <c r="C2594" s="34">
        <v>491</v>
      </c>
    </row>
    <row r="2595" spans="1:3" x14ac:dyDescent="0.25">
      <c r="A2595" s="35" t="s">
        <v>5939</v>
      </c>
      <c r="B2595" t="s">
        <v>5940</v>
      </c>
      <c r="C2595" s="34">
        <v>42.4</v>
      </c>
    </row>
    <row r="2596" spans="1:3" x14ac:dyDescent="0.25">
      <c r="A2596" s="35" t="s">
        <v>5941</v>
      </c>
      <c r="B2596" t="s">
        <v>5942</v>
      </c>
      <c r="C2596" s="34">
        <v>861</v>
      </c>
    </row>
    <row r="2597" spans="1:3" x14ac:dyDescent="0.25">
      <c r="A2597" s="35" t="s">
        <v>5943</v>
      </c>
      <c r="B2597" t="s">
        <v>5944</v>
      </c>
      <c r="C2597" s="34">
        <v>1589</v>
      </c>
    </row>
    <row r="2598" spans="1:3" x14ac:dyDescent="0.25">
      <c r="A2598" s="35" t="s">
        <v>5945</v>
      </c>
      <c r="B2598" t="s">
        <v>5946</v>
      </c>
      <c r="C2598" s="34">
        <v>441</v>
      </c>
    </row>
    <row r="2599" spans="1:3" x14ac:dyDescent="0.25">
      <c r="A2599" s="35" t="s">
        <v>5947</v>
      </c>
      <c r="B2599" t="s">
        <v>5948</v>
      </c>
      <c r="C2599" s="34">
        <v>316</v>
      </c>
    </row>
    <row r="2600" spans="1:3" x14ac:dyDescent="0.25">
      <c r="A2600" s="35" t="s">
        <v>5949</v>
      </c>
      <c r="B2600" t="s">
        <v>5950</v>
      </c>
      <c r="C2600" s="34">
        <v>34.1</v>
      </c>
    </row>
    <row r="2601" spans="1:3" x14ac:dyDescent="0.25">
      <c r="A2601" s="35" t="s">
        <v>5951</v>
      </c>
      <c r="B2601" t="s">
        <v>5952</v>
      </c>
      <c r="C2601" s="34">
        <v>64.5</v>
      </c>
    </row>
    <row r="2602" spans="1:3" x14ac:dyDescent="0.25">
      <c r="A2602" s="35" t="s">
        <v>5953</v>
      </c>
      <c r="B2602" t="s">
        <v>5954</v>
      </c>
      <c r="C2602" s="34">
        <v>82.8</v>
      </c>
    </row>
    <row r="2603" spans="1:3" x14ac:dyDescent="0.25">
      <c r="A2603" s="35" t="s">
        <v>5955</v>
      </c>
      <c r="B2603" t="s">
        <v>5956</v>
      </c>
      <c r="C2603" s="34">
        <v>92.8</v>
      </c>
    </row>
    <row r="2604" spans="1:3" x14ac:dyDescent="0.25">
      <c r="A2604" s="35" t="s">
        <v>5957</v>
      </c>
      <c r="B2604" t="s">
        <v>5958</v>
      </c>
      <c r="C2604" s="34">
        <v>116</v>
      </c>
    </row>
    <row r="2605" spans="1:3" x14ac:dyDescent="0.25">
      <c r="A2605" s="35" t="s">
        <v>5959</v>
      </c>
      <c r="B2605" t="s">
        <v>5960</v>
      </c>
      <c r="C2605" s="34">
        <v>82.4</v>
      </c>
    </row>
    <row r="2606" spans="1:3" x14ac:dyDescent="0.25">
      <c r="A2606" s="35" t="s">
        <v>5961</v>
      </c>
      <c r="B2606" t="s">
        <v>5962</v>
      </c>
      <c r="C2606" s="34">
        <v>64.5</v>
      </c>
    </row>
    <row r="2607" spans="1:3" x14ac:dyDescent="0.25">
      <c r="A2607" s="35" t="s">
        <v>5963</v>
      </c>
      <c r="B2607" t="s">
        <v>5964</v>
      </c>
      <c r="C2607" s="34">
        <v>172</v>
      </c>
    </row>
    <row r="2608" spans="1:3" x14ac:dyDescent="0.25">
      <c r="A2608" s="35" t="s">
        <v>5965</v>
      </c>
      <c r="B2608" t="s">
        <v>5966</v>
      </c>
      <c r="C2608" s="34">
        <v>1498</v>
      </c>
    </row>
    <row r="2609" spans="1:3" x14ac:dyDescent="0.25">
      <c r="A2609" s="35" t="s">
        <v>5967</v>
      </c>
      <c r="B2609" t="s">
        <v>5968</v>
      </c>
      <c r="C2609" s="34">
        <v>84</v>
      </c>
    </row>
    <row r="2610" spans="1:3" x14ac:dyDescent="0.25">
      <c r="A2610" s="35" t="s">
        <v>5969</v>
      </c>
      <c r="B2610" t="s">
        <v>5970</v>
      </c>
      <c r="C2610" s="34">
        <v>129</v>
      </c>
    </row>
    <row r="2611" spans="1:3" x14ac:dyDescent="0.25">
      <c r="A2611" s="35" t="s">
        <v>5971</v>
      </c>
      <c r="B2611" t="s">
        <v>5972</v>
      </c>
      <c r="C2611" s="34">
        <v>803</v>
      </c>
    </row>
    <row r="2612" spans="1:3" x14ac:dyDescent="0.25">
      <c r="A2612" s="35" t="s">
        <v>5973</v>
      </c>
      <c r="B2612" t="s">
        <v>5974</v>
      </c>
      <c r="C2612" s="34">
        <v>803</v>
      </c>
    </row>
    <row r="2613" spans="1:3" x14ac:dyDescent="0.25">
      <c r="A2613" s="35" t="s">
        <v>5975</v>
      </c>
      <c r="B2613" t="s">
        <v>5976</v>
      </c>
      <c r="C2613" s="34">
        <v>1277</v>
      </c>
    </row>
    <row r="2614" spans="1:3" x14ac:dyDescent="0.25">
      <c r="A2614" s="35" t="s">
        <v>5977</v>
      </c>
      <c r="B2614" t="s">
        <v>5978</v>
      </c>
      <c r="C2614" s="34">
        <v>71.599999999999994</v>
      </c>
    </row>
    <row r="2615" spans="1:3" x14ac:dyDescent="0.25">
      <c r="A2615" s="35" t="s">
        <v>5979</v>
      </c>
      <c r="B2615" t="s">
        <v>5980</v>
      </c>
      <c r="C2615" s="34">
        <v>21.6</v>
      </c>
    </row>
    <row r="2616" spans="1:3" x14ac:dyDescent="0.25">
      <c r="A2616" s="35" t="s">
        <v>5981</v>
      </c>
      <c r="B2616" t="s">
        <v>5982</v>
      </c>
      <c r="C2616" s="34">
        <v>21.6</v>
      </c>
    </row>
    <row r="2617" spans="1:3" x14ac:dyDescent="0.25">
      <c r="A2617" s="35" t="s">
        <v>5983</v>
      </c>
      <c r="B2617" t="s">
        <v>5984</v>
      </c>
      <c r="C2617" s="34">
        <v>21.6</v>
      </c>
    </row>
    <row r="2618" spans="1:3" x14ac:dyDescent="0.25">
      <c r="A2618" s="35" t="s">
        <v>5985</v>
      </c>
      <c r="B2618" t="s">
        <v>5986</v>
      </c>
      <c r="C2618" s="34">
        <v>21.6</v>
      </c>
    </row>
    <row r="2619" spans="1:3" x14ac:dyDescent="0.25">
      <c r="A2619" s="35" t="s">
        <v>5987</v>
      </c>
      <c r="B2619" t="s">
        <v>5988</v>
      </c>
      <c r="C2619" s="34">
        <v>177</v>
      </c>
    </row>
    <row r="2620" spans="1:3" x14ac:dyDescent="0.25">
      <c r="A2620" s="35" t="s">
        <v>5989</v>
      </c>
      <c r="B2620" t="s">
        <v>5990</v>
      </c>
      <c r="C2620" s="34">
        <v>72</v>
      </c>
    </row>
    <row r="2621" spans="1:3" x14ac:dyDescent="0.25">
      <c r="A2621" s="35" t="s">
        <v>5991</v>
      </c>
      <c r="B2621" t="s">
        <v>5992</v>
      </c>
      <c r="C2621" s="34">
        <v>92.8</v>
      </c>
    </row>
    <row r="2622" spans="1:3" x14ac:dyDescent="0.25">
      <c r="A2622" s="35" t="s">
        <v>5993</v>
      </c>
      <c r="B2622" t="s">
        <v>5994</v>
      </c>
      <c r="C2622" s="34">
        <v>249</v>
      </c>
    </row>
    <row r="2623" spans="1:3" x14ac:dyDescent="0.25">
      <c r="A2623" s="35" t="s">
        <v>5995</v>
      </c>
      <c r="B2623" t="s">
        <v>5996</v>
      </c>
      <c r="C2623" s="34">
        <v>249</v>
      </c>
    </row>
    <row r="2624" spans="1:3" x14ac:dyDescent="0.25">
      <c r="A2624" s="35" t="s">
        <v>5997</v>
      </c>
      <c r="B2624" t="s">
        <v>5998</v>
      </c>
      <c r="C2624" s="34">
        <v>249</v>
      </c>
    </row>
    <row r="2625" spans="1:3" x14ac:dyDescent="0.25">
      <c r="A2625" s="35" t="s">
        <v>5999</v>
      </c>
      <c r="B2625" t="s">
        <v>6000</v>
      </c>
      <c r="C2625" s="34">
        <v>249</v>
      </c>
    </row>
    <row r="2626" spans="1:3" x14ac:dyDescent="0.25">
      <c r="A2626" s="35" t="s">
        <v>6001</v>
      </c>
      <c r="B2626" t="s">
        <v>6002</v>
      </c>
      <c r="C2626" s="34">
        <v>249</v>
      </c>
    </row>
    <row r="2627" spans="1:3" x14ac:dyDescent="0.25">
      <c r="A2627" s="35" t="s">
        <v>6003</v>
      </c>
      <c r="B2627" t="s">
        <v>6004</v>
      </c>
      <c r="C2627" s="34">
        <v>249</v>
      </c>
    </row>
    <row r="2628" spans="1:3" x14ac:dyDescent="0.25">
      <c r="A2628" s="35" t="s">
        <v>6005</v>
      </c>
      <c r="B2628" t="s">
        <v>6006</v>
      </c>
      <c r="C2628" s="34">
        <v>249</v>
      </c>
    </row>
    <row r="2629" spans="1:3" x14ac:dyDescent="0.25">
      <c r="A2629" s="35" t="s">
        <v>6007</v>
      </c>
      <c r="B2629" t="s">
        <v>6008</v>
      </c>
      <c r="C2629" s="34">
        <v>249</v>
      </c>
    </row>
    <row r="2630" spans="1:3" x14ac:dyDescent="0.25">
      <c r="A2630" s="35" t="s">
        <v>6009</v>
      </c>
      <c r="B2630" t="s">
        <v>6010</v>
      </c>
      <c r="C2630" s="34">
        <v>229</v>
      </c>
    </row>
    <row r="2631" spans="1:3" x14ac:dyDescent="0.25">
      <c r="A2631" s="35" t="s">
        <v>6011</v>
      </c>
      <c r="B2631" t="s">
        <v>6012</v>
      </c>
      <c r="C2631" s="34" t="e">
        <v>#VALUE!</v>
      </c>
    </row>
    <row r="2632" spans="1:3" x14ac:dyDescent="0.25">
      <c r="A2632" s="35" t="s">
        <v>6013</v>
      </c>
      <c r="B2632" t="s">
        <v>6014</v>
      </c>
      <c r="C2632" s="34" t="e">
        <v>#VALUE!</v>
      </c>
    </row>
    <row r="2633" spans="1:3" x14ac:dyDescent="0.25">
      <c r="A2633" s="35" t="s">
        <v>6015</v>
      </c>
      <c r="B2633" t="s">
        <v>6016</v>
      </c>
      <c r="C2633" s="34" t="e">
        <v>#VALUE!</v>
      </c>
    </row>
    <row r="2634" spans="1:3" x14ac:dyDescent="0.25">
      <c r="A2634" s="35" t="s">
        <v>6017</v>
      </c>
      <c r="B2634" t="s">
        <v>6016</v>
      </c>
      <c r="C2634" s="34" t="e">
        <v>#VALUE!</v>
      </c>
    </row>
    <row r="2635" spans="1:3" x14ac:dyDescent="0.25">
      <c r="A2635" s="35" t="s">
        <v>6018</v>
      </c>
      <c r="B2635" t="s">
        <v>6019</v>
      </c>
      <c r="C2635" s="34" t="e">
        <v>#VALUE!</v>
      </c>
    </row>
    <row r="2636" spans="1:3" x14ac:dyDescent="0.25">
      <c r="A2636" s="35" t="s">
        <v>6020</v>
      </c>
      <c r="B2636" t="s">
        <v>6021</v>
      </c>
      <c r="C2636" s="34" t="e">
        <v>#VALUE!</v>
      </c>
    </row>
    <row r="2637" spans="1:3" x14ac:dyDescent="0.25">
      <c r="A2637" s="35" t="s">
        <v>6022</v>
      </c>
      <c r="B2637" t="s">
        <v>6023</v>
      </c>
      <c r="C2637" s="34" t="e">
        <v>#VALUE!</v>
      </c>
    </row>
    <row r="2638" spans="1:3" x14ac:dyDescent="0.25">
      <c r="A2638" s="35" t="s">
        <v>6024</v>
      </c>
      <c r="B2638" t="s">
        <v>6025</v>
      </c>
      <c r="C2638" s="34" t="e">
        <v>#VALUE!</v>
      </c>
    </row>
    <row r="2639" spans="1:3" x14ac:dyDescent="0.25">
      <c r="A2639" s="35" t="s">
        <v>6026</v>
      </c>
      <c r="B2639" t="s">
        <v>6027</v>
      </c>
      <c r="C2639" s="34">
        <v>121</v>
      </c>
    </row>
    <row r="2640" spans="1:3" x14ac:dyDescent="0.25">
      <c r="A2640" s="35" t="s">
        <v>6028</v>
      </c>
      <c r="B2640" t="s">
        <v>6029</v>
      </c>
      <c r="C2640" s="34">
        <v>894</v>
      </c>
    </row>
    <row r="2641" spans="1:3" x14ac:dyDescent="0.25">
      <c r="A2641" s="35" t="s">
        <v>6030</v>
      </c>
      <c r="B2641" t="s">
        <v>6031</v>
      </c>
      <c r="C2641" s="34">
        <v>1148</v>
      </c>
    </row>
    <row r="2642" spans="1:3" x14ac:dyDescent="0.25">
      <c r="A2642" s="35" t="s">
        <v>6032</v>
      </c>
      <c r="B2642" t="s">
        <v>6033</v>
      </c>
      <c r="C2642" s="34">
        <v>607</v>
      </c>
    </row>
    <row r="2643" spans="1:3" x14ac:dyDescent="0.25">
      <c r="A2643" s="35" t="s">
        <v>6034</v>
      </c>
      <c r="B2643" t="s">
        <v>6035</v>
      </c>
      <c r="C2643" s="34">
        <v>607</v>
      </c>
    </row>
    <row r="2644" spans="1:3" x14ac:dyDescent="0.25">
      <c r="A2644" s="35" t="s">
        <v>6036</v>
      </c>
      <c r="B2644" t="s">
        <v>6037</v>
      </c>
      <c r="C2644" s="34">
        <v>83.2</v>
      </c>
    </row>
    <row r="2645" spans="1:3" x14ac:dyDescent="0.25">
      <c r="A2645" s="35" t="s">
        <v>6038</v>
      </c>
      <c r="B2645" t="s">
        <v>6039</v>
      </c>
      <c r="C2645" s="34">
        <v>632</v>
      </c>
    </row>
    <row r="2646" spans="1:3" x14ac:dyDescent="0.25">
      <c r="A2646" s="35" t="s">
        <v>6040</v>
      </c>
      <c r="B2646" t="s">
        <v>6041</v>
      </c>
      <c r="C2646" s="34">
        <v>632</v>
      </c>
    </row>
    <row r="2647" spans="1:3" x14ac:dyDescent="0.25">
      <c r="A2647" s="35" t="s">
        <v>6042</v>
      </c>
      <c r="B2647" t="s">
        <v>6043</v>
      </c>
      <c r="C2647" s="34">
        <v>86.1</v>
      </c>
    </row>
    <row r="2648" spans="1:3" x14ac:dyDescent="0.25">
      <c r="A2648" s="35" t="s">
        <v>6044</v>
      </c>
      <c r="B2648" t="s">
        <v>5942</v>
      </c>
      <c r="C2648" s="34">
        <v>948</v>
      </c>
    </row>
    <row r="2649" spans="1:3" x14ac:dyDescent="0.25">
      <c r="A2649" s="35" t="s">
        <v>6045</v>
      </c>
      <c r="B2649" t="s">
        <v>6046</v>
      </c>
      <c r="C2649" s="34">
        <v>285</v>
      </c>
    </row>
    <row r="2650" spans="1:3" x14ac:dyDescent="0.25">
      <c r="A2650" s="35" t="s">
        <v>6047</v>
      </c>
      <c r="B2650" t="s">
        <v>6048</v>
      </c>
      <c r="C2650" s="34">
        <v>127</v>
      </c>
    </row>
    <row r="2651" spans="1:3" x14ac:dyDescent="0.25">
      <c r="A2651" s="35" t="s">
        <v>6049</v>
      </c>
      <c r="B2651" t="s">
        <v>6050</v>
      </c>
      <c r="C2651" s="34">
        <v>339</v>
      </c>
    </row>
    <row r="2652" spans="1:3" x14ac:dyDescent="0.25">
      <c r="A2652" s="35" t="s">
        <v>6051</v>
      </c>
      <c r="B2652" t="s">
        <v>6052</v>
      </c>
      <c r="C2652" s="34">
        <v>339</v>
      </c>
    </row>
    <row r="2653" spans="1:3" x14ac:dyDescent="0.25">
      <c r="A2653" s="35" t="s">
        <v>6053</v>
      </c>
      <c r="B2653" t="s">
        <v>6054</v>
      </c>
      <c r="C2653" s="34">
        <v>244</v>
      </c>
    </row>
    <row r="2654" spans="1:3" x14ac:dyDescent="0.25">
      <c r="A2654" s="35" t="s">
        <v>6055</v>
      </c>
      <c r="B2654" t="s">
        <v>6056</v>
      </c>
      <c r="C2654" s="34">
        <v>587</v>
      </c>
    </row>
    <row r="2655" spans="1:3" x14ac:dyDescent="0.25">
      <c r="A2655" s="35" t="s">
        <v>6057</v>
      </c>
      <c r="B2655" t="s">
        <v>6058</v>
      </c>
      <c r="C2655" s="34">
        <v>632</v>
      </c>
    </row>
    <row r="2656" spans="1:3" x14ac:dyDescent="0.25">
      <c r="A2656" s="35" t="s">
        <v>6059</v>
      </c>
      <c r="B2656" t="s">
        <v>6060</v>
      </c>
      <c r="C2656" s="34">
        <v>122</v>
      </c>
    </row>
    <row r="2657" spans="1:3" x14ac:dyDescent="0.25">
      <c r="A2657" s="35" t="s">
        <v>6061</v>
      </c>
      <c r="B2657" t="s">
        <v>6062</v>
      </c>
      <c r="C2657" s="34">
        <v>54.1</v>
      </c>
    </row>
    <row r="2658" spans="1:3" x14ac:dyDescent="0.25">
      <c r="A2658" s="35" t="s">
        <v>6063</v>
      </c>
      <c r="B2658" t="s">
        <v>6064</v>
      </c>
      <c r="C2658" s="34">
        <v>122</v>
      </c>
    </row>
    <row r="2659" spans="1:3" x14ac:dyDescent="0.25">
      <c r="A2659" s="35" t="s">
        <v>6065</v>
      </c>
      <c r="B2659" t="s">
        <v>6066</v>
      </c>
      <c r="C2659" s="34">
        <v>612</v>
      </c>
    </row>
    <row r="2660" spans="1:3" x14ac:dyDescent="0.25">
      <c r="A2660" s="35" t="s">
        <v>6067</v>
      </c>
      <c r="B2660" t="s">
        <v>6068</v>
      </c>
      <c r="C2660" s="34">
        <v>1489</v>
      </c>
    </row>
    <row r="2661" spans="1:3" x14ac:dyDescent="0.25">
      <c r="A2661" s="35" t="s">
        <v>6069</v>
      </c>
      <c r="B2661" t="s">
        <v>6070</v>
      </c>
      <c r="C2661" s="34">
        <v>445</v>
      </c>
    </row>
    <row r="2662" spans="1:3" x14ac:dyDescent="0.25">
      <c r="A2662" s="35" t="s">
        <v>6071</v>
      </c>
      <c r="B2662" t="s">
        <v>6072</v>
      </c>
      <c r="C2662" s="34">
        <v>445</v>
      </c>
    </row>
    <row r="2663" spans="1:3" x14ac:dyDescent="0.25">
      <c r="A2663" s="35" t="s">
        <v>6073</v>
      </c>
      <c r="B2663" t="s">
        <v>6074</v>
      </c>
      <c r="C2663" s="34">
        <v>445</v>
      </c>
    </row>
    <row r="2664" spans="1:3" x14ac:dyDescent="0.25">
      <c r="A2664" s="35" t="s">
        <v>6075</v>
      </c>
      <c r="B2664" t="s">
        <v>6076</v>
      </c>
      <c r="C2664" s="34">
        <v>445</v>
      </c>
    </row>
    <row r="2665" spans="1:3" x14ac:dyDescent="0.25">
      <c r="A2665" s="35" t="s">
        <v>6077</v>
      </c>
      <c r="B2665" t="s">
        <v>6078</v>
      </c>
      <c r="C2665" s="34">
        <v>2538</v>
      </c>
    </row>
    <row r="2666" spans="1:3" x14ac:dyDescent="0.25">
      <c r="A2666" s="35" t="s">
        <v>6079</v>
      </c>
      <c r="B2666" t="s">
        <v>6080</v>
      </c>
      <c r="C2666" s="34">
        <v>2538</v>
      </c>
    </row>
    <row r="2667" spans="1:3" x14ac:dyDescent="0.25">
      <c r="A2667" s="35" t="s">
        <v>6081</v>
      </c>
      <c r="B2667" t="s">
        <v>6082</v>
      </c>
      <c r="C2667" s="34">
        <v>1726</v>
      </c>
    </row>
    <row r="2668" spans="1:3" x14ac:dyDescent="0.25">
      <c r="A2668" s="35" t="s">
        <v>6083</v>
      </c>
      <c r="B2668" t="s">
        <v>6084</v>
      </c>
      <c r="C2668" s="34">
        <v>2038</v>
      </c>
    </row>
    <row r="2669" spans="1:3" x14ac:dyDescent="0.25">
      <c r="A2669" s="35" t="s">
        <v>6085</v>
      </c>
      <c r="B2669" t="s">
        <v>6086</v>
      </c>
      <c r="C2669" s="34">
        <v>2030</v>
      </c>
    </row>
    <row r="2670" spans="1:3" x14ac:dyDescent="0.25">
      <c r="A2670" s="35" t="s">
        <v>6087</v>
      </c>
      <c r="B2670" t="s">
        <v>6088</v>
      </c>
      <c r="C2670" s="34">
        <v>48.3</v>
      </c>
    </row>
    <row r="2671" spans="1:3" x14ac:dyDescent="0.25">
      <c r="A2671" s="35" t="s">
        <v>6089</v>
      </c>
      <c r="B2671" t="s">
        <v>6090</v>
      </c>
      <c r="C2671" s="34">
        <v>250</v>
      </c>
    </row>
    <row r="2672" spans="1:3" x14ac:dyDescent="0.25">
      <c r="A2672" s="35" t="s">
        <v>6091</v>
      </c>
      <c r="B2672" t="s">
        <v>6092</v>
      </c>
      <c r="C2672" s="34">
        <v>1385</v>
      </c>
    </row>
    <row r="2673" spans="1:3" x14ac:dyDescent="0.25">
      <c r="A2673" s="35" t="s">
        <v>6093</v>
      </c>
      <c r="B2673" t="s">
        <v>6094</v>
      </c>
      <c r="C2673" s="34">
        <v>828</v>
      </c>
    </row>
    <row r="2674" spans="1:3" x14ac:dyDescent="0.25">
      <c r="A2674" s="35" t="s">
        <v>6095</v>
      </c>
      <c r="B2674" t="s">
        <v>6096</v>
      </c>
      <c r="C2674" s="34">
        <v>223</v>
      </c>
    </row>
    <row r="2675" spans="1:3" x14ac:dyDescent="0.25">
      <c r="A2675" s="35" t="s">
        <v>6097</v>
      </c>
      <c r="B2675" t="s">
        <v>6098</v>
      </c>
      <c r="C2675" s="34">
        <v>757</v>
      </c>
    </row>
    <row r="2676" spans="1:3" x14ac:dyDescent="0.25">
      <c r="A2676" s="35" t="s">
        <v>6099</v>
      </c>
      <c r="B2676" t="s">
        <v>6100</v>
      </c>
      <c r="C2676" s="34">
        <v>1597</v>
      </c>
    </row>
    <row r="2677" spans="1:3" x14ac:dyDescent="0.25">
      <c r="A2677" s="35" t="s">
        <v>6101</v>
      </c>
      <c r="B2677" t="s">
        <v>6102</v>
      </c>
      <c r="C2677" s="34">
        <v>80.7</v>
      </c>
    </row>
    <row r="2678" spans="1:3" x14ac:dyDescent="0.25">
      <c r="A2678" s="35" t="s">
        <v>6103</v>
      </c>
      <c r="B2678" t="s">
        <v>6104</v>
      </c>
      <c r="C2678" s="34">
        <v>95.7</v>
      </c>
    </row>
    <row r="2679" spans="1:3" x14ac:dyDescent="0.25">
      <c r="A2679" s="35" t="s">
        <v>6105</v>
      </c>
      <c r="B2679" t="s">
        <v>6106</v>
      </c>
      <c r="C2679" s="34">
        <v>828</v>
      </c>
    </row>
    <row r="2680" spans="1:3" x14ac:dyDescent="0.25">
      <c r="A2680" s="35" t="s">
        <v>6107</v>
      </c>
      <c r="B2680" t="s">
        <v>6108</v>
      </c>
      <c r="C2680" s="34">
        <v>570</v>
      </c>
    </row>
    <row r="2681" spans="1:3" x14ac:dyDescent="0.25">
      <c r="A2681" s="35" t="s">
        <v>6109</v>
      </c>
      <c r="B2681" t="s">
        <v>6110</v>
      </c>
      <c r="C2681" s="34">
        <v>1156</v>
      </c>
    </row>
    <row r="2682" spans="1:3" x14ac:dyDescent="0.25">
      <c r="A2682" s="35" t="s">
        <v>6111</v>
      </c>
      <c r="B2682" t="s">
        <v>6112</v>
      </c>
      <c r="C2682" s="34">
        <v>757</v>
      </c>
    </row>
    <row r="2683" spans="1:3" x14ac:dyDescent="0.25">
      <c r="A2683" s="35" t="s">
        <v>6113</v>
      </c>
      <c r="B2683" t="s">
        <v>6114</v>
      </c>
      <c r="C2683" s="34">
        <v>78.2</v>
      </c>
    </row>
    <row r="2684" spans="1:3" x14ac:dyDescent="0.25">
      <c r="A2684" s="35" t="s">
        <v>6115</v>
      </c>
      <c r="B2684" t="s">
        <v>6116</v>
      </c>
      <c r="C2684" s="34">
        <v>986</v>
      </c>
    </row>
    <row r="2685" spans="1:3" x14ac:dyDescent="0.25">
      <c r="A2685" s="35" t="s">
        <v>6117</v>
      </c>
      <c r="B2685" t="s">
        <v>6118</v>
      </c>
      <c r="C2685" s="34">
        <v>986</v>
      </c>
    </row>
    <row r="2686" spans="1:3" x14ac:dyDescent="0.25">
      <c r="A2686" s="35" t="s">
        <v>6119</v>
      </c>
      <c r="B2686" t="s">
        <v>6120</v>
      </c>
      <c r="C2686" s="34">
        <v>2022</v>
      </c>
    </row>
    <row r="2687" spans="1:3" x14ac:dyDescent="0.25">
      <c r="A2687" s="35" t="s">
        <v>6121</v>
      </c>
      <c r="B2687" t="s">
        <v>6122</v>
      </c>
      <c r="C2687" s="34">
        <v>516</v>
      </c>
    </row>
    <row r="2688" spans="1:3" x14ac:dyDescent="0.25">
      <c r="A2688" s="35" t="s">
        <v>6123</v>
      </c>
      <c r="B2688" t="s">
        <v>6124</v>
      </c>
      <c r="C2688" s="34">
        <v>177</v>
      </c>
    </row>
    <row r="2689" spans="1:3" x14ac:dyDescent="0.25">
      <c r="A2689" s="35" t="s">
        <v>6125</v>
      </c>
      <c r="B2689" t="s">
        <v>6126</v>
      </c>
      <c r="C2689" s="34">
        <v>2163</v>
      </c>
    </row>
    <row r="2690" spans="1:3" x14ac:dyDescent="0.25">
      <c r="A2690" s="35" t="s">
        <v>6127</v>
      </c>
      <c r="B2690" t="s">
        <v>6128</v>
      </c>
      <c r="C2690" s="34">
        <v>344</v>
      </c>
    </row>
    <row r="2691" spans="1:3" x14ac:dyDescent="0.25">
      <c r="A2691" s="35" t="s">
        <v>6129</v>
      </c>
      <c r="B2691" t="s">
        <v>6130</v>
      </c>
      <c r="C2691" s="34">
        <v>17.5</v>
      </c>
    </row>
    <row r="2692" spans="1:3" x14ac:dyDescent="0.25">
      <c r="A2692" s="35" t="s">
        <v>6131</v>
      </c>
      <c r="B2692" t="s">
        <v>6132</v>
      </c>
      <c r="C2692" s="34">
        <v>1880</v>
      </c>
    </row>
    <row r="2693" spans="1:3" x14ac:dyDescent="0.25">
      <c r="A2693" s="35" t="s">
        <v>6133</v>
      </c>
      <c r="B2693" t="s">
        <v>6134</v>
      </c>
      <c r="C2693" s="34">
        <v>2167</v>
      </c>
    </row>
    <row r="2694" spans="1:3" x14ac:dyDescent="0.25">
      <c r="A2694" s="35" t="s">
        <v>6135</v>
      </c>
      <c r="B2694" t="s">
        <v>6136</v>
      </c>
      <c r="C2694" s="34" t="e">
        <v>#VALUE!</v>
      </c>
    </row>
    <row r="2695" spans="1:3" x14ac:dyDescent="0.25">
      <c r="A2695" s="35" t="s">
        <v>6137</v>
      </c>
      <c r="B2695" t="s">
        <v>6138</v>
      </c>
      <c r="C2695" s="34">
        <v>1402</v>
      </c>
    </row>
    <row r="2696" spans="1:3" x14ac:dyDescent="0.25">
      <c r="A2696" s="35" t="s">
        <v>6139</v>
      </c>
      <c r="B2696" t="s">
        <v>6140</v>
      </c>
      <c r="C2696" s="34">
        <v>2646</v>
      </c>
    </row>
    <row r="2697" spans="1:3" x14ac:dyDescent="0.25">
      <c r="A2697" s="35" t="s">
        <v>6141</v>
      </c>
      <c r="B2697" t="s">
        <v>6142</v>
      </c>
      <c r="C2697" s="34">
        <v>491</v>
      </c>
    </row>
    <row r="2698" spans="1:3" x14ac:dyDescent="0.25">
      <c r="A2698" s="35" t="s">
        <v>6143</v>
      </c>
      <c r="B2698" t="s">
        <v>6144</v>
      </c>
      <c r="C2698" s="34">
        <v>385</v>
      </c>
    </row>
    <row r="2699" spans="1:3" x14ac:dyDescent="0.25">
      <c r="A2699" s="35" t="s">
        <v>6145</v>
      </c>
      <c r="B2699" t="s">
        <v>5936</v>
      </c>
      <c r="C2699" s="34">
        <v>186</v>
      </c>
    </row>
    <row r="2700" spans="1:3" x14ac:dyDescent="0.25">
      <c r="A2700" s="35" t="s">
        <v>6146</v>
      </c>
      <c r="B2700" t="s">
        <v>6147</v>
      </c>
      <c r="C2700" s="34">
        <v>4118</v>
      </c>
    </row>
    <row r="2701" spans="1:3" x14ac:dyDescent="0.25">
      <c r="A2701" s="35" t="s">
        <v>6148</v>
      </c>
      <c r="B2701" t="s">
        <v>6149</v>
      </c>
      <c r="C2701" s="34">
        <v>1256</v>
      </c>
    </row>
    <row r="2702" spans="1:3" x14ac:dyDescent="0.25">
      <c r="A2702" s="35" t="s">
        <v>6150</v>
      </c>
      <c r="B2702" t="s">
        <v>6151</v>
      </c>
      <c r="C2702" s="34">
        <v>1273</v>
      </c>
    </row>
    <row r="2703" spans="1:3" x14ac:dyDescent="0.25">
      <c r="A2703" s="35" t="s">
        <v>6152</v>
      </c>
      <c r="B2703" t="s">
        <v>6153</v>
      </c>
      <c r="C2703" s="34">
        <v>24.1</v>
      </c>
    </row>
    <row r="2704" spans="1:3" x14ac:dyDescent="0.25">
      <c r="A2704" s="35" t="s">
        <v>6154</v>
      </c>
      <c r="B2704" t="s">
        <v>6155</v>
      </c>
      <c r="C2704" s="34">
        <v>2758</v>
      </c>
    </row>
    <row r="2705" spans="1:3" x14ac:dyDescent="0.25">
      <c r="A2705" s="35" t="s">
        <v>6156</v>
      </c>
      <c r="B2705" t="s">
        <v>6157</v>
      </c>
      <c r="C2705" s="34">
        <v>92.8</v>
      </c>
    </row>
    <row r="2706" spans="1:3" x14ac:dyDescent="0.25">
      <c r="A2706" s="35" t="s">
        <v>6158</v>
      </c>
      <c r="B2706" t="s">
        <v>6159</v>
      </c>
      <c r="C2706" s="34">
        <v>143</v>
      </c>
    </row>
    <row r="2707" spans="1:3" x14ac:dyDescent="0.25">
      <c r="A2707" s="35" t="s">
        <v>6160</v>
      </c>
      <c r="B2707" t="s">
        <v>6161</v>
      </c>
      <c r="C2707" s="34">
        <v>129</v>
      </c>
    </row>
    <row r="2708" spans="1:3" x14ac:dyDescent="0.25">
      <c r="A2708" s="35" t="s">
        <v>6162</v>
      </c>
      <c r="B2708" t="s">
        <v>1440</v>
      </c>
      <c r="C2708" s="34">
        <v>159</v>
      </c>
    </row>
    <row r="2709" spans="1:3" x14ac:dyDescent="0.25">
      <c r="A2709" s="35" t="s">
        <v>6163</v>
      </c>
      <c r="B2709" t="s">
        <v>1438</v>
      </c>
      <c r="C2709" s="34">
        <v>316</v>
      </c>
    </row>
    <row r="2710" spans="1:3" x14ac:dyDescent="0.25">
      <c r="A2710" s="35" t="s">
        <v>6164</v>
      </c>
      <c r="B2710" t="s">
        <v>6165</v>
      </c>
      <c r="C2710" s="34">
        <v>1194</v>
      </c>
    </row>
    <row r="2711" spans="1:3" x14ac:dyDescent="0.25">
      <c r="A2711" s="35" t="s">
        <v>6166</v>
      </c>
      <c r="B2711" t="s">
        <v>6167</v>
      </c>
      <c r="C2711" s="34">
        <v>1223</v>
      </c>
    </row>
    <row r="2712" spans="1:3" x14ac:dyDescent="0.25">
      <c r="A2712" s="35" t="s">
        <v>6168</v>
      </c>
      <c r="B2712" t="s">
        <v>6169</v>
      </c>
      <c r="C2712" s="34">
        <v>2034</v>
      </c>
    </row>
    <row r="2713" spans="1:3" x14ac:dyDescent="0.25">
      <c r="A2713" s="35" t="s">
        <v>6170</v>
      </c>
      <c r="B2713" t="s">
        <v>6171</v>
      </c>
      <c r="C2713" s="34">
        <v>305</v>
      </c>
    </row>
    <row r="2714" spans="1:3" x14ac:dyDescent="0.25">
      <c r="A2714" s="35" t="s">
        <v>6172</v>
      </c>
      <c r="B2714" t="s">
        <v>6173</v>
      </c>
      <c r="C2714" s="34">
        <v>129</v>
      </c>
    </row>
    <row r="2715" spans="1:3" x14ac:dyDescent="0.25">
      <c r="A2715" s="35" t="s">
        <v>6174</v>
      </c>
      <c r="B2715" t="s">
        <v>6175</v>
      </c>
      <c r="C2715" s="34">
        <v>924</v>
      </c>
    </row>
    <row r="2716" spans="1:3" x14ac:dyDescent="0.25">
      <c r="A2716" s="35" t="s">
        <v>6176</v>
      </c>
      <c r="B2716" t="s">
        <v>6177</v>
      </c>
      <c r="C2716" s="34">
        <v>1156</v>
      </c>
    </row>
    <row r="2717" spans="1:3" x14ac:dyDescent="0.25">
      <c r="A2717" s="35" t="s">
        <v>6178</v>
      </c>
      <c r="B2717" t="s">
        <v>6179</v>
      </c>
      <c r="C2717" s="34">
        <v>3827</v>
      </c>
    </row>
    <row r="2718" spans="1:3" x14ac:dyDescent="0.25">
      <c r="A2718" s="35" t="s">
        <v>6180</v>
      </c>
      <c r="B2718" t="s">
        <v>6181</v>
      </c>
      <c r="C2718" s="34">
        <v>3985</v>
      </c>
    </row>
    <row r="2719" spans="1:3" x14ac:dyDescent="0.25">
      <c r="A2719" s="35" t="s">
        <v>6182</v>
      </c>
      <c r="B2719" t="s">
        <v>6183</v>
      </c>
      <c r="C2719" s="34">
        <v>96.5</v>
      </c>
    </row>
    <row r="2720" spans="1:3" x14ac:dyDescent="0.25">
      <c r="A2720" s="35" t="s">
        <v>6184</v>
      </c>
      <c r="B2720" t="s">
        <v>6185</v>
      </c>
      <c r="C2720" s="34">
        <v>298</v>
      </c>
    </row>
    <row r="2721" spans="1:3" x14ac:dyDescent="0.25">
      <c r="A2721" s="35" t="s">
        <v>6186</v>
      </c>
      <c r="B2721" t="s">
        <v>6187</v>
      </c>
      <c r="C2721" s="34">
        <v>288</v>
      </c>
    </row>
    <row r="2722" spans="1:3" x14ac:dyDescent="0.25">
      <c r="A2722" s="35" t="s">
        <v>6188</v>
      </c>
      <c r="B2722" t="s">
        <v>6189</v>
      </c>
      <c r="C2722" s="34">
        <v>3719</v>
      </c>
    </row>
    <row r="2723" spans="1:3" x14ac:dyDescent="0.25">
      <c r="A2723" s="35" t="s">
        <v>6190</v>
      </c>
      <c r="B2723" t="s">
        <v>6191</v>
      </c>
      <c r="C2723" s="34">
        <v>164</v>
      </c>
    </row>
    <row r="2724" spans="1:3" x14ac:dyDescent="0.25">
      <c r="A2724" s="35" t="s">
        <v>6192</v>
      </c>
      <c r="B2724" t="s">
        <v>6193</v>
      </c>
      <c r="C2724" s="34">
        <v>703</v>
      </c>
    </row>
    <row r="2725" spans="1:3" x14ac:dyDescent="0.25">
      <c r="A2725" s="35" t="s">
        <v>6194</v>
      </c>
      <c r="B2725" t="s">
        <v>6195</v>
      </c>
      <c r="C2725" s="34">
        <v>113</v>
      </c>
    </row>
    <row r="2726" spans="1:3" x14ac:dyDescent="0.25">
      <c r="A2726" s="35" t="s">
        <v>6196</v>
      </c>
      <c r="B2726" t="s">
        <v>3450</v>
      </c>
      <c r="C2726" s="34">
        <v>732</v>
      </c>
    </row>
    <row r="2727" spans="1:3" x14ac:dyDescent="0.25">
      <c r="A2727" s="35" t="s">
        <v>6197</v>
      </c>
      <c r="B2727" t="s">
        <v>6198</v>
      </c>
      <c r="C2727" s="34">
        <v>578</v>
      </c>
    </row>
    <row r="2728" spans="1:3" x14ac:dyDescent="0.25">
      <c r="A2728" s="35" t="s">
        <v>6199</v>
      </c>
      <c r="B2728" t="s">
        <v>6200</v>
      </c>
      <c r="C2728" s="34">
        <v>1069</v>
      </c>
    </row>
    <row r="2729" spans="1:3" x14ac:dyDescent="0.25">
      <c r="A2729" s="35" t="s">
        <v>6201</v>
      </c>
      <c r="B2729" t="s">
        <v>6202</v>
      </c>
      <c r="C2729" s="34">
        <v>894</v>
      </c>
    </row>
    <row r="2730" spans="1:3" x14ac:dyDescent="0.25">
      <c r="A2730" s="35" t="s">
        <v>6203</v>
      </c>
      <c r="B2730" t="s">
        <v>6204</v>
      </c>
      <c r="C2730" s="34">
        <v>2088</v>
      </c>
    </row>
    <row r="2731" spans="1:3" x14ac:dyDescent="0.25">
      <c r="A2731" s="35" t="s">
        <v>6205</v>
      </c>
      <c r="B2731" t="s">
        <v>6206</v>
      </c>
      <c r="C2731" s="34">
        <v>127</v>
      </c>
    </row>
    <row r="2732" spans="1:3" x14ac:dyDescent="0.25">
      <c r="A2732" s="35" t="s">
        <v>6207</v>
      </c>
      <c r="B2732" t="s">
        <v>6208</v>
      </c>
      <c r="C2732" s="34" t="e">
        <v>#VALUE!</v>
      </c>
    </row>
    <row r="2733" spans="1:3" x14ac:dyDescent="0.25">
      <c r="A2733" s="35" t="s">
        <v>6209</v>
      </c>
      <c r="B2733" t="s">
        <v>6210</v>
      </c>
      <c r="C2733" s="34">
        <v>59.9</v>
      </c>
    </row>
    <row r="2734" spans="1:3" x14ac:dyDescent="0.25">
      <c r="A2734" s="35" t="s">
        <v>6211</v>
      </c>
      <c r="B2734" t="s">
        <v>6212</v>
      </c>
      <c r="C2734" s="34">
        <v>487</v>
      </c>
    </row>
    <row r="2735" spans="1:3" x14ac:dyDescent="0.25">
      <c r="A2735" s="35" t="s">
        <v>6213</v>
      </c>
      <c r="B2735" t="s">
        <v>6214</v>
      </c>
      <c r="C2735" s="34">
        <v>487</v>
      </c>
    </row>
    <row r="2736" spans="1:3" x14ac:dyDescent="0.25">
      <c r="A2736" s="35" t="s">
        <v>6215</v>
      </c>
      <c r="B2736" t="s">
        <v>6216</v>
      </c>
      <c r="C2736" s="34">
        <v>21.2</v>
      </c>
    </row>
    <row r="2737" spans="1:3" x14ac:dyDescent="0.25">
      <c r="A2737" s="35" t="s">
        <v>6217</v>
      </c>
      <c r="B2737" t="s">
        <v>6218</v>
      </c>
      <c r="C2737" s="34">
        <v>106</v>
      </c>
    </row>
    <row r="2738" spans="1:3" x14ac:dyDescent="0.25">
      <c r="A2738" s="35" t="s">
        <v>6219</v>
      </c>
      <c r="B2738" t="s">
        <v>6220</v>
      </c>
      <c r="C2738" s="34">
        <v>85.7</v>
      </c>
    </row>
    <row r="2739" spans="1:3" x14ac:dyDescent="0.25">
      <c r="A2739" s="35" t="s">
        <v>6221</v>
      </c>
      <c r="B2739" t="s">
        <v>1438</v>
      </c>
      <c r="C2739" s="34">
        <v>188</v>
      </c>
    </row>
    <row r="2740" spans="1:3" x14ac:dyDescent="0.25">
      <c r="A2740" s="35" t="s">
        <v>6222</v>
      </c>
      <c r="B2740" t="s">
        <v>6223</v>
      </c>
      <c r="C2740" s="34">
        <v>335</v>
      </c>
    </row>
    <row r="2741" spans="1:3" x14ac:dyDescent="0.25">
      <c r="A2741" s="35" t="s">
        <v>6224</v>
      </c>
      <c r="B2741" t="s">
        <v>6225</v>
      </c>
      <c r="C2741" s="34">
        <v>3207</v>
      </c>
    </row>
    <row r="2742" spans="1:3" x14ac:dyDescent="0.25">
      <c r="A2742" s="35" t="s">
        <v>6226</v>
      </c>
      <c r="B2742" t="s">
        <v>6227</v>
      </c>
      <c r="C2742" s="34">
        <v>649</v>
      </c>
    </row>
    <row r="2743" spans="1:3" x14ac:dyDescent="0.25">
      <c r="A2743" s="35" t="s">
        <v>6228</v>
      </c>
      <c r="B2743" t="s">
        <v>6229</v>
      </c>
      <c r="C2743" s="34">
        <v>363</v>
      </c>
    </row>
    <row r="2744" spans="1:3" x14ac:dyDescent="0.25">
      <c r="A2744" s="35" t="s">
        <v>6230</v>
      </c>
      <c r="B2744" t="s">
        <v>6231</v>
      </c>
      <c r="C2744" s="34" t="e">
        <v>#VALUE!</v>
      </c>
    </row>
    <row r="2745" spans="1:3" x14ac:dyDescent="0.25">
      <c r="A2745" s="35" t="s">
        <v>6232</v>
      </c>
      <c r="B2745" t="s">
        <v>6233</v>
      </c>
      <c r="C2745" s="34">
        <v>179</v>
      </c>
    </row>
    <row r="2746" spans="1:3" x14ac:dyDescent="0.25">
      <c r="A2746" s="35" t="s">
        <v>6234</v>
      </c>
      <c r="B2746" t="s">
        <v>6235</v>
      </c>
      <c r="C2746" s="34">
        <v>1198</v>
      </c>
    </row>
    <row r="2747" spans="1:3" x14ac:dyDescent="0.25">
      <c r="A2747" s="35" t="s">
        <v>6236</v>
      </c>
      <c r="B2747" t="s">
        <v>6237</v>
      </c>
      <c r="C2747" s="34">
        <v>645</v>
      </c>
    </row>
    <row r="2748" spans="1:3" x14ac:dyDescent="0.25">
      <c r="A2748" s="35" t="s">
        <v>6238</v>
      </c>
      <c r="B2748" t="s">
        <v>6239</v>
      </c>
      <c r="C2748" s="34">
        <v>3357</v>
      </c>
    </row>
    <row r="2749" spans="1:3" x14ac:dyDescent="0.25">
      <c r="A2749" s="35" t="s">
        <v>6240</v>
      </c>
      <c r="B2749" t="s">
        <v>6241</v>
      </c>
      <c r="C2749" s="34">
        <v>790</v>
      </c>
    </row>
    <row r="2750" spans="1:3" x14ac:dyDescent="0.25">
      <c r="A2750" s="35" t="s">
        <v>6242</v>
      </c>
      <c r="B2750" t="s">
        <v>6173</v>
      </c>
      <c r="C2750" s="34">
        <v>129</v>
      </c>
    </row>
    <row r="2751" spans="1:3" x14ac:dyDescent="0.25">
      <c r="A2751" s="35" t="s">
        <v>6243</v>
      </c>
      <c r="B2751" t="s">
        <v>6244</v>
      </c>
      <c r="C2751" s="34">
        <v>1161</v>
      </c>
    </row>
    <row r="2752" spans="1:3" x14ac:dyDescent="0.25">
      <c r="A2752" s="35" t="s">
        <v>6245</v>
      </c>
      <c r="B2752" t="s">
        <v>6181</v>
      </c>
      <c r="C2752" s="34">
        <v>3985</v>
      </c>
    </row>
    <row r="2753" spans="1:3" x14ac:dyDescent="0.25">
      <c r="A2753" s="35" t="s">
        <v>6246</v>
      </c>
      <c r="B2753" t="s">
        <v>6247</v>
      </c>
      <c r="C2753" s="34">
        <v>1123</v>
      </c>
    </row>
    <row r="2754" spans="1:3" x14ac:dyDescent="0.25">
      <c r="A2754" s="35" t="s">
        <v>6248</v>
      </c>
      <c r="B2754" t="s">
        <v>6249</v>
      </c>
      <c r="C2754" s="34">
        <v>1156</v>
      </c>
    </row>
    <row r="2755" spans="1:3" x14ac:dyDescent="0.25">
      <c r="A2755" s="35" t="s">
        <v>6250</v>
      </c>
      <c r="B2755" t="s">
        <v>6251</v>
      </c>
      <c r="C2755" s="34">
        <v>362</v>
      </c>
    </row>
    <row r="2756" spans="1:3" x14ac:dyDescent="0.25">
      <c r="A2756" s="35" t="s">
        <v>6252</v>
      </c>
      <c r="B2756" t="s">
        <v>3450</v>
      </c>
      <c r="C2756" s="34">
        <v>699</v>
      </c>
    </row>
    <row r="2757" spans="1:3" x14ac:dyDescent="0.25">
      <c r="A2757" s="35" t="s">
        <v>6253</v>
      </c>
      <c r="B2757" t="s">
        <v>6198</v>
      </c>
      <c r="C2757" s="34">
        <v>616</v>
      </c>
    </row>
    <row r="2758" spans="1:3" x14ac:dyDescent="0.25">
      <c r="A2758" s="35" t="s">
        <v>6254</v>
      </c>
      <c r="B2758" t="s">
        <v>6255</v>
      </c>
      <c r="C2758" s="34">
        <v>117</v>
      </c>
    </row>
    <row r="2759" spans="1:3" x14ac:dyDescent="0.25">
      <c r="A2759" s="35" t="s">
        <v>6256</v>
      </c>
      <c r="B2759" t="s">
        <v>6257</v>
      </c>
      <c r="C2759" s="34">
        <v>487</v>
      </c>
    </row>
    <row r="2760" spans="1:3" x14ac:dyDescent="0.25">
      <c r="A2760" s="35" t="s">
        <v>6258</v>
      </c>
      <c r="B2760" t="s">
        <v>6259</v>
      </c>
      <c r="C2760" s="34">
        <v>487</v>
      </c>
    </row>
    <row r="2761" spans="1:3" x14ac:dyDescent="0.25">
      <c r="A2761" s="35" t="s">
        <v>6260</v>
      </c>
      <c r="B2761" t="s">
        <v>6261</v>
      </c>
      <c r="C2761" s="34">
        <v>487</v>
      </c>
    </row>
    <row r="2762" spans="1:3" x14ac:dyDescent="0.25">
      <c r="A2762" s="35" t="s">
        <v>6262</v>
      </c>
      <c r="B2762" t="s">
        <v>6263</v>
      </c>
      <c r="C2762" s="34">
        <v>487</v>
      </c>
    </row>
    <row r="2763" spans="1:3" x14ac:dyDescent="0.25">
      <c r="A2763" s="35" t="s">
        <v>6264</v>
      </c>
      <c r="B2763" t="s">
        <v>6265</v>
      </c>
      <c r="C2763" s="34">
        <v>487</v>
      </c>
    </row>
    <row r="2764" spans="1:3" x14ac:dyDescent="0.25">
      <c r="A2764" s="35" t="s">
        <v>6266</v>
      </c>
      <c r="B2764" t="s">
        <v>6267</v>
      </c>
      <c r="C2764" s="34">
        <v>487</v>
      </c>
    </row>
    <row r="2765" spans="1:3" x14ac:dyDescent="0.25">
      <c r="A2765" s="35" t="s">
        <v>6268</v>
      </c>
      <c r="B2765" t="s">
        <v>6269</v>
      </c>
      <c r="C2765" s="34">
        <v>487</v>
      </c>
    </row>
    <row r="2766" spans="1:3" x14ac:dyDescent="0.25">
      <c r="A2766" s="35" t="s">
        <v>6270</v>
      </c>
      <c r="B2766" t="s">
        <v>6271</v>
      </c>
      <c r="C2766" s="34">
        <v>487</v>
      </c>
    </row>
    <row r="2767" spans="1:3" x14ac:dyDescent="0.25">
      <c r="A2767" s="35" t="s">
        <v>6272</v>
      </c>
      <c r="B2767" t="s">
        <v>6273</v>
      </c>
      <c r="C2767" s="34">
        <v>487</v>
      </c>
    </row>
    <row r="2768" spans="1:3" x14ac:dyDescent="0.25">
      <c r="A2768" s="35" t="s">
        <v>6274</v>
      </c>
      <c r="B2768" t="s">
        <v>6275</v>
      </c>
      <c r="C2768" s="34">
        <v>487</v>
      </c>
    </row>
    <row r="2769" spans="1:3" x14ac:dyDescent="0.25">
      <c r="A2769" s="35" t="s">
        <v>6276</v>
      </c>
      <c r="B2769" t="s">
        <v>6231</v>
      </c>
      <c r="C2769" s="34" t="e">
        <v>#VALUE!</v>
      </c>
    </row>
    <row r="2770" spans="1:3" x14ac:dyDescent="0.25">
      <c r="A2770" s="35" t="s">
        <v>6277</v>
      </c>
      <c r="B2770" t="s">
        <v>6198</v>
      </c>
      <c r="C2770" s="34">
        <v>724</v>
      </c>
    </row>
    <row r="2771" spans="1:3" x14ac:dyDescent="0.25">
      <c r="A2771" s="35" t="s">
        <v>6278</v>
      </c>
      <c r="B2771" t="s">
        <v>6279</v>
      </c>
      <c r="C2771" s="34" t="e">
        <v>#VALUE!</v>
      </c>
    </row>
    <row r="2772" spans="1:3" x14ac:dyDescent="0.25">
      <c r="A2772" s="35" t="s">
        <v>6280</v>
      </c>
      <c r="B2772" t="s">
        <v>6281</v>
      </c>
      <c r="C2772" s="34">
        <v>3141</v>
      </c>
    </row>
    <row r="2773" spans="1:3" x14ac:dyDescent="0.25">
      <c r="A2773" s="35" t="s">
        <v>6282</v>
      </c>
      <c r="B2773" t="s">
        <v>6283</v>
      </c>
      <c r="C2773" s="34">
        <v>1119</v>
      </c>
    </row>
    <row r="2774" spans="1:3" x14ac:dyDescent="0.25">
      <c r="A2774" s="35" t="s">
        <v>6284</v>
      </c>
      <c r="B2774" t="s">
        <v>6138</v>
      </c>
      <c r="C2774" s="34">
        <v>1660</v>
      </c>
    </row>
    <row r="2775" spans="1:3" x14ac:dyDescent="0.25">
      <c r="A2775" s="35" t="s">
        <v>6285</v>
      </c>
      <c r="B2775" t="s">
        <v>6286</v>
      </c>
      <c r="C2775" s="34">
        <v>377</v>
      </c>
    </row>
    <row r="2776" spans="1:3" x14ac:dyDescent="0.25">
      <c r="A2776" s="35" t="s">
        <v>6287</v>
      </c>
      <c r="B2776" t="s">
        <v>6288</v>
      </c>
      <c r="C2776" s="34">
        <v>377</v>
      </c>
    </row>
    <row r="2777" spans="1:3" x14ac:dyDescent="0.25">
      <c r="A2777" s="35" t="s">
        <v>6289</v>
      </c>
      <c r="B2777" t="s">
        <v>6290</v>
      </c>
      <c r="C2777" s="34">
        <v>406</v>
      </c>
    </row>
    <row r="2778" spans="1:3" x14ac:dyDescent="0.25">
      <c r="A2778" s="35" t="s">
        <v>6291</v>
      </c>
      <c r="B2778" t="s">
        <v>6292</v>
      </c>
      <c r="C2778" s="34">
        <v>724</v>
      </c>
    </row>
    <row r="2779" spans="1:3" x14ac:dyDescent="0.25">
      <c r="A2779" s="35" t="s">
        <v>6293</v>
      </c>
      <c r="B2779" t="s">
        <v>6294</v>
      </c>
      <c r="C2779" s="34">
        <v>1119</v>
      </c>
    </row>
    <row r="2780" spans="1:3" x14ac:dyDescent="0.25">
      <c r="A2780" s="35" t="s">
        <v>6295</v>
      </c>
      <c r="B2780" t="s">
        <v>6296</v>
      </c>
      <c r="C2780" s="34">
        <v>114</v>
      </c>
    </row>
    <row r="2781" spans="1:3" x14ac:dyDescent="0.25">
      <c r="A2781" s="35" t="s">
        <v>6297</v>
      </c>
      <c r="B2781" t="s">
        <v>6298</v>
      </c>
      <c r="C2781" s="34">
        <v>249</v>
      </c>
    </row>
    <row r="2782" spans="1:3" x14ac:dyDescent="0.25">
      <c r="A2782" s="35" t="s">
        <v>6299</v>
      </c>
      <c r="B2782" t="s">
        <v>6300</v>
      </c>
      <c r="C2782" s="34">
        <v>194</v>
      </c>
    </row>
    <row r="2783" spans="1:3" x14ac:dyDescent="0.25">
      <c r="A2783" s="35" t="s">
        <v>6301</v>
      </c>
      <c r="B2783" t="s">
        <v>6302</v>
      </c>
      <c r="C2783" s="34">
        <v>3058</v>
      </c>
    </row>
    <row r="2784" spans="1:3" x14ac:dyDescent="0.25">
      <c r="A2784" s="35" t="s">
        <v>6303</v>
      </c>
      <c r="B2784" t="s">
        <v>6304</v>
      </c>
      <c r="C2784" s="34">
        <v>1943</v>
      </c>
    </row>
    <row r="2785" spans="1:3" x14ac:dyDescent="0.25">
      <c r="A2785" s="35" t="s">
        <v>6305</v>
      </c>
      <c r="B2785" t="s">
        <v>6306</v>
      </c>
      <c r="C2785" s="34">
        <v>624</v>
      </c>
    </row>
    <row r="2786" spans="1:3" x14ac:dyDescent="0.25">
      <c r="A2786" s="35" t="s">
        <v>6307</v>
      </c>
      <c r="B2786" t="s">
        <v>6308</v>
      </c>
      <c r="C2786" s="34">
        <v>840</v>
      </c>
    </row>
    <row r="2787" spans="1:3" x14ac:dyDescent="0.25">
      <c r="A2787" s="35" t="s">
        <v>6309</v>
      </c>
      <c r="B2787" t="s">
        <v>6310</v>
      </c>
      <c r="C2787" s="34">
        <v>1889</v>
      </c>
    </row>
    <row r="2788" spans="1:3" x14ac:dyDescent="0.25">
      <c r="A2788" s="35" t="s">
        <v>6311</v>
      </c>
      <c r="B2788" t="s">
        <v>6312</v>
      </c>
      <c r="C2788" s="34">
        <v>483</v>
      </c>
    </row>
    <row r="2789" spans="1:3" x14ac:dyDescent="0.25">
      <c r="A2789" s="35" t="s">
        <v>6313</v>
      </c>
      <c r="B2789" t="s">
        <v>5942</v>
      </c>
      <c r="C2789" s="34">
        <v>732</v>
      </c>
    </row>
    <row r="2790" spans="1:3" x14ac:dyDescent="0.25">
      <c r="A2790" s="35" t="s">
        <v>6314</v>
      </c>
      <c r="B2790" t="s">
        <v>6315</v>
      </c>
      <c r="C2790" s="34">
        <v>2588</v>
      </c>
    </row>
    <row r="2791" spans="1:3" x14ac:dyDescent="0.25">
      <c r="A2791" s="35" t="s">
        <v>6316</v>
      </c>
      <c r="B2791" t="s">
        <v>6317</v>
      </c>
      <c r="C2791" s="34">
        <v>337</v>
      </c>
    </row>
    <row r="2792" spans="1:3" x14ac:dyDescent="0.25">
      <c r="A2792" s="35" t="s">
        <v>6318</v>
      </c>
      <c r="B2792" t="s">
        <v>6319</v>
      </c>
      <c r="C2792" s="34">
        <v>595</v>
      </c>
    </row>
    <row r="2793" spans="1:3" x14ac:dyDescent="0.25">
      <c r="A2793" s="35" t="s">
        <v>6320</v>
      </c>
      <c r="B2793" t="s">
        <v>6321</v>
      </c>
      <c r="C2793" s="34">
        <v>632</v>
      </c>
    </row>
    <row r="2794" spans="1:3" x14ac:dyDescent="0.25">
      <c r="A2794" s="35" t="s">
        <v>6322</v>
      </c>
      <c r="B2794" t="s">
        <v>6323</v>
      </c>
      <c r="C2794" s="34">
        <v>620</v>
      </c>
    </row>
    <row r="2795" spans="1:3" x14ac:dyDescent="0.25">
      <c r="A2795" s="35" t="s">
        <v>6324</v>
      </c>
      <c r="B2795" t="s">
        <v>6325</v>
      </c>
      <c r="C2795" s="34">
        <v>293</v>
      </c>
    </row>
    <row r="2796" spans="1:3" x14ac:dyDescent="0.25">
      <c r="A2796" s="35" t="s">
        <v>6326</v>
      </c>
      <c r="B2796" t="s">
        <v>6327</v>
      </c>
      <c r="C2796" s="34">
        <v>347</v>
      </c>
    </row>
    <row r="2797" spans="1:3" x14ac:dyDescent="0.25">
      <c r="A2797" s="35" t="s">
        <v>6328</v>
      </c>
      <c r="B2797" t="s">
        <v>6329</v>
      </c>
      <c r="C2797" s="34">
        <v>803</v>
      </c>
    </row>
    <row r="2798" spans="1:3" x14ac:dyDescent="0.25">
      <c r="A2798" s="35" t="s">
        <v>6330</v>
      </c>
      <c r="B2798" t="s">
        <v>6331</v>
      </c>
      <c r="C2798" s="34">
        <v>376</v>
      </c>
    </row>
    <row r="2799" spans="1:3" x14ac:dyDescent="0.25">
      <c r="A2799" s="35" t="s">
        <v>6332</v>
      </c>
      <c r="B2799" t="s">
        <v>6333</v>
      </c>
      <c r="C2799" s="34">
        <v>74.5</v>
      </c>
    </row>
    <row r="2800" spans="1:3" x14ac:dyDescent="0.25">
      <c r="A2800" s="35" t="s">
        <v>6334</v>
      </c>
      <c r="B2800" t="s">
        <v>6335</v>
      </c>
      <c r="C2800" s="34">
        <v>365</v>
      </c>
    </row>
    <row r="2801" spans="1:3" x14ac:dyDescent="0.25">
      <c r="A2801" s="35" t="s">
        <v>6336</v>
      </c>
      <c r="B2801" t="s">
        <v>6337</v>
      </c>
      <c r="C2801" s="34">
        <v>253</v>
      </c>
    </row>
    <row r="2802" spans="1:3" x14ac:dyDescent="0.25">
      <c r="A2802" s="35" t="s">
        <v>6338</v>
      </c>
      <c r="B2802" t="s">
        <v>6339</v>
      </c>
      <c r="C2802" s="34">
        <v>58.2</v>
      </c>
    </row>
    <row r="2803" spans="1:3" x14ac:dyDescent="0.25">
      <c r="A2803" s="35" t="s">
        <v>6340</v>
      </c>
      <c r="B2803" t="s">
        <v>6341</v>
      </c>
      <c r="C2803" s="34">
        <v>300</v>
      </c>
    </row>
    <row r="2804" spans="1:3" x14ac:dyDescent="0.25">
      <c r="A2804" s="35" t="s">
        <v>6342</v>
      </c>
      <c r="B2804" t="s">
        <v>6343</v>
      </c>
      <c r="C2804" s="34">
        <v>293</v>
      </c>
    </row>
    <row r="2805" spans="1:3" x14ac:dyDescent="0.25">
      <c r="A2805" s="35" t="s">
        <v>6344</v>
      </c>
      <c r="B2805" t="s">
        <v>6345</v>
      </c>
      <c r="C2805" s="34">
        <v>381</v>
      </c>
    </row>
    <row r="2806" spans="1:3" x14ac:dyDescent="0.25">
      <c r="A2806" s="35" t="s">
        <v>6346</v>
      </c>
      <c r="B2806" t="s">
        <v>6347</v>
      </c>
      <c r="C2806" s="34">
        <v>612</v>
      </c>
    </row>
    <row r="2807" spans="1:3" x14ac:dyDescent="0.25">
      <c r="A2807" s="35" t="s">
        <v>6348</v>
      </c>
      <c r="B2807" t="s">
        <v>6349</v>
      </c>
      <c r="C2807" s="34">
        <v>587</v>
      </c>
    </row>
    <row r="2808" spans="1:3" x14ac:dyDescent="0.25">
      <c r="A2808" s="35" t="s">
        <v>6350</v>
      </c>
      <c r="B2808" t="s">
        <v>6351</v>
      </c>
      <c r="C2808" s="34">
        <v>292</v>
      </c>
    </row>
    <row r="2809" spans="1:3" x14ac:dyDescent="0.25">
      <c r="A2809" s="35" t="s">
        <v>6352</v>
      </c>
      <c r="B2809" t="s">
        <v>4609</v>
      </c>
      <c r="C2809" s="34">
        <v>291</v>
      </c>
    </row>
    <row r="2810" spans="1:3" x14ac:dyDescent="0.25">
      <c r="A2810" s="35" t="s">
        <v>6353</v>
      </c>
      <c r="B2810" t="s">
        <v>6354</v>
      </c>
      <c r="C2810" s="34">
        <v>79</v>
      </c>
    </row>
    <row r="2811" spans="1:3" x14ac:dyDescent="0.25">
      <c r="A2811" s="35" t="s">
        <v>6355</v>
      </c>
      <c r="B2811" t="s">
        <v>6356</v>
      </c>
      <c r="C2811" s="34">
        <v>61.6</v>
      </c>
    </row>
    <row r="2812" spans="1:3" x14ac:dyDescent="0.25">
      <c r="A2812" s="35" t="s">
        <v>6357</v>
      </c>
      <c r="B2812" t="s">
        <v>6358</v>
      </c>
      <c r="C2812" s="34">
        <v>152</v>
      </c>
    </row>
    <row r="2813" spans="1:3" x14ac:dyDescent="0.25">
      <c r="A2813" s="35" t="s">
        <v>6359</v>
      </c>
      <c r="B2813" t="s">
        <v>6360</v>
      </c>
      <c r="C2813" s="34">
        <v>1439</v>
      </c>
    </row>
    <row r="2814" spans="1:3" x14ac:dyDescent="0.25">
      <c r="A2814" s="35" t="s">
        <v>6361</v>
      </c>
      <c r="B2814" t="s">
        <v>6362</v>
      </c>
      <c r="C2814" s="34" t="e">
        <v>#VALUE!</v>
      </c>
    </row>
    <row r="2815" spans="1:3" x14ac:dyDescent="0.25">
      <c r="A2815" s="35" t="s">
        <v>6363</v>
      </c>
      <c r="B2815" t="s">
        <v>6364</v>
      </c>
      <c r="C2815" s="34">
        <v>117</v>
      </c>
    </row>
    <row r="2816" spans="1:3" x14ac:dyDescent="0.25">
      <c r="A2816" s="35" t="s">
        <v>6365</v>
      </c>
      <c r="B2816" t="s">
        <v>6366</v>
      </c>
      <c r="C2816" s="34">
        <v>102</v>
      </c>
    </row>
    <row r="2817" spans="1:3" x14ac:dyDescent="0.25">
      <c r="A2817" s="35" t="s">
        <v>6367</v>
      </c>
      <c r="B2817" t="s">
        <v>6368</v>
      </c>
      <c r="C2817" s="34">
        <v>2812</v>
      </c>
    </row>
    <row r="2818" spans="1:3" x14ac:dyDescent="0.25">
      <c r="A2818" s="35" t="s">
        <v>6369</v>
      </c>
      <c r="B2818" t="s">
        <v>6370</v>
      </c>
      <c r="C2818" s="34">
        <v>1539</v>
      </c>
    </row>
    <row r="2819" spans="1:3" x14ac:dyDescent="0.25">
      <c r="A2819" s="35" t="s">
        <v>6371</v>
      </c>
      <c r="B2819" t="s">
        <v>6372</v>
      </c>
      <c r="C2819" s="34">
        <v>445</v>
      </c>
    </row>
    <row r="2820" spans="1:3" x14ac:dyDescent="0.25">
      <c r="A2820" s="35" t="s">
        <v>6373</v>
      </c>
      <c r="B2820" t="s">
        <v>6374</v>
      </c>
      <c r="C2820" s="34">
        <v>487</v>
      </c>
    </row>
    <row r="2821" spans="1:3" x14ac:dyDescent="0.25">
      <c r="A2821" s="35" t="s">
        <v>6375</v>
      </c>
      <c r="B2821" t="s">
        <v>6376</v>
      </c>
      <c r="C2821" s="34">
        <v>487</v>
      </c>
    </row>
    <row r="2822" spans="1:3" x14ac:dyDescent="0.25">
      <c r="A2822" s="35" t="s">
        <v>6377</v>
      </c>
      <c r="B2822" t="s">
        <v>6378</v>
      </c>
      <c r="C2822" s="34">
        <v>487</v>
      </c>
    </row>
    <row r="2823" spans="1:3" x14ac:dyDescent="0.25">
      <c r="A2823" s="35" t="s">
        <v>6379</v>
      </c>
      <c r="B2823" t="s">
        <v>6380</v>
      </c>
      <c r="C2823" s="34">
        <v>487</v>
      </c>
    </row>
    <row r="2824" spans="1:3" x14ac:dyDescent="0.25">
      <c r="A2824" s="35" t="s">
        <v>6381</v>
      </c>
      <c r="B2824" t="s">
        <v>6382</v>
      </c>
      <c r="C2824" s="34">
        <v>487</v>
      </c>
    </row>
    <row r="2825" spans="1:3" x14ac:dyDescent="0.25">
      <c r="A2825" s="35" t="s">
        <v>6383</v>
      </c>
      <c r="B2825" t="s">
        <v>6384</v>
      </c>
      <c r="C2825" s="34">
        <v>487</v>
      </c>
    </row>
    <row r="2826" spans="1:3" x14ac:dyDescent="0.25">
      <c r="A2826" s="35" t="s">
        <v>6385</v>
      </c>
      <c r="B2826" t="s">
        <v>6386</v>
      </c>
      <c r="C2826" s="34">
        <v>487</v>
      </c>
    </row>
    <row r="2827" spans="1:3" x14ac:dyDescent="0.25">
      <c r="A2827" s="35" t="s">
        <v>6387</v>
      </c>
      <c r="B2827" t="s">
        <v>6388</v>
      </c>
      <c r="C2827" s="34">
        <v>487</v>
      </c>
    </row>
    <row r="2828" spans="1:3" x14ac:dyDescent="0.25">
      <c r="A2828" s="35" t="s">
        <v>6389</v>
      </c>
      <c r="B2828" t="s">
        <v>6390</v>
      </c>
      <c r="C2828" s="34">
        <v>487</v>
      </c>
    </row>
    <row r="2829" spans="1:3" x14ac:dyDescent="0.25">
      <c r="A2829" s="35" t="s">
        <v>6391</v>
      </c>
      <c r="B2829" t="s">
        <v>6392</v>
      </c>
      <c r="C2829" s="34">
        <v>487</v>
      </c>
    </row>
    <row r="2830" spans="1:3" x14ac:dyDescent="0.25">
      <c r="A2830" s="35" t="s">
        <v>6393</v>
      </c>
      <c r="B2830" t="s">
        <v>6394</v>
      </c>
      <c r="C2830" s="34">
        <v>2346</v>
      </c>
    </row>
    <row r="2831" spans="1:3" x14ac:dyDescent="0.25">
      <c r="A2831" s="35" t="s">
        <v>6395</v>
      </c>
      <c r="B2831" t="s">
        <v>6396</v>
      </c>
      <c r="C2831" s="34" t="e">
        <v>#VALUE!</v>
      </c>
    </row>
    <row r="2832" spans="1:3" x14ac:dyDescent="0.25">
      <c r="A2832" s="35" t="s">
        <v>6397</v>
      </c>
      <c r="B2832" t="s">
        <v>6398</v>
      </c>
      <c r="C2832" s="34" t="e">
        <v>#VALUE!</v>
      </c>
    </row>
    <row r="2833" spans="1:3" x14ac:dyDescent="0.25">
      <c r="A2833" s="35" t="s">
        <v>6399</v>
      </c>
      <c r="B2833" t="s">
        <v>6400</v>
      </c>
      <c r="C2833" s="34" t="e">
        <v>#VALUE!</v>
      </c>
    </row>
    <row r="2834" spans="1:3" x14ac:dyDescent="0.25">
      <c r="A2834" s="35" t="s">
        <v>6401</v>
      </c>
      <c r="B2834" t="s">
        <v>6402</v>
      </c>
      <c r="C2834" s="34" t="e">
        <v>#VALUE!</v>
      </c>
    </row>
    <row r="2835" spans="1:3" x14ac:dyDescent="0.25">
      <c r="A2835" s="35" t="s">
        <v>6403</v>
      </c>
      <c r="B2835" t="s">
        <v>6404</v>
      </c>
      <c r="C2835" s="34">
        <v>2255</v>
      </c>
    </row>
    <row r="2836" spans="1:3" x14ac:dyDescent="0.25">
      <c r="A2836" s="35" t="s">
        <v>6405</v>
      </c>
      <c r="B2836" t="s">
        <v>6406</v>
      </c>
      <c r="C2836" s="34">
        <v>243</v>
      </c>
    </row>
    <row r="2837" spans="1:3" x14ac:dyDescent="0.25">
      <c r="A2837" s="35" t="s">
        <v>6407</v>
      </c>
      <c r="B2837" t="s">
        <v>6043</v>
      </c>
      <c r="C2837" s="34">
        <v>133</v>
      </c>
    </row>
    <row r="2838" spans="1:3" x14ac:dyDescent="0.25">
      <c r="A2838" s="35" t="s">
        <v>6408</v>
      </c>
      <c r="B2838" t="s">
        <v>3741</v>
      </c>
      <c r="C2838" s="34">
        <v>252</v>
      </c>
    </row>
    <row r="2839" spans="1:3" x14ac:dyDescent="0.25">
      <c r="A2839" s="35" t="s">
        <v>6409</v>
      </c>
      <c r="B2839" t="s">
        <v>6410</v>
      </c>
      <c r="C2839" s="34">
        <v>129</v>
      </c>
    </row>
    <row r="2840" spans="1:3" x14ac:dyDescent="0.25">
      <c r="A2840" s="35" t="s">
        <v>6411</v>
      </c>
      <c r="B2840" t="s">
        <v>6412</v>
      </c>
      <c r="C2840" s="34">
        <v>948</v>
      </c>
    </row>
    <row r="2841" spans="1:3" x14ac:dyDescent="0.25">
      <c r="A2841" s="35" t="s">
        <v>6413</v>
      </c>
      <c r="B2841" t="s">
        <v>6414</v>
      </c>
      <c r="C2841" s="34">
        <v>410</v>
      </c>
    </row>
    <row r="2842" spans="1:3" x14ac:dyDescent="0.25">
      <c r="A2842" s="35" t="s">
        <v>6415</v>
      </c>
      <c r="B2842" t="s">
        <v>6416</v>
      </c>
      <c r="C2842" s="34">
        <v>324</v>
      </c>
    </row>
    <row r="2843" spans="1:3" x14ac:dyDescent="0.25">
      <c r="A2843" s="35" t="s">
        <v>6417</v>
      </c>
      <c r="B2843" t="s">
        <v>6244</v>
      </c>
      <c r="C2843" s="34">
        <v>341</v>
      </c>
    </row>
    <row r="2844" spans="1:3" x14ac:dyDescent="0.25">
      <c r="A2844" s="35" t="s">
        <v>6418</v>
      </c>
      <c r="B2844" t="s">
        <v>6419</v>
      </c>
      <c r="C2844" s="34">
        <v>378</v>
      </c>
    </row>
    <row r="2845" spans="1:3" x14ac:dyDescent="0.25">
      <c r="A2845" s="35" t="s">
        <v>6420</v>
      </c>
      <c r="B2845" t="s">
        <v>6208</v>
      </c>
      <c r="C2845" s="34">
        <v>1414</v>
      </c>
    </row>
    <row r="2846" spans="1:3" x14ac:dyDescent="0.25">
      <c r="A2846" s="35" t="s">
        <v>6421</v>
      </c>
      <c r="B2846" t="s">
        <v>6422</v>
      </c>
      <c r="C2846" s="34">
        <v>1714</v>
      </c>
    </row>
    <row r="2847" spans="1:3" x14ac:dyDescent="0.25">
      <c r="A2847" s="35" t="s">
        <v>6423</v>
      </c>
      <c r="B2847" t="s">
        <v>6424</v>
      </c>
      <c r="C2847" s="34">
        <v>49.9</v>
      </c>
    </row>
    <row r="2848" spans="1:3" x14ac:dyDescent="0.25">
      <c r="A2848" s="35" t="s">
        <v>6425</v>
      </c>
      <c r="B2848" t="s">
        <v>6426</v>
      </c>
      <c r="C2848" s="34">
        <v>160</v>
      </c>
    </row>
    <row r="2849" spans="1:3" x14ac:dyDescent="0.25">
      <c r="A2849" s="35" t="s">
        <v>6427</v>
      </c>
      <c r="B2849" t="s">
        <v>6428</v>
      </c>
      <c r="C2849" s="34">
        <v>405</v>
      </c>
    </row>
    <row r="2850" spans="1:3" x14ac:dyDescent="0.25">
      <c r="A2850" s="35" t="s">
        <v>6429</v>
      </c>
      <c r="B2850" t="s">
        <v>6430</v>
      </c>
      <c r="C2850" s="34">
        <v>170</v>
      </c>
    </row>
    <row r="2851" spans="1:3" x14ac:dyDescent="0.25">
      <c r="A2851" s="35" t="s">
        <v>6431</v>
      </c>
      <c r="B2851" t="s">
        <v>6432</v>
      </c>
      <c r="C2851" s="34">
        <v>224</v>
      </c>
    </row>
    <row r="2852" spans="1:3" x14ac:dyDescent="0.25">
      <c r="A2852" s="35" t="s">
        <v>6433</v>
      </c>
      <c r="B2852" t="s">
        <v>6434</v>
      </c>
      <c r="C2852" s="34">
        <v>69.5</v>
      </c>
    </row>
    <row r="2853" spans="1:3" x14ac:dyDescent="0.25">
      <c r="A2853" s="35" t="s">
        <v>6435</v>
      </c>
      <c r="B2853" t="s">
        <v>6436</v>
      </c>
      <c r="C2853" s="34">
        <v>1165</v>
      </c>
    </row>
    <row r="2854" spans="1:3" x14ac:dyDescent="0.25">
      <c r="A2854" s="35" t="s">
        <v>6437</v>
      </c>
      <c r="B2854" t="s">
        <v>6438</v>
      </c>
      <c r="C2854" s="34">
        <v>416</v>
      </c>
    </row>
    <row r="2855" spans="1:3" x14ac:dyDescent="0.25">
      <c r="A2855" s="35" t="s">
        <v>6439</v>
      </c>
      <c r="B2855" t="s">
        <v>6440</v>
      </c>
      <c r="C2855" s="34">
        <v>503</v>
      </c>
    </row>
    <row r="2856" spans="1:3" x14ac:dyDescent="0.25">
      <c r="A2856" s="35" t="s">
        <v>6441</v>
      </c>
      <c r="B2856" t="s">
        <v>6442</v>
      </c>
      <c r="C2856" s="34">
        <v>416</v>
      </c>
    </row>
    <row r="2857" spans="1:3" x14ac:dyDescent="0.25">
      <c r="A2857" s="35" t="s">
        <v>6443</v>
      </c>
      <c r="B2857" t="s">
        <v>6444</v>
      </c>
      <c r="C2857" s="34">
        <v>503</v>
      </c>
    </row>
    <row r="2858" spans="1:3" x14ac:dyDescent="0.25">
      <c r="A2858" s="35" t="s">
        <v>6445</v>
      </c>
      <c r="B2858" t="s">
        <v>6446</v>
      </c>
      <c r="C2858" s="34">
        <v>1269</v>
      </c>
    </row>
    <row r="2859" spans="1:3" x14ac:dyDescent="0.25">
      <c r="A2859" s="35" t="s">
        <v>6447</v>
      </c>
      <c r="B2859" t="s">
        <v>6448</v>
      </c>
      <c r="C2859" s="34">
        <v>1531</v>
      </c>
    </row>
    <row r="2860" spans="1:3" x14ac:dyDescent="0.25">
      <c r="A2860" s="35" t="s">
        <v>6449</v>
      </c>
      <c r="B2860" t="s">
        <v>6450</v>
      </c>
      <c r="C2860" s="34">
        <v>1269</v>
      </c>
    </row>
    <row r="2861" spans="1:3" x14ac:dyDescent="0.25">
      <c r="A2861" s="35" t="s">
        <v>6451</v>
      </c>
      <c r="B2861" t="s">
        <v>6452</v>
      </c>
      <c r="C2861" s="34">
        <v>1531</v>
      </c>
    </row>
    <row r="2862" spans="1:3" x14ac:dyDescent="0.25">
      <c r="A2862" s="35" t="s">
        <v>6453</v>
      </c>
      <c r="B2862" t="s">
        <v>6454</v>
      </c>
      <c r="C2862" s="34">
        <v>123</v>
      </c>
    </row>
    <row r="2863" spans="1:3" x14ac:dyDescent="0.25">
      <c r="A2863" s="35" t="s">
        <v>6455</v>
      </c>
      <c r="B2863" t="s">
        <v>6456</v>
      </c>
      <c r="C2863" s="34">
        <v>1161</v>
      </c>
    </row>
    <row r="2864" spans="1:3" x14ac:dyDescent="0.25">
      <c r="A2864" s="35" t="s">
        <v>6457</v>
      </c>
      <c r="B2864" t="s">
        <v>6458</v>
      </c>
      <c r="C2864" s="34">
        <v>495</v>
      </c>
    </row>
    <row r="2865" spans="1:3" x14ac:dyDescent="0.25">
      <c r="A2865" s="35" t="s">
        <v>6459</v>
      </c>
      <c r="B2865" t="s">
        <v>6460</v>
      </c>
      <c r="C2865" s="34">
        <v>410</v>
      </c>
    </row>
    <row r="2866" spans="1:3" x14ac:dyDescent="0.25">
      <c r="A2866" s="35" t="s">
        <v>6461</v>
      </c>
      <c r="B2866" t="s">
        <v>6462</v>
      </c>
      <c r="C2866" s="34">
        <v>495</v>
      </c>
    </row>
    <row r="2867" spans="1:3" x14ac:dyDescent="0.25">
      <c r="A2867" s="35" t="s">
        <v>6463</v>
      </c>
      <c r="B2867" t="s">
        <v>6464</v>
      </c>
      <c r="C2867" s="34">
        <v>1510</v>
      </c>
    </row>
    <row r="2868" spans="1:3" x14ac:dyDescent="0.25">
      <c r="A2868" s="35" t="s">
        <v>6465</v>
      </c>
      <c r="B2868" t="s">
        <v>6466</v>
      </c>
      <c r="C2868" s="34">
        <v>1252</v>
      </c>
    </row>
    <row r="2869" spans="1:3" x14ac:dyDescent="0.25">
      <c r="A2869" s="35" t="s">
        <v>6467</v>
      </c>
      <c r="B2869" t="s">
        <v>6468</v>
      </c>
      <c r="C2869" s="34">
        <v>1510</v>
      </c>
    </row>
    <row r="2870" spans="1:3" x14ac:dyDescent="0.25">
      <c r="A2870" s="35" t="s">
        <v>6469</v>
      </c>
      <c r="B2870" t="s">
        <v>6470</v>
      </c>
      <c r="C2870" s="34">
        <v>2438</v>
      </c>
    </row>
    <row r="2871" spans="1:3" x14ac:dyDescent="0.25">
      <c r="A2871" s="35" t="s">
        <v>6471</v>
      </c>
      <c r="B2871" t="s">
        <v>6472</v>
      </c>
      <c r="C2871" s="34">
        <v>206</v>
      </c>
    </row>
    <row r="2872" spans="1:3" x14ac:dyDescent="0.25">
      <c r="A2872" s="35" t="s">
        <v>6473</v>
      </c>
      <c r="B2872" t="s">
        <v>6474</v>
      </c>
      <c r="C2872" s="34">
        <v>88.6</v>
      </c>
    </row>
    <row r="2873" spans="1:3" x14ac:dyDescent="0.25">
      <c r="A2873" s="35" t="s">
        <v>6475</v>
      </c>
      <c r="B2873" t="s">
        <v>6476</v>
      </c>
      <c r="C2873" s="34">
        <v>301</v>
      </c>
    </row>
    <row r="2874" spans="1:3" x14ac:dyDescent="0.25">
      <c r="A2874" s="35" t="s">
        <v>6477</v>
      </c>
      <c r="B2874" t="s">
        <v>3450</v>
      </c>
      <c r="C2874" s="34">
        <v>339</v>
      </c>
    </row>
    <row r="2875" spans="1:3" x14ac:dyDescent="0.25">
      <c r="A2875" s="35" t="s">
        <v>6478</v>
      </c>
      <c r="B2875" t="s">
        <v>6479</v>
      </c>
      <c r="C2875" s="34">
        <v>2255</v>
      </c>
    </row>
    <row r="2876" spans="1:3" x14ac:dyDescent="0.25">
      <c r="A2876" s="35" t="s">
        <v>6480</v>
      </c>
      <c r="B2876" t="s">
        <v>6481</v>
      </c>
      <c r="C2876" s="34">
        <v>366</v>
      </c>
    </row>
    <row r="2877" spans="1:3" x14ac:dyDescent="0.25">
      <c r="A2877" s="35" t="s">
        <v>6482</v>
      </c>
      <c r="B2877" t="s">
        <v>6483</v>
      </c>
      <c r="C2877" s="34">
        <v>382</v>
      </c>
    </row>
    <row r="2878" spans="1:3" x14ac:dyDescent="0.25">
      <c r="A2878" s="35" t="s">
        <v>6484</v>
      </c>
      <c r="B2878" t="s">
        <v>1396</v>
      </c>
      <c r="C2878" s="34">
        <v>378</v>
      </c>
    </row>
    <row r="2879" spans="1:3" x14ac:dyDescent="0.25">
      <c r="A2879" s="35" t="s">
        <v>6485</v>
      </c>
      <c r="B2879" t="s">
        <v>6486</v>
      </c>
      <c r="C2879" s="34">
        <v>1830</v>
      </c>
    </row>
    <row r="2880" spans="1:3" x14ac:dyDescent="0.25">
      <c r="A2880" s="35" t="s">
        <v>6487</v>
      </c>
      <c r="B2880" t="s">
        <v>5620</v>
      </c>
      <c r="C2880" s="34">
        <v>339</v>
      </c>
    </row>
    <row r="2881" spans="1:3" x14ac:dyDescent="0.25">
      <c r="A2881" s="35" t="s">
        <v>6488</v>
      </c>
      <c r="B2881" t="s">
        <v>6489</v>
      </c>
      <c r="C2881" s="34">
        <v>114</v>
      </c>
    </row>
    <row r="2882" spans="1:3" x14ac:dyDescent="0.25">
      <c r="A2882" s="35" t="s">
        <v>6490</v>
      </c>
      <c r="B2882" t="s">
        <v>6491</v>
      </c>
      <c r="C2882" s="34">
        <v>224</v>
      </c>
    </row>
    <row r="2883" spans="1:3" x14ac:dyDescent="0.25">
      <c r="A2883" s="35" t="s">
        <v>6492</v>
      </c>
      <c r="B2883" t="s">
        <v>6493</v>
      </c>
      <c r="C2883" s="34" t="e">
        <v>#VALUE!</v>
      </c>
    </row>
    <row r="2884" spans="1:3" x14ac:dyDescent="0.25">
      <c r="A2884" s="35" t="s">
        <v>6494</v>
      </c>
      <c r="B2884" t="s">
        <v>6495</v>
      </c>
      <c r="C2884" s="34" t="e">
        <v>#VALUE!</v>
      </c>
    </row>
    <row r="2885" spans="1:3" x14ac:dyDescent="0.25">
      <c r="A2885" s="35" t="s">
        <v>6496</v>
      </c>
      <c r="B2885" t="s">
        <v>6497</v>
      </c>
      <c r="C2885" s="34">
        <v>203</v>
      </c>
    </row>
    <row r="2886" spans="1:3" x14ac:dyDescent="0.25">
      <c r="A2886" s="35" t="s">
        <v>6498</v>
      </c>
      <c r="B2886" t="s">
        <v>6499</v>
      </c>
      <c r="C2886" s="34">
        <v>162</v>
      </c>
    </row>
    <row r="2887" spans="1:3" x14ac:dyDescent="0.25">
      <c r="A2887" s="35" t="s">
        <v>6500</v>
      </c>
      <c r="B2887" t="s">
        <v>6501</v>
      </c>
      <c r="C2887" s="34">
        <v>162</v>
      </c>
    </row>
    <row r="2888" spans="1:3" x14ac:dyDescent="0.25">
      <c r="A2888" s="35" t="s">
        <v>6502</v>
      </c>
      <c r="B2888" t="s">
        <v>6503</v>
      </c>
      <c r="C2888" s="34">
        <v>111</v>
      </c>
    </row>
    <row r="2889" spans="1:3" x14ac:dyDescent="0.25">
      <c r="A2889" s="35" t="s">
        <v>6504</v>
      </c>
      <c r="B2889" t="s">
        <v>5685</v>
      </c>
      <c r="C2889" s="34">
        <v>212</v>
      </c>
    </row>
    <row r="2890" spans="1:3" x14ac:dyDescent="0.25">
      <c r="A2890" s="35" t="s">
        <v>6505</v>
      </c>
      <c r="B2890" t="s">
        <v>5620</v>
      </c>
      <c r="C2890" s="34">
        <v>516</v>
      </c>
    </row>
    <row r="2891" spans="1:3" x14ac:dyDescent="0.25">
      <c r="A2891" s="35" t="s">
        <v>6506</v>
      </c>
      <c r="B2891" t="s">
        <v>6507</v>
      </c>
      <c r="C2891" s="34">
        <v>129</v>
      </c>
    </row>
    <row r="2892" spans="1:3" x14ac:dyDescent="0.25">
      <c r="A2892" s="35" t="s">
        <v>6508</v>
      </c>
      <c r="B2892" t="s">
        <v>6509</v>
      </c>
      <c r="C2892" s="34">
        <v>1543</v>
      </c>
    </row>
    <row r="2893" spans="1:3" x14ac:dyDescent="0.25">
      <c r="A2893" s="35" t="s">
        <v>6510</v>
      </c>
      <c r="B2893" t="s">
        <v>6511</v>
      </c>
      <c r="C2893" s="34">
        <v>83.2</v>
      </c>
    </row>
    <row r="2894" spans="1:3" x14ac:dyDescent="0.25">
      <c r="A2894" s="35" t="s">
        <v>6512</v>
      </c>
      <c r="B2894" t="s">
        <v>6513</v>
      </c>
      <c r="C2894" s="34">
        <v>246</v>
      </c>
    </row>
    <row r="2895" spans="1:3" x14ac:dyDescent="0.25">
      <c r="A2895" s="35" t="s">
        <v>6514</v>
      </c>
      <c r="B2895" t="s">
        <v>6515</v>
      </c>
      <c r="C2895" s="34">
        <v>532</v>
      </c>
    </row>
    <row r="2896" spans="1:3" x14ac:dyDescent="0.25">
      <c r="A2896" s="35" t="s">
        <v>6516</v>
      </c>
      <c r="B2896" t="s">
        <v>6517</v>
      </c>
      <c r="C2896" s="34">
        <v>410</v>
      </c>
    </row>
    <row r="2897" spans="1:3" x14ac:dyDescent="0.25">
      <c r="A2897" s="35" t="s">
        <v>6518</v>
      </c>
      <c r="B2897" t="s">
        <v>3741</v>
      </c>
      <c r="C2897" s="34">
        <v>711</v>
      </c>
    </row>
    <row r="2898" spans="1:3" x14ac:dyDescent="0.25">
      <c r="A2898" s="35" t="s">
        <v>6519</v>
      </c>
      <c r="B2898" t="s">
        <v>6520</v>
      </c>
      <c r="C2898" s="34">
        <v>87.4</v>
      </c>
    </row>
    <row r="2899" spans="1:3" x14ac:dyDescent="0.25">
      <c r="A2899" s="35" t="s">
        <v>6521</v>
      </c>
      <c r="B2899" t="s">
        <v>6522</v>
      </c>
      <c r="C2899" s="34">
        <v>445</v>
      </c>
    </row>
    <row r="2900" spans="1:3" x14ac:dyDescent="0.25">
      <c r="A2900" s="35" t="s">
        <v>6523</v>
      </c>
      <c r="B2900" t="s">
        <v>6524</v>
      </c>
      <c r="C2900" s="34">
        <v>79.5</v>
      </c>
    </row>
    <row r="2901" spans="1:3" x14ac:dyDescent="0.25">
      <c r="A2901" s="35" t="s">
        <v>6525</v>
      </c>
      <c r="B2901" t="s">
        <v>6526</v>
      </c>
      <c r="C2901" s="34">
        <v>23.7</v>
      </c>
    </row>
    <row r="2902" spans="1:3" x14ac:dyDescent="0.25">
      <c r="A2902" s="35" t="s">
        <v>6527</v>
      </c>
      <c r="B2902" t="s">
        <v>6528</v>
      </c>
      <c r="C2902" s="34">
        <v>503</v>
      </c>
    </row>
    <row r="2903" spans="1:3" x14ac:dyDescent="0.25">
      <c r="A2903" s="35" t="s">
        <v>6529</v>
      </c>
      <c r="B2903" t="s">
        <v>6530</v>
      </c>
      <c r="C2903" s="34">
        <v>503</v>
      </c>
    </row>
    <row r="2904" spans="1:3" x14ac:dyDescent="0.25">
      <c r="A2904" s="35" t="s">
        <v>6531</v>
      </c>
      <c r="B2904" t="s">
        <v>6532</v>
      </c>
      <c r="C2904" s="34">
        <v>503</v>
      </c>
    </row>
    <row r="2905" spans="1:3" x14ac:dyDescent="0.25">
      <c r="A2905" s="35" t="s">
        <v>6533</v>
      </c>
      <c r="B2905" t="s">
        <v>6534</v>
      </c>
      <c r="C2905" s="34">
        <v>503</v>
      </c>
    </row>
    <row r="2906" spans="1:3" x14ac:dyDescent="0.25">
      <c r="A2906" s="35" t="s">
        <v>6535</v>
      </c>
      <c r="B2906" t="s">
        <v>6536</v>
      </c>
      <c r="C2906" s="34">
        <v>503</v>
      </c>
    </row>
    <row r="2907" spans="1:3" x14ac:dyDescent="0.25">
      <c r="A2907" s="35" t="s">
        <v>6537</v>
      </c>
      <c r="B2907" t="s">
        <v>6538</v>
      </c>
      <c r="C2907" s="34">
        <v>503</v>
      </c>
    </row>
    <row r="2908" spans="1:3" x14ac:dyDescent="0.25">
      <c r="A2908" s="35" t="s">
        <v>6539</v>
      </c>
      <c r="B2908" t="s">
        <v>6540</v>
      </c>
      <c r="C2908" s="34">
        <v>2650</v>
      </c>
    </row>
    <row r="2909" spans="1:3" x14ac:dyDescent="0.25">
      <c r="A2909" s="35" t="s">
        <v>6541</v>
      </c>
      <c r="B2909" t="s">
        <v>6043</v>
      </c>
      <c r="C2909" s="34">
        <v>160</v>
      </c>
    </row>
    <row r="2910" spans="1:3" x14ac:dyDescent="0.25">
      <c r="A2910" s="35" t="s">
        <v>6542</v>
      </c>
      <c r="B2910" t="s">
        <v>6543</v>
      </c>
      <c r="C2910" s="34">
        <v>102</v>
      </c>
    </row>
    <row r="2911" spans="1:3" x14ac:dyDescent="0.25">
      <c r="A2911" s="35" t="s">
        <v>6544</v>
      </c>
      <c r="B2911" t="s">
        <v>6545</v>
      </c>
      <c r="C2911" s="34">
        <v>73.2</v>
      </c>
    </row>
    <row r="2912" spans="1:3" x14ac:dyDescent="0.25">
      <c r="A2912" s="35" t="s">
        <v>6546</v>
      </c>
      <c r="B2912" t="s">
        <v>6547</v>
      </c>
      <c r="C2912" s="34">
        <v>50.8</v>
      </c>
    </row>
    <row r="2913" spans="1:3" x14ac:dyDescent="0.25">
      <c r="A2913" s="35" t="s">
        <v>6548</v>
      </c>
      <c r="B2913" t="s">
        <v>6549</v>
      </c>
      <c r="C2913" s="34">
        <v>188</v>
      </c>
    </row>
    <row r="2914" spans="1:3" x14ac:dyDescent="0.25">
      <c r="A2914" s="35" t="s">
        <v>6550</v>
      </c>
      <c r="B2914" t="s">
        <v>6416</v>
      </c>
      <c r="C2914" s="34">
        <v>234</v>
      </c>
    </row>
    <row r="2915" spans="1:3" x14ac:dyDescent="0.25">
      <c r="A2915" s="35" t="s">
        <v>6551</v>
      </c>
      <c r="B2915" t="s">
        <v>6552</v>
      </c>
      <c r="C2915" s="34">
        <v>312</v>
      </c>
    </row>
    <row r="2916" spans="1:3" x14ac:dyDescent="0.25">
      <c r="A2916" s="35" t="s">
        <v>6553</v>
      </c>
      <c r="B2916" t="s">
        <v>6554</v>
      </c>
      <c r="C2916" s="34">
        <v>1643</v>
      </c>
    </row>
    <row r="2917" spans="1:3" x14ac:dyDescent="0.25">
      <c r="A2917" s="35" t="s">
        <v>6555</v>
      </c>
      <c r="B2917" t="s">
        <v>6556</v>
      </c>
      <c r="C2917" s="34">
        <v>270</v>
      </c>
    </row>
    <row r="2918" spans="1:3" x14ac:dyDescent="0.25">
      <c r="A2918" s="35" t="s">
        <v>6557</v>
      </c>
      <c r="B2918" t="s">
        <v>6419</v>
      </c>
      <c r="C2918" s="34">
        <v>238</v>
      </c>
    </row>
    <row r="2919" spans="1:3" x14ac:dyDescent="0.25">
      <c r="A2919" s="35" t="s">
        <v>6558</v>
      </c>
      <c r="B2919" t="s">
        <v>6559</v>
      </c>
      <c r="C2919" s="34">
        <v>2970</v>
      </c>
    </row>
    <row r="2920" spans="1:3" x14ac:dyDescent="0.25">
      <c r="A2920" s="35" t="s">
        <v>6560</v>
      </c>
      <c r="B2920" t="s">
        <v>6561</v>
      </c>
      <c r="C2920" s="34">
        <v>98.2</v>
      </c>
    </row>
    <row r="2921" spans="1:3" x14ac:dyDescent="0.25">
      <c r="A2921" s="35" t="s">
        <v>6562</v>
      </c>
      <c r="B2921" t="s">
        <v>6563</v>
      </c>
      <c r="C2921" s="34">
        <v>24.1</v>
      </c>
    </row>
    <row r="2922" spans="1:3" x14ac:dyDescent="0.25">
      <c r="A2922" s="35" t="s">
        <v>6564</v>
      </c>
      <c r="B2922" t="s">
        <v>6565</v>
      </c>
      <c r="C2922" s="34">
        <v>178</v>
      </c>
    </row>
    <row r="2923" spans="1:3" x14ac:dyDescent="0.25">
      <c r="A2923" s="35" t="s">
        <v>6566</v>
      </c>
      <c r="B2923" t="s">
        <v>6567</v>
      </c>
      <c r="C2923" s="34">
        <v>139</v>
      </c>
    </row>
    <row r="2924" spans="1:3" x14ac:dyDescent="0.25">
      <c r="A2924" s="35" t="s">
        <v>6568</v>
      </c>
      <c r="B2924" t="s">
        <v>6569</v>
      </c>
      <c r="C2924" s="34">
        <v>82.4</v>
      </c>
    </row>
    <row r="2925" spans="1:3" x14ac:dyDescent="0.25">
      <c r="A2925" s="35" t="s">
        <v>6570</v>
      </c>
      <c r="B2925" t="s">
        <v>6571</v>
      </c>
      <c r="C2925" s="34">
        <v>111</v>
      </c>
    </row>
    <row r="2926" spans="1:3" x14ac:dyDescent="0.25">
      <c r="A2926" s="35" t="s">
        <v>6572</v>
      </c>
      <c r="B2926" t="s">
        <v>6573</v>
      </c>
      <c r="C2926" s="34">
        <v>2030</v>
      </c>
    </row>
    <row r="2927" spans="1:3" x14ac:dyDescent="0.25">
      <c r="A2927" s="35" t="s">
        <v>6574</v>
      </c>
      <c r="B2927" t="s">
        <v>6575</v>
      </c>
      <c r="C2927" s="34">
        <v>2038</v>
      </c>
    </row>
    <row r="2928" spans="1:3" x14ac:dyDescent="0.25">
      <c r="A2928" s="35" t="s">
        <v>6576</v>
      </c>
      <c r="B2928" t="s">
        <v>6577</v>
      </c>
      <c r="C2928" s="34">
        <v>2030</v>
      </c>
    </row>
    <row r="2929" spans="1:3" x14ac:dyDescent="0.25">
      <c r="A2929" s="35" t="s">
        <v>6578</v>
      </c>
      <c r="B2929" t="s">
        <v>6579</v>
      </c>
      <c r="C2929" s="34">
        <v>2038</v>
      </c>
    </row>
    <row r="2930" spans="1:3" x14ac:dyDescent="0.25">
      <c r="A2930" s="35" t="s">
        <v>6580</v>
      </c>
      <c r="B2930" t="s">
        <v>6581</v>
      </c>
      <c r="C2930" s="34">
        <v>2030</v>
      </c>
    </row>
    <row r="2931" spans="1:3" x14ac:dyDescent="0.25">
      <c r="A2931" s="35" t="s">
        <v>6582</v>
      </c>
      <c r="B2931" t="s">
        <v>6583</v>
      </c>
      <c r="C2931" s="34">
        <v>2038</v>
      </c>
    </row>
    <row r="2932" spans="1:3" x14ac:dyDescent="0.25">
      <c r="A2932" s="35" t="s">
        <v>6584</v>
      </c>
      <c r="B2932" t="s">
        <v>6585</v>
      </c>
      <c r="C2932" s="34">
        <v>2529</v>
      </c>
    </row>
    <row r="2933" spans="1:3" x14ac:dyDescent="0.25">
      <c r="A2933" s="35" t="s">
        <v>6586</v>
      </c>
      <c r="B2933" t="s">
        <v>6587</v>
      </c>
      <c r="C2933" s="34">
        <v>2538</v>
      </c>
    </row>
    <row r="2934" spans="1:3" x14ac:dyDescent="0.25">
      <c r="A2934" s="35" t="s">
        <v>6588</v>
      </c>
      <c r="B2934" t="s">
        <v>6589</v>
      </c>
      <c r="C2934" s="34">
        <v>474</v>
      </c>
    </row>
    <row r="2935" spans="1:3" x14ac:dyDescent="0.25">
      <c r="A2935" s="35" t="s">
        <v>6590</v>
      </c>
      <c r="B2935" t="s">
        <v>6591</v>
      </c>
      <c r="C2935" s="34">
        <v>458</v>
      </c>
    </row>
    <row r="2936" spans="1:3" x14ac:dyDescent="0.25">
      <c r="A2936" s="35" t="s">
        <v>6592</v>
      </c>
      <c r="B2936" t="s">
        <v>6593</v>
      </c>
      <c r="C2936" s="34">
        <v>670</v>
      </c>
    </row>
    <row r="2937" spans="1:3" x14ac:dyDescent="0.25">
      <c r="A2937" s="35" t="s">
        <v>6594</v>
      </c>
      <c r="B2937" t="s">
        <v>6595</v>
      </c>
      <c r="C2937" s="34">
        <v>60.3</v>
      </c>
    </row>
    <row r="2938" spans="1:3" x14ac:dyDescent="0.25">
      <c r="A2938" s="35" t="s">
        <v>6596</v>
      </c>
      <c r="B2938" t="s">
        <v>6597</v>
      </c>
      <c r="C2938" s="34">
        <v>60.3</v>
      </c>
    </row>
    <row r="2939" spans="1:3" x14ac:dyDescent="0.25">
      <c r="A2939" s="35" t="s">
        <v>6598</v>
      </c>
      <c r="B2939" t="s">
        <v>6599</v>
      </c>
      <c r="C2939" s="34">
        <v>2529</v>
      </c>
    </row>
    <row r="2940" spans="1:3" x14ac:dyDescent="0.25">
      <c r="A2940" s="35" t="s">
        <v>6600</v>
      </c>
      <c r="B2940" t="s">
        <v>6601</v>
      </c>
      <c r="C2940" s="34">
        <v>2538</v>
      </c>
    </row>
    <row r="2941" spans="1:3" x14ac:dyDescent="0.25">
      <c r="A2941" s="35" t="s">
        <v>6602</v>
      </c>
      <c r="B2941" t="s">
        <v>6603</v>
      </c>
      <c r="C2941" s="34">
        <v>2030</v>
      </c>
    </row>
    <row r="2942" spans="1:3" x14ac:dyDescent="0.25">
      <c r="A2942" s="35" t="s">
        <v>6604</v>
      </c>
      <c r="B2942" t="s">
        <v>6605</v>
      </c>
      <c r="C2942" s="34">
        <v>2038</v>
      </c>
    </row>
    <row r="2943" spans="1:3" x14ac:dyDescent="0.25">
      <c r="A2943" s="35" t="s">
        <v>6606</v>
      </c>
      <c r="B2943" t="s">
        <v>6607</v>
      </c>
      <c r="C2943" s="34">
        <v>2030</v>
      </c>
    </row>
    <row r="2944" spans="1:3" x14ac:dyDescent="0.25">
      <c r="A2944" s="35" t="s">
        <v>6608</v>
      </c>
      <c r="B2944" t="s">
        <v>6609</v>
      </c>
      <c r="C2944" s="34">
        <v>2038</v>
      </c>
    </row>
    <row r="2945" spans="1:3" x14ac:dyDescent="0.25">
      <c r="A2945" s="35" t="s">
        <v>6610</v>
      </c>
      <c r="B2945" t="s">
        <v>6611</v>
      </c>
      <c r="C2945" s="34">
        <v>2030</v>
      </c>
    </row>
    <row r="2946" spans="1:3" x14ac:dyDescent="0.25">
      <c r="A2946" s="35" t="s">
        <v>6612</v>
      </c>
      <c r="B2946" t="s">
        <v>6613</v>
      </c>
      <c r="C2946" s="34">
        <v>2038</v>
      </c>
    </row>
    <row r="2947" spans="1:3" x14ac:dyDescent="0.25">
      <c r="A2947" s="35" t="s">
        <v>6614</v>
      </c>
      <c r="B2947" t="s">
        <v>6615</v>
      </c>
      <c r="C2947" s="34">
        <v>2679</v>
      </c>
    </row>
    <row r="2948" spans="1:3" x14ac:dyDescent="0.25">
      <c r="A2948" s="35" t="s">
        <v>6616</v>
      </c>
      <c r="B2948" t="s">
        <v>6617</v>
      </c>
      <c r="C2948" s="34">
        <v>4093</v>
      </c>
    </row>
    <row r="2949" spans="1:3" x14ac:dyDescent="0.25">
      <c r="A2949" s="35" t="s">
        <v>6618</v>
      </c>
      <c r="B2949" t="s">
        <v>6619</v>
      </c>
      <c r="C2949" s="34">
        <v>44.9</v>
      </c>
    </row>
    <row r="2950" spans="1:3" x14ac:dyDescent="0.25">
      <c r="A2950" s="35" t="s">
        <v>6620</v>
      </c>
      <c r="B2950" t="s">
        <v>6621</v>
      </c>
      <c r="C2950" s="34">
        <v>520</v>
      </c>
    </row>
    <row r="2951" spans="1:3" x14ac:dyDescent="0.25">
      <c r="A2951" s="35" t="s">
        <v>6622</v>
      </c>
      <c r="B2951" t="s">
        <v>6623</v>
      </c>
      <c r="C2951" s="34">
        <v>146</v>
      </c>
    </row>
    <row r="2952" spans="1:3" x14ac:dyDescent="0.25">
      <c r="A2952" s="35" t="s">
        <v>6624</v>
      </c>
      <c r="B2952" t="s">
        <v>6625</v>
      </c>
      <c r="C2952" s="34" t="e">
        <v>#VALUE!</v>
      </c>
    </row>
    <row r="2953" spans="1:3" x14ac:dyDescent="0.25">
      <c r="A2953" s="35" t="s">
        <v>6626</v>
      </c>
      <c r="B2953" t="s">
        <v>6627</v>
      </c>
      <c r="C2953" s="34" t="e">
        <v>#VALUE!</v>
      </c>
    </row>
    <row r="2954" spans="1:3" x14ac:dyDescent="0.25">
      <c r="A2954" s="35" t="s">
        <v>6628</v>
      </c>
      <c r="B2954" t="s">
        <v>6629</v>
      </c>
      <c r="C2954" s="34">
        <v>549</v>
      </c>
    </row>
    <row r="2955" spans="1:3" x14ac:dyDescent="0.25">
      <c r="A2955" s="35" t="s">
        <v>6630</v>
      </c>
      <c r="B2955" t="s">
        <v>6631</v>
      </c>
      <c r="C2955" s="34">
        <v>317</v>
      </c>
    </row>
    <row r="2956" spans="1:3" x14ac:dyDescent="0.25">
      <c r="A2956" s="35" t="s">
        <v>6632</v>
      </c>
      <c r="B2956" t="s">
        <v>6633</v>
      </c>
      <c r="C2956" s="34">
        <v>254</v>
      </c>
    </row>
    <row r="2957" spans="1:3" x14ac:dyDescent="0.25">
      <c r="A2957" s="35" t="s">
        <v>6634</v>
      </c>
      <c r="B2957" t="s">
        <v>6635</v>
      </c>
      <c r="C2957" s="34">
        <v>445</v>
      </c>
    </row>
    <row r="2958" spans="1:3" x14ac:dyDescent="0.25">
      <c r="A2958" s="35" t="s">
        <v>6636</v>
      </c>
      <c r="B2958" t="s">
        <v>6637</v>
      </c>
      <c r="C2958" s="34">
        <v>570</v>
      </c>
    </row>
    <row r="2959" spans="1:3" x14ac:dyDescent="0.25">
      <c r="A2959" s="35" t="s">
        <v>6638</v>
      </c>
      <c r="B2959" t="s">
        <v>6639</v>
      </c>
      <c r="C2959" s="34">
        <v>317</v>
      </c>
    </row>
    <row r="2960" spans="1:3" x14ac:dyDescent="0.25">
      <c r="A2960" s="35" t="s">
        <v>6640</v>
      </c>
      <c r="B2960" t="s">
        <v>6641</v>
      </c>
      <c r="C2960" s="34">
        <v>169</v>
      </c>
    </row>
    <row r="2961" spans="1:3" x14ac:dyDescent="0.25">
      <c r="A2961" s="35" t="s">
        <v>6642</v>
      </c>
      <c r="B2961" t="s">
        <v>6643</v>
      </c>
      <c r="C2961" s="34">
        <v>1144</v>
      </c>
    </row>
    <row r="2962" spans="1:3" x14ac:dyDescent="0.25">
      <c r="A2962" s="35" t="s">
        <v>6644</v>
      </c>
      <c r="B2962" t="s">
        <v>6645</v>
      </c>
      <c r="C2962" s="34">
        <v>761</v>
      </c>
    </row>
    <row r="2963" spans="1:3" x14ac:dyDescent="0.25">
      <c r="A2963" s="35" t="s">
        <v>6646</v>
      </c>
      <c r="B2963" t="s">
        <v>6647</v>
      </c>
      <c r="C2963" s="34">
        <v>508</v>
      </c>
    </row>
    <row r="2964" spans="1:3" x14ac:dyDescent="0.25">
      <c r="A2964" s="35" t="s">
        <v>6648</v>
      </c>
      <c r="B2964" t="s">
        <v>6649</v>
      </c>
      <c r="C2964" s="34">
        <v>148</v>
      </c>
    </row>
    <row r="2965" spans="1:3" x14ac:dyDescent="0.25">
      <c r="A2965" s="35" t="s">
        <v>6650</v>
      </c>
      <c r="B2965" t="s">
        <v>6651</v>
      </c>
      <c r="C2965" s="34">
        <v>1398</v>
      </c>
    </row>
    <row r="2966" spans="1:3" x14ac:dyDescent="0.25">
      <c r="A2966" s="35" t="s">
        <v>6652</v>
      </c>
      <c r="B2966" t="s">
        <v>6653</v>
      </c>
      <c r="C2966" s="34">
        <v>317</v>
      </c>
    </row>
    <row r="2967" spans="1:3" x14ac:dyDescent="0.25">
      <c r="A2967" s="35" t="s">
        <v>6654</v>
      </c>
      <c r="B2967" t="s">
        <v>6655</v>
      </c>
      <c r="C2967" s="34">
        <v>275</v>
      </c>
    </row>
    <row r="2968" spans="1:3" x14ac:dyDescent="0.25">
      <c r="A2968" s="35" t="s">
        <v>6656</v>
      </c>
      <c r="B2968" t="s">
        <v>6657</v>
      </c>
      <c r="C2968" s="34">
        <v>191</v>
      </c>
    </row>
    <row r="2969" spans="1:3" x14ac:dyDescent="0.25">
      <c r="A2969" s="35" t="s">
        <v>6658</v>
      </c>
      <c r="B2969" t="s">
        <v>6659</v>
      </c>
      <c r="C2969" s="34">
        <v>127</v>
      </c>
    </row>
    <row r="2970" spans="1:3" x14ac:dyDescent="0.25">
      <c r="A2970" s="35" t="s">
        <v>6660</v>
      </c>
      <c r="B2970" t="s">
        <v>6661</v>
      </c>
      <c r="C2970" s="34" t="e">
        <v>#VALUE!</v>
      </c>
    </row>
    <row r="2971" spans="1:3" x14ac:dyDescent="0.25">
      <c r="A2971" s="35" t="s">
        <v>6662</v>
      </c>
      <c r="B2971" t="s">
        <v>6663</v>
      </c>
      <c r="C2971" s="34" t="e">
        <v>#VALUE!</v>
      </c>
    </row>
    <row r="2972" spans="1:3" x14ac:dyDescent="0.25">
      <c r="A2972" s="35" t="s">
        <v>6664</v>
      </c>
      <c r="B2972" t="s">
        <v>6665</v>
      </c>
      <c r="C2972" s="34">
        <v>254</v>
      </c>
    </row>
    <row r="2973" spans="1:3" x14ac:dyDescent="0.25">
      <c r="A2973" s="35" t="s">
        <v>6666</v>
      </c>
      <c r="B2973" t="s">
        <v>6667</v>
      </c>
      <c r="C2973" s="34">
        <v>212</v>
      </c>
    </row>
    <row r="2974" spans="1:3" x14ac:dyDescent="0.25">
      <c r="A2974" s="35" t="s">
        <v>6668</v>
      </c>
      <c r="B2974" t="s">
        <v>6669</v>
      </c>
      <c r="C2974" s="34">
        <v>1652</v>
      </c>
    </row>
    <row r="2975" spans="1:3" x14ac:dyDescent="0.25">
      <c r="A2975" s="35" t="s">
        <v>6670</v>
      </c>
      <c r="B2975" t="s">
        <v>6671</v>
      </c>
      <c r="C2975" s="34">
        <v>424</v>
      </c>
    </row>
    <row r="2976" spans="1:3" x14ac:dyDescent="0.25">
      <c r="A2976" s="35" t="s">
        <v>6672</v>
      </c>
      <c r="B2976" t="s">
        <v>6673</v>
      </c>
      <c r="C2976" s="34" t="e">
        <v>#VALUE!</v>
      </c>
    </row>
    <row r="2977" spans="1:3" x14ac:dyDescent="0.25">
      <c r="A2977" s="35" t="s">
        <v>6674</v>
      </c>
      <c r="B2977" t="s">
        <v>6675</v>
      </c>
      <c r="C2977" s="34" t="e">
        <v>#VALUE!</v>
      </c>
    </row>
    <row r="2978" spans="1:3" x14ac:dyDescent="0.25">
      <c r="A2978" s="35" t="s">
        <v>6676</v>
      </c>
      <c r="B2978" t="s">
        <v>6677</v>
      </c>
      <c r="C2978" s="34">
        <v>254</v>
      </c>
    </row>
    <row r="2979" spans="1:3" x14ac:dyDescent="0.25">
      <c r="A2979" s="35" t="s">
        <v>6678</v>
      </c>
      <c r="B2979" t="s">
        <v>6679</v>
      </c>
      <c r="C2979" s="34">
        <v>508</v>
      </c>
    </row>
    <row r="2980" spans="1:3" x14ac:dyDescent="0.25">
      <c r="A2980" s="35" t="s">
        <v>6680</v>
      </c>
      <c r="B2980" t="s">
        <v>6681</v>
      </c>
      <c r="C2980" s="34">
        <v>317</v>
      </c>
    </row>
    <row r="2981" spans="1:3" x14ac:dyDescent="0.25">
      <c r="A2981" s="35" t="s">
        <v>6682</v>
      </c>
      <c r="B2981" t="s">
        <v>6683</v>
      </c>
      <c r="C2981" s="34">
        <v>994</v>
      </c>
    </row>
    <row r="2982" spans="1:3" x14ac:dyDescent="0.25">
      <c r="A2982" s="35" t="s">
        <v>6684</v>
      </c>
      <c r="B2982" t="s">
        <v>6685</v>
      </c>
      <c r="C2982" s="34">
        <v>212</v>
      </c>
    </row>
    <row r="2983" spans="1:3" x14ac:dyDescent="0.25">
      <c r="A2983" s="35" t="s">
        <v>6686</v>
      </c>
      <c r="B2983" t="s">
        <v>6687</v>
      </c>
      <c r="C2983" s="34">
        <v>191</v>
      </c>
    </row>
    <row r="2984" spans="1:3" x14ac:dyDescent="0.25">
      <c r="A2984" s="35" t="s">
        <v>6688</v>
      </c>
      <c r="B2984" t="s">
        <v>6689</v>
      </c>
      <c r="C2984" s="34" t="e">
        <v>#VALUE!</v>
      </c>
    </row>
    <row r="2985" spans="1:3" x14ac:dyDescent="0.25">
      <c r="A2985" s="35" t="s">
        <v>6690</v>
      </c>
      <c r="B2985" t="s">
        <v>6691</v>
      </c>
      <c r="C2985" s="34" t="e">
        <v>#VALUE!</v>
      </c>
    </row>
    <row r="2986" spans="1:3" x14ac:dyDescent="0.25">
      <c r="A2986" s="35" t="s">
        <v>6692</v>
      </c>
      <c r="B2986" t="s">
        <v>6693</v>
      </c>
      <c r="C2986" s="34">
        <v>254</v>
      </c>
    </row>
    <row r="2987" spans="1:3" x14ac:dyDescent="0.25">
      <c r="A2987" s="35" t="s">
        <v>6694</v>
      </c>
      <c r="B2987" t="s">
        <v>6695</v>
      </c>
      <c r="C2987" s="34">
        <v>994</v>
      </c>
    </row>
    <row r="2988" spans="1:3" x14ac:dyDescent="0.25">
      <c r="A2988" s="35" t="s">
        <v>6696</v>
      </c>
      <c r="B2988" t="s">
        <v>6697</v>
      </c>
      <c r="C2988" s="34" t="e">
        <v>#VALUE!</v>
      </c>
    </row>
    <row r="2989" spans="1:3" x14ac:dyDescent="0.25">
      <c r="A2989" s="35" t="s">
        <v>6698</v>
      </c>
      <c r="B2989" t="s">
        <v>6699</v>
      </c>
      <c r="C2989" s="34">
        <v>1165</v>
      </c>
    </row>
    <row r="2990" spans="1:3" x14ac:dyDescent="0.25">
      <c r="A2990" s="35" t="s">
        <v>6700</v>
      </c>
      <c r="B2990" t="s">
        <v>6701</v>
      </c>
      <c r="C2990" s="34" t="e">
        <v>#VALUE!</v>
      </c>
    </row>
    <row r="2991" spans="1:3" x14ac:dyDescent="0.25">
      <c r="A2991" s="35" t="s">
        <v>6702</v>
      </c>
      <c r="B2991" t="s">
        <v>6703</v>
      </c>
      <c r="C2991" s="34" t="e">
        <v>#VALUE!</v>
      </c>
    </row>
    <row r="2992" spans="1:3" x14ac:dyDescent="0.25">
      <c r="A2992" s="35" t="s">
        <v>6704</v>
      </c>
      <c r="B2992" t="s">
        <v>6705</v>
      </c>
      <c r="C2992" s="34" t="e">
        <v>#VALUE!</v>
      </c>
    </row>
    <row r="2993" spans="1:3" x14ac:dyDescent="0.25">
      <c r="A2993" s="35" t="s">
        <v>6706</v>
      </c>
      <c r="B2993" t="s">
        <v>6707</v>
      </c>
      <c r="C2993" s="34" t="e">
        <v>#VALUE!</v>
      </c>
    </row>
    <row r="2994" spans="1:3" x14ac:dyDescent="0.25">
      <c r="A2994" s="35" t="s">
        <v>6708</v>
      </c>
      <c r="B2994" t="s">
        <v>3450</v>
      </c>
      <c r="C2994" s="34">
        <v>624</v>
      </c>
    </row>
    <row r="2995" spans="1:3" x14ac:dyDescent="0.25">
      <c r="A2995" s="35" t="s">
        <v>6709</v>
      </c>
      <c r="B2995" t="s">
        <v>6710</v>
      </c>
      <c r="C2995" s="34">
        <v>208</v>
      </c>
    </row>
    <row r="2996" spans="1:3" x14ac:dyDescent="0.25">
      <c r="A2996" s="35" t="s">
        <v>6711</v>
      </c>
      <c r="B2996" t="s">
        <v>6712</v>
      </c>
      <c r="C2996" s="34">
        <v>254</v>
      </c>
    </row>
    <row r="2997" spans="1:3" x14ac:dyDescent="0.25">
      <c r="A2997" s="35" t="s">
        <v>6713</v>
      </c>
      <c r="B2997" t="s">
        <v>6043</v>
      </c>
      <c r="C2997" s="34">
        <v>115</v>
      </c>
    </row>
    <row r="2998" spans="1:3" x14ac:dyDescent="0.25">
      <c r="A2998" s="35" t="s">
        <v>6714</v>
      </c>
      <c r="B2998" t="s">
        <v>6715</v>
      </c>
      <c r="C2998" s="34">
        <v>183</v>
      </c>
    </row>
    <row r="2999" spans="1:3" x14ac:dyDescent="0.25">
      <c r="A2999" s="35" t="s">
        <v>6716</v>
      </c>
      <c r="B2999" t="s">
        <v>6717</v>
      </c>
      <c r="C2999" s="34">
        <v>115</v>
      </c>
    </row>
    <row r="3000" spans="1:3" x14ac:dyDescent="0.25">
      <c r="A3000" s="35" t="s">
        <v>6718</v>
      </c>
      <c r="B3000" t="s">
        <v>6719</v>
      </c>
      <c r="C3000" s="34">
        <v>91.5</v>
      </c>
    </row>
    <row r="3001" spans="1:3" x14ac:dyDescent="0.25">
      <c r="A3001" s="35" t="s">
        <v>6720</v>
      </c>
      <c r="B3001" t="s">
        <v>5622</v>
      </c>
      <c r="C3001" s="34">
        <v>803</v>
      </c>
    </row>
    <row r="3002" spans="1:3" x14ac:dyDescent="0.25">
      <c r="A3002" s="35" t="s">
        <v>6721</v>
      </c>
      <c r="B3002" t="s">
        <v>6722</v>
      </c>
      <c r="C3002" s="34">
        <v>50.8</v>
      </c>
    </row>
    <row r="3003" spans="1:3" x14ac:dyDescent="0.25">
      <c r="A3003" s="35" t="s">
        <v>6723</v>
      </c>
      <c r="B3003" t="s">
        <v>6724</v>
      </c>
      <c r="C3003" s="34">
        <v>915</v>
      </c>
    </row>
    <row r="3004" spans="1:3" x14ac:dyDescent="0.25">
      <c r="A3004" s="35" t="s">
        <v>6725</v>
      </c>
      <c r="B3004" t="s">
        <v>6726</v>
      </c>
      <c r="C3004" s="34">
        <v>169</v>
      </c>
    </row>
    <row r="3005" spans="1:3" x14ac:dyDescent="0.25">
      <c r="A3005" s="35" t="s">
        <v>6727</v>
      </c>
      <c r="B3005" t="s">
        <v>6728</v>
      </c>
      <c r="C3005" s="34">
        <v>78.2</v>
      </c>
    </row>
    <row r="3006" spans="1:3" x14ac:dyDescent="0.25">
      <c r="A3006" s="35" t="s">
        <v>6729</v>
      </c>
      <c r="B3006" t="s">
        <v>6730</v>
      </c>
      <c r="C3006" s="34">
        <v>261</v>
      </c>
    </row>
    <row r="3007" spans="1:3" x14ac:dyDescent="0.25">
      <c r="A3007" s="35" t="s">
        <v>6731</v>
      </c>
      <c r="B3007" t="s">
        <v>6732</v>
      </c>
      <c r="C3007" s="34">
        <v>366</v>
      </c>
    </row>
    <row r="3008" spans="1:3" x14ac:dyDescent="0.25">
      <c r="A3008" s="35" t="s">
        <v>6733</v>
      </c>
      <c r="B3008" t="s">
        <v>6734</v>
      </c>
      <c r="C3008" s="34">
        <v>94.8</v>
      </c>
    </row>
    <row r="3009" spans="1:3" x14ac:dyDescent="0.25">
      <c r="A3009" s="35" t="s">
        <v>6735</v>
      </c>
      <c r="B3009" t="s">
        <v>6736</v>
      </c>
      <c r="C3009" s="34">
        <v>111</v>
      </c>
    </row>
    <row r="3010" spans="1:3" x14ac:dyDescent="0.25">
      <c r="A3010" s="35" t="s">
        <v>6737</v>
      </c>
      <c r="B3010" t="s">
        <v>2832</v>
      </c>
      <c r="C3010" s="34" t="e">
        <v>#VALUE!</v>
      </c>
    </row>
    <row r="3011" spans="1:3" x14ac:dyDescent="0.25">
      <c r="A3011" s="35" t="s">
        <v>6738</v>
      </c>
      <c r="B3011" t="s">
        <v>6739</v>
      </c>
      <c r="C3011" s="34" t="e">
        <v>#VALUE!</v>
      </c>
    </row>
    <row r="3012" spans="1:3" x14ac:dyDescent="0.25">
      <c r="A3012" s="35" t="s">
        <v>6740</v>
      </c>
      <c r="B3012" t="s">
        <v>6741</v>
      </c>
      <c r="C3012" s="34" t="e">
        <v>#VALUE!</v>
      </c>
    </row>
    <row r="3013" spans="1:3" x14ac:dyDescent="0.25">
      <c r="A3013" s="35" t="s">
        <v>6742</v>
      </c>
      <c r="B3013" t="s">
        <v>6743</v>
      </c>
      <c r="C3013" s="34" t="e">
        <v>#VALUE!</v>
      </c>
    </row>
    <row r="3014" spans="1:3" x14ac:dyDescent="0.25">
      <c r="A3014" s="35" t="s">
        <v>6744</v>
      </c>
      <c r="B3014" t="s">
        <v>6745</v>
      </c>
      <c r="C3014" s="34" t="e">
        <v>#VALUE!</v>
      </c>
    </row>
    <row r="3015" spans="1:3" x14ac:dyDescent="0.25">
      <c r="A3015" s="35" t="s">
        <v>6746</v>
      </c>
      <c r="B3015" t="s">
        <v>6747</v>
      </c>
      <c r="C3015" s="34" t="e">
        <v>#VALUE!</v>
      </c>
    </row>
    <row r="3016" spans="1:3" x14ac:dyDescent="0.25">
      <c r="A3016" s="35" t="s">
        <v>6748</v>
      </c>
      <c r="B3016" t="s">
        <v>6749</v>
      </c>
      <c r="C3016" s="34" t="e">
        <v>#VALUE!</v>
      </c>
    </row>
    <row r="3017" spans="1:3" x14ac:dyDescent="0.25">
      <c r="A3017" s="35" t="s">
        <v>6750</v>
      </c>
      <c r="B3017" t="s">
        <v>6751</v>
      </c>
      <c r="C3017" s="34" t="e">
        <v>#VALUE!</v>
      </c>
    </row>
    <row r="3018" spans="1:3" x14ac:dyDescent="0.25">
      <c r="A3018" s="35" t="s">
        <v>6752</v>
      </c>
      <c r="B3018" t="s">
        <v>6753</v>
      </c>
      <c r="C3018" s="34">
        <v>54.9</v>
      </c>
    </row>
    <row r="3019" spans="1:3" x14ac:dyDescent="0.25">
      <c r="A3019" s="35" t="s">
        <v>6754</v>
      </c>
      <c r="B3019" t="s">
        <v>6755</v>
      </c>
      <c r="C3019" s="34">
        <v>499</v>
      </c>
    </row>
    <row r="3020" spans="1:3" x14ac:dyDescent="0.25">
      <c r="A3020" s="35" t="s">
        <v>6756</v>
      </c>
      <c r="B3020" t="s">
        <v>6757</v>
      </c>
      <c r="C3020" s="34">
        <v>466</v>
      </c>
    </row>
    <row r="3021" spans="1:3" x14ac:dyDescent="0.25">
      <c r="A3021" s="35" t="s">
        <v>6758</v>
      </c>
      <c r="B3021" t="s">
        <v>6759</v>
      </c>
      <c r="C3021" s="34">
        <v>91.5</v>
      </c>
    </row>
    <row r="3022" spans="1:3" x14ac:dyDescent="0.25">
      <c r="A3022" s="35" t="s">
        <v>6760</v>
      </c>
      <c r="B3022" t="s">
        <v>6761</v>
      </c>
      <c r="C3022" s="34">
        <v>166</v>
      </c>
    </row>
    <row r="3023" spans="1:3" x14ac:dyDescent="0.25">
      <c r="A3023" s="35" t="s">
        <v>6762</v>
      </c>
      <c r="B3023" t="s">
        <v>6763</v>
      </c>
      <c r="C3023" s="34">
        <v>50.8</v>
      </c>
    </row>
    <row r="3024" spans="1:3" x14ac:dyDescent="0.25">
      <c r="A3024" s="35" t="s">
        <v>6764</v>
      </c>
      <c r="B3024" t="s">
        <v>6715</v>
      </c>
      <c r="C3024" s="34">
        <v>183</v>
      </c>
    </row>
    <row r="3025" spans="1:3" x14ac:dyDescent="0.25">
      <c r="A3025" s="35" t="s">
        <v>6765</v>
      </c>
      <c r="B3025" t="s">
        <v>6717</v>
      </c>
      <c r="C3025" s="34">
        <v>80.3</v>
      </c>
    </row>
    <row r="3026" spans="1:3" x14ac:dyDescent="0.25">
      <c r="A3026" s="35" t="s">
        <v>6766</v>
      </c>
      <c r="B3026" t="s">
        <v>6719</v>
      </c>
      <c r="C3026" s="34">
        <v>62</v>
      </c>
    </row>
    <row r="3027" spans="1:3" x14ac:dyDescent="0.25">
      <c r="A3027" s="35" t="s">
        <v>6767</v>
      </c>
      <c r="B3027" t="s">
        <v>6710</v>
      </c>
      <c r="C3027" s="34">
        <v>178</v>
      </c>
    </row>
    <row r="3028" spans="1:3" x14ac:dyDescent="0.25">
      <c r="A3028" s="35" t="s">
        <v>6768</v>
      </c>
      <c r="B3028" t="s">
        <v>6732</v>
      </c>
      <c r="C3028" s="34">
        <v>574</v>
      </c>
    </row>
    <row r="3029" spans="1:3" x14ac:dyDescent="0.25">
      <c r="A3029" s="35" t="s">
        <v>6769</v>
      </c>
      <c r="B3029" t="s">
        <v>6770</v>
      </c>
      <c r="C3029" s="34">
        <v>82.4</v>
      </c>
    </row>
    <row r="3030" spans="1:3" x14ac:dyDescent="0.25">
      <c r="A3030" s="35" t="s">
        <v>6771</v>
      </c>
      <c r="B3030" t="s">
        <v>6722</v>
      </c>
      <c r="C3030" s="34">
        <v>50.8</v>
      </c>
    </row>
    <row r="3031" spans="1:3" x14ac:dyDescent="0.25">
      <c r="A3031" s="35" t="s">
        <v>6772</v>
      </c>
      <c r="B3031" t="s">
        <v>6730</v>
      </c>
      <c r="C3031" s="34">
        <v>206</v>
      </c>
    </row>
    <row r="3032" spans="1:3" x14ac:dyDescent="0.25">
      <c r="A3032" s="35" t="s">
        <v>6773</v>
      </c>
      <c r="B3032" t="s">
        <v>6774</v>
      </c>
      <c r="C3032" s="34">
        <v>117</v>
      </c>
    </row>
    <row r="3033" spans="1:3" x14ac:dyDescent="0.25">
      <c r="A3033" s="35" t="s">
        <v>6775</v>
      </c>
      <c r="B3033" t="s">
        <v>6776</v>
      </c>
      <c r="C3033" s="34">
        <v>206</v>
      </c>
    </row>
    <row r="3034" spans="1:3" x14ac:dyDescent="0.25">
      <c r="A3034" s="35" t="s">
        <v>6777</v>
      </c>
      <c r="B3034" t="s">
        <v>6778</v>
      </c>
      <c r="C3034" s="34">
        <v>624</v>
      </c>
    </row>
    <row r="3035" spans="1:3" x14ac:dyDescent="0.25">
      <c r="A3035" s="35" t="s">
        <v>6779</v>
      </c>
      <c r="B3035" t="s">
        <v>6780</v>
      </c>
      <c r="C3035" s="34">
        <v>591</v>
      </c>
    </row>
    <row r="3036" spans="1:3" x14ac:dyDescent="0.25">
      <c r="A3036" s="35" t="s">
        <v>6781</v>
      </c>
      <c r="B3036" t="s">
        <v>6782</v>
      </c>
      <c r="C3036" s="34">
        <v>2084</v>
      </c>
    </row>
    <row r="3037" spans="1:3" x14ac:dyDescent="0.25">
      <c r="A3037" s="35" t="s">
        <v>6783</v>
      </c>
      <c r="B3037" t="s">
        <v>6784</v>
      </c>
      <c r="C3037" s="34">
        <v>483</v>
      </c>
    </row>
    <row r="3038" spans="1:3" x14ac:dyDescent="0.25">
      <c r="A3038" s="35" t="s">
        <v>6785</v>
      </c>
      <c r="B3038" t="s">
        <v>6786</v>
      </c>
      <c r="C3038" s="34">
        <v>54.9</v>
      </c>
    </row>
    <row r="3039" spans="1:3" x14ac:dyDescent="0.25">
      <c r="A3039" s="35" t="s">
        <v>6787</v>
      </c>
      <c r="B3039" t="s">
        <v>6788</v>
      </c>
      <c r="C3039" s="34">
        <v>138</v>
      </c>
    </row>
    <row r="3040" spans="1:3" x14ac:dyDescent="0.25">
      <c r="A3040" s="35" t="s">
        <v>6789</v>
      </c>
      <c r="B3040" t="s">
        <v>6724</v>
      </c>
      <c r="C3040" s="34">
        <v>803</v>
      </c>
    </row>
    <row r="3041" spans="1:3" x14ac:dyDescent="0.25">
      <c r="A3041" s="35" t="s">
        <v>6790</v>
      </c>
      <c r="B3041" t="s">
        <v>6791</v>
      </c>
      <c r="C3041" s="34">
        <v>161</v>
      </c>
    </row>
    <row r="3042" spans="1:3" x14ac:dyDescent="0.25">
      <c r="A3042" s="35" t="s">
        <v>6792</v>
      </c>
      <c r="B3042" t="s">
        <v>6793</v>
      </c>
      <c r="C3042" s="34">
        <v>91.5</v>
      </c>
    </row>
    <row r="3043" spans="1:3" x14ac:dyDescent="0.25">
      <c r="A3043" s="35" t="s">
        <v>6794</v>
      </c>
      <c r="B3043" t="s">
        <v>6795</v>
      </c>
      <c r="C3043" s="34">
        <v>317</v>
      </c>
    </row>
    <row r="3044" spans="1:3" x14ac:dyDescent="0.25">
      <c r="A3044" s="35" t="s">
        <v>6796</v>
      </c>
      <c r="B3044" t="s">
        <v>6797</v>
      </c>
      <c r="C3044" s="34">
        <v>321</v>
      </c>
    </row>
    <row r="3045" spans="1:3" x14ac:dyDescent="0.25">
      <c r="A3045" s="35" t="s">
        <v>6798</v>
      </c>
      <c r="B3045" t="s">
        <v>6799</v>
      </c>
      <c r="C3045" s="34">
        <v>1236</v>
      </c>
    </row>
    <row r="3046" spans="1:3" x14ac:dyDescent="0.25">
      <c r="A3046" s="35" t="s">
        <v>6800</v>
      </c>
      <c r="B3046" t="s">
        <v>6801</v>
      </c>
      <c r="C3046" s="34">
        <v>96.1</v>
      </c>
    </row>
    <row r="3047" spans="1:3" x14ac:dyDescent="0.25">
      <c r="A3047" s="35" t="s">
        <v>6802</v>
      </c>
      <c r="B3047" t="s">
        <v>6803</v>
      </c>
      <c r="C3047" s="34">
        <v>343</v>
      </c>
    </row>
    <row r="3048" spans="1:3" x14ac:dyDescent="0.25">
      <c r="A3048" s="35" t="s">
        <v>6804</v>
      </c>
      <c r="B3048" t="s">
        <v>6805</v>
      </c>
      <c r="C3048" s="34">
        <v>483</v>
      </c>
    </row>
    <row r="3049" spans="1:3" x14ac:dyDescent="0.25">
      <c r="A3049" s="35" t="s">
        <v>6806</v>
      </c>
      <c r="B3049" t="s">
        <v>1248</v>
      </c>
      <c r="C3049" s="34">
        <v>203</v>
      </c>
    </row>
    <row r="3050" spans="1:3" x14ac:dyDescent="0.25">
      <c r="A3050" s="35" t="s">
        <v>6807</v>
      </c>
      <c r="B3050" t="s">
        <v>6808</v>
      </c>
      <c r="C3050" s="34">
        <v>68.599999999999994</v>
      </c>
    </row>
    <row r="3051" spans="1:3" x14ac:dyDescent="0.25">
      <c r="A3051" s="35" t="s">
        <v>6809</v>
      </c>
      <c r="B3051" t="s">
        <v>6810</v>
      </c>
      <c r="C3051" s="34">
        <v>82.4</v>
      </c>
    </row>
    <row r="3052" spans="1:3" x14ac:dyDescent="0.25">
      <c r="A3052" s="35" t="s">
        <v>6811</v>
      </c>
      <c r="B3052" t="s">
        <v>6812</v>
      </c>
      <c r="C3052" s="34">
        <v>63.6</v>
      </c>
    </row>
    <row r="3053" spans="1:3" x14ac:dyDescent="0.25">
      <c r="A3053" s="35" t="s">
        <v>6813</v>
      </c>
      <c r="B3053" t="s">
        <v>6814</v>
      </c>
      <c r="C3053" s="34">
        <v>106</v>
      </c>
    </row>
    <row r="3054" spans="1:3" x14ac:dyDescent="0.25">
      <c r="A3054" s="35" t="s">
        <v>6815</v>
      </c>
      <c r="B3054" t="s">
        <v>6816</v>
      </c>
      <c r="C3054" s="34">
        <v>64.5</v>
      </c>
    </row>
    <row r="3055" spans="1:3" x14ac:dyDescent="0.25">
      <c r="A3055" s="35" t="s">
        <v>6817</v>
      </c>
      <c r="B3055" t="s">
        <v>5183</v>
      </c>
      <c r="C3055" s="34">
        <v>116</v>
      </c>
    </row>
    <row r="3056" spans="1:3" x14ac:dyDescent="0.25">
      <c r="A3056" s="35" t="s">
        <v>6818</v>
      </c>
      <c r="B3056" t="s">
        <v>6819</v>
      </c>
      <c r="C3056" s="34">
        <v>25.8</v>
      </c>
    </row>
    <row r="3057" spans="1:3" x14ac:dyDescent="0.25">
      <c r="A3057" s="35" t="s">
        <v>6820</v>
      </c>
      <c r="B3057" t="s">
        <v>6821</v>
      </c>
      <c r="C3057" s="34">
        <v>624</v>
      </c>
    </row>
    <row r="3058" spans="1:3" x14ac:dyDescent="0.25">
      <c r="A3058" s="35" t="s">
        <v>6822</v>
      </c>
      <c r="B3058" t="s">
        <v>6823</v>
      </c>
      <c r="C3058" s="34">
        <v>310</v>
      </c>
    </row>
    <row r="3059" spans="1:3" x14ac:dyDescent="0.25">
      <c r="A3059" s="35" t="s">
        <v>6824</v>
      </c>
      <c r="B3059" t="s">
        <v>6825</v>
      </c>
      <c r="C3059" s="34">
        <v>2924</v>
      </c>
    </row>
    <row r="3060" spans="1:3" x14ac:dyDescent="0.25">
      <c r="A3060" s="35" t="s">
        <v>6826</v>
      </c>
      <c r="B3060" t="s">
        <v>6827</v>
      </c>
      <c r="C3060" s="34">
        <v>118</v>
      </c>
    </row>
    <row r="3061" spans="1:3" x14ac:dyDescent="0.25">
      <c r="A3061" s="35" t="s">
        <v>6828</v>
      </c>
      <c r="B3061" t="s">
        <v>6829</v>
      </c>
      <c r="C3061" s="34">
        <v>142</v>
      </c>
    </row>
    <row r="3062" spans="1:3" x14ac:dyDescent="0.25">
      <c r="A3062" s="35" t="s">
        <v>6830</v>
      </c>
      <c r="B3062" t="s">
        <v>6831</v>
      </c>
      <c r="C3062" s="34">
        <v>384</v>
      </c>
    </row>
    <row r="3063" spans="1:3" x14ac:dyDescent="0.25">
      <c r="A3063" s="35" t="s">
        <v>6832</v>
      </c>
      <c r="B3063" t="s">
        <v>6833</v>
      </c>
      <c r="C3063" s="34">
        <v>998</v>
      </c>
    </row>
    <row r="3064" spans="1:3" x14ac:dyDescent="0.25">
      <c r="A3064" s="35" t="s">
        <v>6834</v>
      </c>
      <c r="B3064" t="s">
        <v>6835</v>
      </c>
      <c r="C3064" s="34">
        <v>1290</v>
      </c>
    </row>
    <row r="3065" spans="1:3" x14ac:dyDescent="0.25">
      <c r="A3065" s="35" t="s">
        <v>6836</v>
      </c>
      <c r="B3065" t="s">
        <v>6837</v>
      </c>
      <c r="C3065" s="34">
        <v>125</v>
      </c>
    </row>
    <row r="3066" spans="1:3" x14ac:dyDescent="0.25">
      <c r="A3066" s="35" t="s">
        <v>6838</v>
      </c>
      <c r="B3066" t="s">
        <v>6839</v>
      </c>
      <c r="C3066" s="34">
        <v>69.5</v>
      </c>
    </row>
    <row r="3067" spans="1:3" x14ac:dyDescent="0.25">
      <c r="A3067" s="35" t="s">
        <v>6840</v>
      </c>
      <c r="B3067" t="s">
        <v>6841</v>
      </c>
      <c r="C3067" s="34">
        <v>254</v>
      </c>
    </row>
    <row r="3068" spans="1:3" x14ac:dyDescent="0.25">
      <c r="A3068" s="35" t="s">
        <v>6842</v>
      </c>
      <c r="B3068" t="s">
        <v>6843</v>
      </c>
      <c r="C3068" s="34">
        <v>153</v>
      </c>
    </row>
    <row r="3069" spans="1:3" x14ac:dyDescent="0.25">
      <c r="A3069" s="35" t="s">
        <v>6844</v>
      </c>
      <c r="B3069" t="s">
        <v>6845</v>
      </c>
      <c r="C3069" s="34">
        <v>58.2</v>
      </c>
    </row>
    <row r="3070" spans="1:3" x14ac:dyDescent="0.25">
      <c r="A3070" s="35" t="s">
        <v>6846</v>
      </c>
      <c r="B3070" t="s">
        <v>6847</v>
      </c>
      <c r="C3070" s="34">
        <v>3008</v>
      </c>
    </row>
    <row r="3071" spans="1:3" x14ac:dyDescent="0.25">
      <c r="A3071" s="35" t="s">
        <v>6848</v>
      </c>
      <c r="B3071" t="s">
        <v>6849</v>
      </c>
      <c r="C3071" s="34">
        <v>301</v>
      </c>
    </row>
    <row r="3072" spans="1:3" x14ac:dyDescent="0.25">
      <c r="A3072" s="35" t="s">
        <v>6850</v>
      </c>
      <c r="B3072" t="s">
        <v>6851</v>
      </c>
      <c r="C3072" s="34">
        <v>1003</v>
      </c>
    </row>
    <row r="3073" spans="1:3" x14ac:dyDescent="0.25">
      <c r="A3073" s="35" t="s">
        <v>6852</v>
      </c>
      <c r="B3073" t="s">
        <v>3655</v>
      </c>
      <c r="C3073" s="34">
        <v>134</v>
      </c>
    </row>
    <row r="3074" spans="1:3" x14ac:dyDescent="0.25">
      <c r="A3074" s="35" t="s">
        <v>6853</v>
      </c>
      <c r="B3074" t="s">
        <v>6854</v>
      </c>
      <c r="C3074" s="34">
        <v>73.2</v>
      </c>
    </row>
    <row r="3075" spans="1:3" x14ac:dyDescent="0.25">
      <c r="A3075" s="35" t="s">
        <v>6855</v>
      </c>
      <c r="B3075" t="s">
        <v>6856</v>
      </c>
      <c r="C3075" s="34">
        <v>48.7</v>
      </c>
    </row>
    <row r="3076" spans="1:3" x14ac:dyDescent="0.25">
      <c r="A3076" s="35" t="s">
        <v>6857</v>
      </c>
      <c r="B3076" t="s">
        <v>6858</v>
      </c>
      <c r="C3076" s="34">
        <v>574</v>
      </c>
    </row>
    <row r="3077" spans="1:3" x14ac:dyDescent="0.25">
      <c r="A3077" s="35" t="s">
        <v>6859</v>
      </c>
      <c r="B3077" t="s">
        <v>6860</v>
      </c>
      <c r="C3077" s="34">
        <v>840</v>
      </c>
    </row>
    <row r="3078" spans="1:3" x14ac:dyDescent="0.25">
      <c r="A3078" s="35" t="s">
        <v>6861</v>
      </c>
      <c r="B3078" t="s">
        <v>6862</v>
      </c>
      <c r="C3078" s="34">
        <v>865</v>
      </c>
    </row>
    <row r="3079" spans="1:3" x14ac:dyDescent="0.25">
      <c r="A3079" s="35" t="s">
        <v>6863</v>
      </c>
      <c r="B3079" t="s">
        <v>6864</v>
      </c>
      <c r="C3079" s="34">
        <v>944</v>
      </c>
    </row>
    <row r="3080" spans="1:3" x14ac:dyDescent="0.25">
      <c r="A3080" s="35" t="s">
        <v>6865</v>
      </c>
      <c r="B3080" t="s">
        <v>6866</v>
      </c>
      <c r="C3080" s="34">
        <v>62.4</v>
      </c>
    </row>
    <row r="3081" spans="1:3" x14ac:dyDescent="0.25">
      <c r="A3081" s="35" t="s">
        <v>6867</v>
      </c>
      <c r="B3081" t="s">
        <v>6868</v>
      </c>
      <c r="C3081" s="34">
        <v>83.2</v>
      </c>
    </row>
    <row r="3082" spans="1:3" x14ac:dyDescent="0.25">
      <c r="A3082" s="35" t="s">
        <v>6869</v>
      </c>
      <c r="B3082" t="s">
        <v>6870</v>
      </c>
      <c r="C3082" s="34">
        <v>280</v>
      </c>
    </row>
    <row r="3083" spans="1:3" x14ac:dyDescent="0.25">
      <c r="A3083" s="35" t="s">
        <v>6871</v>
      </c>
      <c r="B3083" t="s">
        <v>6872</v>
      </c>
      <c r="C3083" s="34">
        <v>146</v>
      </c>
    </row>
    <row r="3084" spans="1:3" x14ac:dyDescent="0.25">
      <c r="A3084" s="35" t="s">
        <v>6873</v>
      </c>
      <c r="B3084" t="s">
        <v>6874</v>
      </c>
      <c r="C3084" s="34">
        <v>326</v>
      </c>
    </row>
    <row r="3085" spans="1:3" x14ac:dyDescent="0.25">
      <c r="A3085" s="35" t="s">
        <v>6875</v>
      </c>
      <c r="B3085" t="s">
        <v>6876</v>
      </c>
      <c r="C3085" s="34">
        <v>80.7</v>
      </c>
    </row>
    <row r="3086" spans="1:3" x14ac:dyDescent="0.25">
      <c r="A3086" s="35" t="s">
        <v>6877</v>
      </c>
      <c r="B3086" t="s">
        <v>6878</v>
      </c>
      <c r="C3086" s="34">
        <v>110</v>
      </c>
    </row>
    <row r="3087" spans="1:3" x14ac:dyDescent="0.25">
      <c r="A3087" s="35" t="s">
        <v>6879</v>
      </c>
      <c r="B3087" t="s">
        <v>6880</v>
      </c>
      <c r="C3087" s="34">
        <v>62</v>
      </c>
    </row>
    <row r="3088" spans="1:3" x14ac:dyDescent="0.25">
      <c r="A3088" s="35" t="s">
        <v>6881</v>
      </c>
      <c r="B3088" t="s">
        <v>6882</v>
      </c>
      <c r="C3088" s="34">
        <v>43.7</v>
      </c>
    </row>
    <row r="3089" spans="1:3" x14ac:dyDescent="0.25">
      <c r="A3089" s="35" t="s">
        <v>6883</v>
      </c>
      <c r="B3089" t="s">
        <v>6884</v>
      </c>
      <c r="C3089" s="34">
        <v>143</v>
      </c>
    </row>
    <row r="3090" spans="1:3" x14ac:dyDescent="0.25">
      <c r="A3090" s="35" t="s">
        <v>6885</v>
      </c>
      <c r="B3090" t="s">
        <v>6886</v>
      </c>
      <c r="C3090" s="34">
        <v>86.1</v>
      </c>
    </row>
    <row r="3091" spans="1:3" x14ac:dyDescent="0.25">
      <c r="A3091" s="35" t="s">
        <v>6887</v>
      </c>
      <c r="B3091" t="s">
        <v>6888</v>
      </c>
      <c r="C3091" s="34">
        <v>195</v>
      </c>
    </row>
    <row r="3092" spans="1:3" x14ac:dyDescent="0.25">
      <c r="A3092" s="35" t="s">
        <v>6889</v>
      </c>
      <c r="B3092" t="s">
        <v>6890</v>
      </c>
      <c r="C3092" s="34">
        <v>1298</v>
      </c>
    </row>
    <row r="3093" spans="1:3" x14ac:dyDescent="0.25">
      <c r="A3093" s="35" t="s">
        <v>6891</v>
      </c>
      <c r="B3093" t="s">
        <v>6892</v>
      </c>
      <c r="C3093" s="34">
        <v>1165</v>
      </c>
    </row>
    <row r="3094" spans="1:3" x14ac:dyDescent="0.25">
      <c r="A3094" s="35" t="s">
        <v>6893</v>
      </c>
      <c r="B3094" t="s">
        <v>6894</v>
      </c>
      <c r="C3094" s="34">
        <v>208</v>
      </c>
    </row>
    <row r="3095" spans="1:3" x14ac:dyDescent="0.25">
      <c r="A3095" s="35" t="s">
        <v>6895</v>
      </c>
      <c r="B3095" t="s">
        <v>6896</v>
      </c>
      <c r="C3095" s="34">
        <v>290</v>
      </c>
    </row>
    <row r="3096" spans="1:3" x14ac:dyDescent="0.25">
      <c r="A3096" s="35" t="s">
        <v>6897</v>
      </c>
      <c r="B3096" t="s">
        <v>6898</v>
      </c>
      <c r="C3096" s="34">
        <v>391</v>
      </c>
    </row>
    <row r="3097" spans="1:3" x14ac:dyDescent="0.25">
      <c r="A3097" s="35" t="s">
        <v>6899</v>
      </c>
      <c r="B3097" t="s">
        <v>6801</v>
      </c>
      <c r="C3097" s="34">
        <v>50.8</v>
      </c>
    </row>
    <row r="3098" spans="1:3" x14ac:dyDescent="0.25">
      <c r="A3098" s="35" t="s">
        <v>6900</v>
      </c>
      <c r="B3098" t="s">
        <v>6901</v>
      </c>
      <c r="C3098" s="34">
        <v>301</v>
      </c>
    </row>
    <row r="3099" spans="1:3" x14ac:dyDescent="0.25">
      <c r="A3099" s="35" t="s">
        <v>6902</v>
      </c>
      <c r="B3099" t="s">
        <v>5936</v>
      </c>
      <c r="C3099" s="34">
        <v>131</v>
      </c>
    </row>
    <row r="3100" spans="1:3" x14ac:dyDescent="0.25">
      <c r="A3100" s="35" t="s">
        <v>6903</v>
      </c>
      <c r="B3100" t="s">
        <v>6904</v>
      </c>
      <c r="C3100" s="34">
        <v>242</v>
      </c>
    </row>
    <row r="3101" spans="1:3" x14ac:dyDescent="0.25">
      <c r="A3101" s="35" t="s">
        <v>6905</v>
      </c>
      <c r="B3101" t="s">
        <v>6906</v>
      </c>
      <c r="C3101" s="34">
        <v>254</v>
      </c>
    </row>
    <row r="3102" spans="1:3" x14ac:dyDescent="0.25">
      <c r="A3102" s="35" t="s">
        <v>6907</v>
      </c>
      <c r="B3102" t="s">
        <v>6908</v>
      </c>
      <c r="C3102" s="34" t="e">
        <v>#VALUE!</v>
      </c>
    </row>
    <row r="3103" spans="1:3" x14ac:dyDescent="0.25">
      <c r="A3103" s="35" t="s">
        <v>6909</v>
      </c>
      <c r="B3103" t="s">
        <v>6910</v>
      </c>
      <c r="C3103" s="34" t="e">
        <v>#VALUE!</v>
      </c>
    </row>
    <row r="3104" spans="1:3" x14ac:dyDescent="0.25">
      <c r="A3104" s="35" t="s">
        <v>6911</v>
      </c>
      <c r="B3104" t="s">
        <v>6912</v>
      </c>
      <c r="C3104" s="34" t="e">
        <v>#VALUE!</v>
      </c>
    </row>
    <row r="3105" spans="1:3" x14ac:dyDescent="0.25">
      <c r="A3105" s="35" t="s">
        <v>6913</v>
      </c>
      <c r="B3105" t="s">
        <v>6914</v>
      </c>
      <c r="C3105" s="34" t="e">
        <v>#VALUE!</v>
      </c>
    </row>
    <row r="3106" spans="1:3" x14ac:dyDescent="0.25">
      <c r="A3106" s="35" t="s">
        <v>6915</v>
      </c>
      <c r="B3106" t="s">
        <v>6916</v>
      </c>
      <c r="C3106" s="34" t="e">
        <v>#VALUE!</v>
      </c>
    </row>
    <row r="3107" spans="1:3" x14ac:dyDescent="0.25">
      <c r="A3107" s="35" t="s">
        <v>6917</v>
      </c>
      <c r="B3107" t="s">
        <v>6918</v>
      </c>
      <c r="C3107" s="34" t="e">
        <v>#VALUE!</v>
      </c>
    </row>
    <row r="3108" spans="1:3" x14ac:dyDescent="0.25">
      <c r="A3108" s="35" t="s">
        <v>6919</v>
      </c>
      <c r="B3108" t="s">
        <v>6920</v>
      </c>
      <c r="C3108" s="34" t="e">
        <v>#VALUE!</v>
      </c>
    </row>
    <row r="3109" spans="1:3" x14ac:dyDescent="0.25">
      <c r="A3109" s="35" t="s">
        <v>6921</v>
      </c>
      <c r="B3109" t="s">
        <v>6922</v>
      </c>
      <c r="C3109" s="34" t="e">
        <v>#VALUE!</v>
      </c>
    </row>
    <row r="3110" spans="1:3" x14ac:dyDescent="0.25">
      <c r="A3110" s="35" t="s">
        <v>6923</v>
      </c>
      <c r="B3110" t="s">
        <v>6924</v>
      </c>
      <c r="C3110" s="34" t="e">
        <v>#VALUE!</v>
      </c>
    </row>
    <row r="3111" spans="1:3" x14ac:dyDescent="0.25">
      <c r="A3111" s="35" t="s">
        <v>6925</v>
      </c>
      <c r="B3111" t="s">
        <v>6926</v>
      </c>
      <c r="C3111" s="34">
        <v>2958</v>
      </c>
    </row>
    <row r="3112" spans="1:3" x14ac:dyDescent="0.25">
      <c r="A3112" s="35" t="s">
        <v>6927</v>
      </c>
      <c r="B3112" t="s">
        <v>6928</v>
      </c>
      <c r="C3112" s="34">
        <v>795</v>
      </c>
    </row>
    <row r="3113" spans="1:3" x14ac:dyDescent="0.25">
      <c r="A3113" s="35" t="s">
        <v>6929</v>
      </c>
      <c r="B3113" t="s">
        <v>6930</v>
      </c>
      <c r="C3113" s="34">
        <v>2396</v>
      </c>
    </row>
    <row r="3114" spans="1:3" x14ac:dyDescent="0.25">
      <c r="A3114" s="35" t="s">
        <v>6931</v>
      </c>
      <c r="B3114" t="s">
        <v>6932</v>
      </c>
      <c r="C3114" s="34">
        <v>795</v>
      </c>
    </row>
    <row r="3115" spans="1:3" x14ac:dyDescent="0.25">
      <c r="A3115" s="35" t="s">
        <v>6933</v>
      </c>
      <c r="B3115" t="s">
        <v>6934</v>
      </c>
      <c r="C3115" s="34">
        <v>2837</v>
      </c>
    </row>
    <row r="3116" spans="1:3" x14ac:dyDescent="0.25">
      <c r="A3116" s="35" t="s">
        <v>6935</v>
      </c>
      <c r="B3116" t="s">
        <v>6936</v>
      </c>
      <c r="C3116" s="34">
        <v>661</v>
      </c>
    </row>
    <row r="3117" spans="1:3" x14ac:dyDescent="0.25">
      <c r="A3117" s="35" t="s">
        <v>6937</v>
      </c>
      <c r="B3117" t="s">
        <v>6938</v>
      </c>
      <c r="C3117" s="34">
        <v>2213</v>
      </c>
    </row>
    <row r="3118" spans="1:3" x14ac:dyDescent="0.25">
      <c r="A3118" s="35" t="s">
        <v>6939</v>
      </c>
      <c r="B3118" t="s">
        <v>6940</v>
      </c>
      <c r="C3118" s="34">
        <v>795</v>
      </c>
    </row>
    <row r="3119" spans="1:3" x14ac:dyDescent="0.25">
      <c r="A3119" s="35" t="s">
        <v>6941</v>
      </c>
      <c r="B3119" t="s">
        <v>6942</v>
      </c>
      <c r="C3119" s="34">
        <v>1602</v>
      </c>
    </row>
    <row r="3120" spans="1:3" x14ac:dyDescent="0.25">
      <c r="A3120" s="35" t="s">
        <v>6943</v>
      </c>
      <c r="B3120" t="s">
        <v>6944</v>
      </c>
      <c r="C3120" s="34">
        <v>495</v>
      </c>
    </row>
    <row r="3121" spans="1:3" x14ac:dyDescent="0.25">
      <c r="A3121" s="35" t="s">
        <v>6945</v>
      </c>
      <c r="B3121" t="s">
        <v>6946</v>
      </c>
      <c r="C3121" s="34">
        <v>2579</v>
      </c>
    </row>
    <row r="3122" spans="1:3" x14ac:dyDescent="0.25">
      <c r="A3122" s="35" t="s">
        <v>6947</v>
      </c>
      <c r="B3122" t="s">
        <v>6948</v>
      </c>
      <c r="C3122" s="34">
        <v>840</v>
      </c>
    </row>
    <row r="3123" spans="1:3" x14ac:dyDescent="0.25">
      <c r="A3123" s="35" t="s">
        <v>6949</v>
      </c>
      <c r="B3123" t="s">
        <v>6950</v>
      </c>
      <c r="C3123" s="34">
        <v>1868</v>
      </c>
    </row>
    <row r="3124" spans="1:3" x14ac:dyDescent="0.25">
      <c r="A3124" s="35" t="s">
        <v>6951</v>
      </c>
      <c r="B3124" t="s">
        <v>6952</v>
      </c>
      <c r="C3124" s="34">
        <v>495</v>
      </c>
    </row>
    <row r="3125" spans="1:3" x14ac:dyDescent="0.25">
      <c r="A3125" s="35" t="s">
        <v>6953</v>
      </c>
      <c r="B3125" t="s">
        <v>6954</v>
      </c>
      <c r="C3125" s="34">
        <v>1939</v>
      </c>
    </row>
    <row r="3126" spans="1:3" x14ac:dyDescent="0.25">
      <c r="A3126" s="35" t="s">
        <v>6955</v>
      </c>
      <c r="B3126" t="s">
        <v>6956</v>
      </c>
      <c r="C3126" s="34">
        <v>3811</v>
      </c>
    </row>
    <row r="3127" spans="1:3" x14ac:dyDescent="0.25">
      <c r="A3127" s="35" t="s">
        <v>6957</v>
      </c>
      <c r="B3127" t="s">
        <v>6958</v>
      </c>
      <c r="C3127" s="34">
        <v>653</v>
      </c>
    </row>
    <row r="3128" spans="1:3" x14ac:dyDescent="0.25">
      <c r="A3128" s="35" t="s">
        <v>6959</v>
      </c>
      <c r="B3128" t="s">
        <v>6960</v>
      </c>
      <c r="C3128" s="34">
        <v>653</v>
      </c>
    </row>
    <row r="3129" spans="1:3" x14ac:dyDescent="0.25">
      <c r="A3129" s="35" t="s">
        <v>6961</v>
      </c>
      <c r="B3129" t="s">
        <v>6962</v>
      </c>
      <c r="C3129" s="34">
        <v>653</v>
      </c>
    </row>
    <row r="3130" spans="1:3" x14ac:dyDescent="0.25">
      <c r="A3130" s="35" t="s">
        <v>6963</v>
      </c>
      <c r="B3130" t="s">
        <v>6964</v>
      </c>
      <c r="C3130" s="34">
        <v>695</v>
      </c>
    </row>
    <row r="3131" spans="1:3" x14ac:dyDescent="0.25">
      <c r="A3131" s="35" t="s">
        <v>6965</v>
      </c>
      <c r="B3131" t="s">
        <v>6966</v>
      </c>
      <c r="C3131" s="34">
        <v>928</v>
      </c>
    </row>
    <row r="3132" spans="1:3" x14ac:dyDescent="0.25">
      <c r="A3132" s="35" t="s">
        <v>6967</v>
      </c>
      <c r="B3132" t="s">
        <v>6968</v>
      </c>
      <c r="C3132" s="34">
        <v>106</v>
      </c>
    </row>
    <row r="3133" spans="1:3" x14ac:dyDescent="0.25">
      <c r="A3133" s="35" t="s">
        <v>6969</v>
      </c>
      <c r="B3133" t="s">
        <v>6970</v>
      </c>
      <c r="C3133" s="34">
        <v>849</v>
      </c>
    </row>
    <row r="3134" spans="1:3" x14ac:dyDescent="0.25">
      <c r="A3134" s="35" t="s">
        <v>6971</v>
      </c>
      <c r="B3134" t="s">
        <v>6972</v>
      </c>
      <c r="C3134" s="34">
        <v>102</v>
      </c>
    </row>
    <row r="3135" spans="1:3" x14ac:dyDescent="0.25">
      <c r="A3135" s="35" t="s">
        <v>6973</v>
      </c>
      <c r="B3135" t="s">
        <v>6715</v>
      </c>
      <c r="C3135" s="34">
        <v>114</v>
      </c>
    </row>
    <row r="3136" spans="1:3" x14ac:dyDescent="0.25">
      <c r="A3136" s="35" t="s">
        <v>6974</v>
      </c>
      <c r="B3136" t="s">
        <v>6717</v>
      </c>
      <c r="C3136" s="34">
        <v>63.6</v>
      </c>
    </row>
    <row r="3137" spans="1:3" x14ac:dyDescent="0.25">
      <c r="A3137" s="35" t="s">
        <v>6975</v>
      </c>
      <c r="B3137" t="s">
        <v>6976</v>
      </c>
      <c r="C3137" s="34">
        <v>76.099999999999994</v>
      </c>
    </row>
    <row r="3138" spans="1:3" x14ac:dyDescent="0.25">
      <c r="A3138" s="35" t="s">
        <v>6977</v>
      </c>
      <c r="B3138" t="s">
        <v>6710</v>
      </c>
      <c r="C3138" s="34">
        <v>330</v>
      </c>
    </row>
    <row r="3139" spans="1:3" x14ac:dyDescent="0.25">
      <c r="A3139" s="35" t="s">
        <v>6978</v>
      </c>
      <c r="B3139" t="s">
        <v>6979</v>
      </c>
      <c r="C3139" s="34">
        <v>973</v>
      </c>
    </row>
    <row r="3140" spans="1:3" x14ac:dyDescent="0.25">
      <c r="A3140" s="35" t="s">
        <v>6980</v>
      </c>
      <c r="B3140" t="s">
        <v>6770</v>
      </c>
      <c r="C3140" s="34">
        <v>102</v>
      </c>
    </row>
    <row r="3141" spans="1:3" x14ac:dyDescent="0.25">
      <c r="A3141" s="35" t="s">
        <v>6981</v>
      </c>
      <c r="B3141" t="s">
        <v>6774</v>
      </c>
      <c r="C3141" s="34">
        <v>89</v>
      </c>
    </row>
    <row r="3142" spans="1:3" x14ac:dyDescent="0.25">
      <c r="A3142" s="35" t="s">
        <v>6982</v>
      </c>
      <c r="B3142" t="s">
        <v>6983</v>
      </c>
      <c r="C3142" s="34" t="e">
        <v>#VALUE!</v>
      </c>
    </row>
    <row r="3143" spans="1:3" x14ac:dyDescent="0.25">
      <c r="A3143" s="35" t="s">
        <v>6984</v>
      </c>
      <c r="B3143" t="s">
        <v>6985</v>
      </c>
      <c r="C3143" s="34">
        <v>1269</v>
      </c>
    </row>
    <row r="3144" spans="1:3" x14ac:dyDescent="0.25">
      <c r="A3144" s="35" t="s">
        <v>6986</v>
      </c>
      <c r="B3144" t="s">
        <v>6987</v>
      </c>
      <c r="C3144" s="34">
        <v>288</v>
      </c>
    </row>
    <row r="3145" spans="1:3" x14ac:dyDescent="0.25">
      <c r="A3145" s="35" t="s">
        <v>6988</v>
      </c>
      <c r="B3145" t="s">
        <v>6724</v>
      </c>
      <c r="C3145" s="34">
        <v>1905</v>
      </c>
    </row>
    <row r="3146" spans="1:3" x14ac:dyDescent="0.25">
      <c r="A3146" s="35" t="s">
        <v>6989</v>
      </c>
      <c r="B3146" t="s">
        <v>6736</v>
      </c>
      <c r="C3146" s="34">
        <v>212</v>
      </c>
    </row>
    <row r="3147" spans="1:3" x14ac:dyDescent="0.25">
      <c r="A3147" s="35" t="s">
        <v>6990</v>
      </c>
      <c r="B3147" t="s">
        <v>6793</v>
      </c>
      <c r="C3147" s="34">
        <v>50.8</v>
      </c>
    </row>
    <row r="3148" spans="1:3" x14ac:dyDescent="0.25">
      <c r="A3148" s="35" t="s">
        <v>6991</v>
      </c>
      <c r="B3148" t="s">
        <v>6992</v>
      </c>
      <c r="C3148" s="34">
        <v>487</v>
      </c>
    </row>
    <row r="3149" spans="1:3" x14ac:dyDescent="0.25">
      <c r="A3149" s="35" t="s">
        <v>6993</v>
      </c>
      <c r="B3149" t="s">
        <v>6797</v>
      </c>
      <c r="C3149" s="34">
        <v>233</v>
      </c>
    </row>
    <row r="3150" spans="1:3" x14ac:dyDescent="0.25">
      <c r="A3150" s="35" t="s">
        <v>6994</v>
      </c>
      <c r="B3150" t="s">
        <v>6995</v>
      </c>
      <c r="C3150" s="34">
        <v>1057</v>
      </c>
    </row>
    <row r="3151" spans="1:3" x14ac:dyDescent="0.25">
      <c r="A3151" s="35" t="s">
        <v>6996</v>
      </c>
      <c r="B3151" t="s">
        <v>6997</v>
      </c>
      <c r="C3151" s="34">
        <v>233</v>
      </c>
    </row>
    <row r="3152" spans="1:3" x14ac:dyDescent="0.25">
      <c r="A3152" s="35" t="s">
        <v>6998</v>
      </c>
      <c r="B3152" t="s">
        <v>6999</v>
      </c>
      <c r="C3152" s="34">
        <v>59.5</v>
      </c>
    </row>
    <row r="3153" spans="1:3" x14ac:dyDescent="0.25">
      <c r="A3153" s="35" t="s">
        <v>7000</v>
      </c>
      <c r="B3153" t="s">
        <v>1248</v>
      </c>
      <c r="C3153" s="34">
        <v>233</v>
      </c>
    </row>
    <row r="3154" spans="1:3" x14ac:dyDescent="0.25">
      <c r="A3154" s="35" t="s">
        <v>7001</v>
      </c>
      <c r="B3154" t="s">
        <v>6808</v>
      </c>
      <c r="C3154" s="34">
        <v>84.9</v>
      </c>
    </row>
    <row r="3155" spans="1:3" x14ac:dyDescent="0.25">
      <c r="A3155" s="35" t="s">
        <v>7002</v>
      </c>
      <c r="B3155" t="s">
        <v>6812</v>
      </c>
      <c r="C3155" s="34">
        <v>67.8</v>
      </c>
    </row>
    <row r="3156" spans="1:3" x14ac:dyDescent="0.25">
      <c r="A3156" s="35" t="s">
        <v>7003</v>
      </c>
      <c r="B3156" t="s">
        <v>7004</v>
      </c>
      <c r="C3156" s="34">
        <v>360</v>
      </c>
    </row>
    <row r="3157" spans="1:3" x14ac:dyDescent="0.25">
      <c r="A3157" s="35" t="s">
        <v>7005</v>
      </c>
      <c r="B3157" t="s">
        <v>7006</v>
      </c>
      <c r="C3157" s="34">
        <v>150</v>
      </c>
    </row>
    <row r="3158" spans="1:3" x14ac:dyDescent="0.25">
      <c r="A3158" s="35" t="s">
        <v>7007</v>
      </c>
      <c r="B3158" t="s">
        <v>7008</v>
      </c>
      <c r="C3158" s="34">
        <v>339</v>
      </c>
    </row>
    <row r="3159" spans="1:3" x14ac:dyDescent="0.25">
      <c r="A3159" s="35" t="s">
        <v>7009</v>
      </c>
      <c r="B3159" t="s">
        <v>7010</v>
      </c>
      <c r="C3159" s="34">
        <v>127</v>
      </c>
    </row>
    <row r="3160" spans="1:3" x14ac:dyDescent="0.25">
      <c r="A3160" s="35" t="s">
        <v>7011</v>
      </c>
      <c r="B3160" t="s">
        <v>7012</v>
      </c>
      <c r="C3160" s="34">
        <v>1206</v>
      </c>
    </row>
    <row r="3161" spans="1:3" x14ac:dyDescent="0.25">
      <c r="A3161" s="35" t="s">
        <v>7013</v>
      </c>
      <c r="B3161" t="s">
        <v>7014</v>
      </c>
      <c r="C3161" s="34">
        <v>524</v>
      </c>
    </row>
    <row r="3162" spans="1:3" x14ac:dyDescent="0.25">
      <c r="A3162" s="35" t="s">
        <v>7015</v>
      </c>
      <c r="B3162" t="s">
        <v>7016</v>
      </c>
      <c r="C3162" s="34">
        <v>21.6</v>
      </c>
    </row>
    <row r="3163" spans="1:3" x14ac:dyDescent="0.25">
      <c r="A3163" s="35" t="s">
        <v>7017</v>
      </c>
      <c r="B3163" t="s">
        <v>7018</v>
      </c>
      <c r="C3163" s="34">
        <v>37</v>
      </c>
    </row>
    <row r="3164" spans="1:3" x14ac:dyDescent="0.25">
      <c r="A3164" s="35" t="s">
        <v>7019</v>
      </c>
      <c r="B3164" t="s">
        <v>7020</v>
      </c>
      <c r="C3164" s="34">
        <v>147</v>
      </c>
    </row>
    <row r="3165" spans="1:3" x14ac:dyDescent="0.25">
      <c r="A3165" s="35" t="s">
        <v>7021</v>
      </c>
      <c r="B3165" t="s">
        <v>7004</v>
      </c>
      <c r="C3165" s="34">
        <v>48.7</v>
      </c>
    </row>
    <row r="3166" spans="1:3" x14ac:dyDescent="0.25">
      <c r="A3166" s="35" t="s">
        <v>7022</v>
      </c>
      <c r="B3166" t="s">
        <v>7023</v>
      </c>
      <c r="C3166" s="34">
        <v>1248</v>
      </c>
    </row>
    <row r="3167" spans="1:3" x14ac:dyDescent="0.25">
      <c r="A3167" s="35" t="s">
        <v>7024</v>
      </c>
      <c r="B3167" t="s">
        <v>7025</v>
      </c>
      <c r="C3167" s="34">
        <v>1248</v>
      </c>
    </row>
    <row r="3168" spans="1:3" x14ac:dyDescent="0.25">
      <c r="A3168" s="35" t="s">
        <v>7026</v>
      </c>
      <c r="B3168" t="s">
        <v>7027</v>
      </c>
      <c r="C3168" s="34">
        <v>20.399999999999999</v>
      </c>
    </row>
    <row r="3169" spans="1:3" x14ac:dyDescent="0.25">
      <c r="A3169" s="35" t="s">
        <v>7028</v>
      </c>
      <c r="B3169" t="s">
        <v>7029</v>
      </c>
      <c r="C3169" s="34">
        <v>25.8</v>
      </c>
    </row>
    <row r="3170" spans="1:3" x14ac:dyDescent="0.25">
      <c r="A3170" s="35" t="s">
        <v>7030</v>
      </c>
      <c r="B3170" t="s">
        <v>7031</v>
      </c>
      <c r="C3170" s="34">
        <v>47</v>
      </c>
    </row>
    <row r="3171" spans="1:3" x14ac:dyDescent="0.25">
      <c r="A3171" s="35" t="s">
        <v>7032</v>
      </c>
      <c r="B3171" t="s">
        <v>7033</v>
      </c>
      <c r="C3171" s="34">
        <v>41.2</v>
      </c>
    </row>
    <row r="3172" spans="1:3" x14ac:dyDescent="0.25">
      <c r="A3172" s="35" t="s">
        <v>7034</v>
      </c>
      <c r="B3172" t="s">
        <v>7035</v>
      </c>
      <c r="C3172" s="34">
        <v>41.2</v>
      </c>
    </row>
    <row r="3173" spans="1:3" x14ac:dyDescent="0.25">
      <c r="A3173" s="35" t="s">
        <v>7036</v>
      </c>
      <c r="B3173" t="s">
        <v>6710</v>
      </c>
      <c r="C3173" s="34">
        <v>268</v>
      </c>
    </row>
    <row r="3174" spans="1:3" x14ac:dyDescent="0.25">
      <c r="A3174" s="35" t="s">
        <v>7037</v>
      </c>
      <c r="B3174" t="s">
        <v>7038</v>
      </c>
      <c r="C3174" s="34">
        <v>191</v>
      </c>
    </row>
    <row r="3175" spans="1:3" x14ac:dyDescent="0.25">
      <c r="A3175" s="35" t="s">
        <v>7039</v>
      </c>
      <c r="B3175" t="s">
        <v>7040</v>
      </c>
      <c r="C3175" s="34">
        <v>212</v>
      </c>
    </row>
    <row r="3176" spans="1:3" x14ac:dyDescent="0.25">
      <c r="A3176" s="35" t="s">
        <v>7041</v>
      </c>
      <c r="B3176" t="s">
        <v>6827</v>
      </c>
      <c r="C3176" s="34">
        <v>83.2</v>
      </c>
    </row>
    <row r="3177" spans="1:3" x14ac:dyDescent="0.25">
      <c r="A3177" s="35" t="s">
        <v>7042</v>
      </c>
      <c r="B3177" t="s">
        <v>7043</v>
      </c>
      <c r="C3177" s="34">
        <v>139</v>
      </c>
    </row>
    <row r="3178" spans="1:3" x14ac:dyDescent="0.25">
      <c r="A3178" s="35" t="s">
        <v>7044</v>
      </c>
      <c r="B3178" t="s">
        <v>7045</v>
      </c>
      <c r="C3178" s="34">
        <v>1211</v>
      </c>
    </row>
    <row r="3179" spans="1:3" x14ac:dyDescent="0.25">
      <c r="A3179" s="35" t="s">
        <v>7046</v>
      </c>
      <c r="B3179" t="s">
        <v>6847</v>
      </c>
      <c r="C3179" s="34">
        <v>2671</v>
      </c>
    </row>
    <row r="3180" spans="1:3" x14ac:dyDescent="0.25">
      <c r="A3180" s="35" t="s">
        <v>7047</v>
      </c>
      <c r="B3180" t="s">
        <v>7048</v>
      </c>
      <c r="C3180" s="34">
        <v>54.5</v>
      </c>
    </row>
    <row r="3181" spans="1:3" x14ac:dyDescent="0.25">
      <c r="A3181" s="35" t="s">
        <v>7049</v>
      </c>
      <c r="B3181" t="s">
        <v>7050</v>
      </c>
      <c r="C3181" s="34">
        <v>44.9</v>
      </c>
    </row>
    <row r="3182" spans="1:3" x14ac:dyDescent="0.25">
      <c r="A3182" s="35" t="s">
        <v>7051</v>
      </c>
      <c r="B3182" t="s">
        <v>7052</v>
      </c>
      <c r="C3182" s="34">
        <v>272</v>
      </c>
    </row>
    <row r="3183" spans="1:3" x14ac:dyDescent="0.25">
      <c r="A3183" s="35" t="s">
        <v>7053</v>
      </c>
      <c r="B3183" t="s">
        <v>6140</v>
      </c>
      <c r="C3183" s="34">
        <v>215</v>
      </c>
    </row>
    <row r="3184" spans="1:3" x14ac:dyDescent="0.25">
      <c r="A3184" s="35" t="s">
        <v>7054</v>
      </c>
      <c r="B3184" t="s">
        <v>7055</v>
      </c>
      <c r="C3184" s="34">
        <v>153</v>
      </c>
    </row>
    <row r="3185" spans="1:3" x14ac:dyDescent="0.25">
      <c r="A3185" s="35" t="s">
        <v>7056</v>
      </c>
      <c r="B3185" t="s">
        <v>7057</v>
      </c>
      <c r="C3185" s="34">
        <v>557</v>
      </c>
    </row>
    <row r="3186" spans="1:3" x14ac:dyDescent="0.25">
      <c r="A3186" s="35" t="s">
        <v>7058</v>
      </c>
      <c r="B3186" t="s">
        <v>7059</v>
      </c>
      <c r="C3186" s="34">
        <v>195</v>
      </c>
    </row>
    <row r="3187" spans="1:3" x14ac:dyDescent="0.25">
      <c r="A3187" s="35" t="s">
        <v>7060</v>
      </c>
      <c r="B3187" t="s">
        <v>7061</v>
      </c>
      <c r="C3187" s="34">
        <v>720</v>
      </c>
    </row>
    <row r="3188" spans="1:3" x14ac:dyDescent="0.25">
      <c r="A3188" s="35" t="s">
        <v>7062</v>
      </c>
      <c r="B3188" t="s">
        <v>7052</v>
      </c>
      <c r="C3188" s="34">
        <v>111</v>
      </c>
    </row>
    <row r="3189" spans="1:3" x14ac:dyDescent="0.25">
      <c r="A3189" s="35" t="s">
        <v>7063</v>
      </c>
      <c r="B3189" t="s">
        <v>7052</v>
      </c>
      <c r="C3189" s="34">
        <v>86.1</v>
      </c>
    </row>
    <row r="3190" spans="1:3" x14ac:dyDescent="0.25">
      <c r="A3190" s="35" t="s">
        <v>7064</v>
      </c>
      <c r="B3190" t="s">
        <v>7065</v>
      </c>
      <c r="C3190" s="34" t="e">
        <v>#VALUE!</v>
      </c>
    </row>
    <row r="3191" spans="1:3" x14ac:dyDescent="0.25">
      <c r="A3191" s="35" t="s">
        <v>7066</v>
      </c>
      <c r="B3191" t="s">
        <v>7067</v>
      </c>
      <c r="C3191" s="34" t="e">
        <v>#VALUE!</v>
      </c>
    </row>
    <row r="3192" spans="1:3" x14ac:dyDescent="0.25">
      <c r="A3192" s="35" t="s">
        <v>7068</v>
      </c>
      <c r="B3192" t="s">
        <v>7069</v>
      </c>
      <c r="C3192" s="34">
        <v>1972</v>
      </c>
    </row>
    <row r="3193" spans="1:3" x14ac:dyDescent="0.25">
      <c r="A3193" s="35" t="s">
        <v>7070</v>
      </c>
      <c r="B3193" t="s">
        <v>7071</v>
      </c>
      <c r="C3193" s="34">
        <v>695</v>
      </c>
    </row>
    <row r="3194" spans="1:3" x14ac:dyDescent="0.25">
      <c r="A3194" s="35" t="s">
        <v>7072</v>
      </c>
      <c r="B3194" t="s">
        <v>7073</v>
      </c>
      <c r="C3194" s="34">
        <v>318</v>
      </c>
    </row>
    <row r="3195" spans="1:3" x14ac:dyDescent="0.25">
      <c r="A3195" s="35" t="s">
        <v>7074</v>
      </c>
      <c r="B3195" t="s">
        <v>7075</v>
      </c>
      <c r="C3195" s="34">
        <v>143</v>
      </c>
    </row>
    <row r="3196" spans="1:3" x14ac:dyDescent="0.25">
      <c r="A3196" s="35" t="s">
        <v>7076</v>
      </c>
      <c r="B3196" t="s">
        <v>7077</v>
      </c>
      <c r="C3196" s="34">
        <v>458</v>
      </c>
    </row>
    <row r="3197" spans="1:3" x14ac:dyDescent="0.25">
      <c r="A3197" s="35" t="s">
        <v>7078</v>
      </c>
      <c r="B3197" t="s">
        <v>7079</v>
      </c>
      <c r="C3197" s="34">
        <v>85.7</v>
      </c>
    </row>
    <row r="3198" spans="1:3" x14ac:dyDescent="0.25">
      <c r="A3198" s="35" t="s">
        <v>7080</v>
      </c>
      <c r="B3198" t="s">
        <v>6976</v>
      </c>
      <c r="C3198" s="34">
        <v>68.2</v>
      </c>
    </row>
    <row r="3199" spans="1:3" x14ac:dyDescent="0.25">
      <c r="A3199" s="35" t="s">
        <v>7081</v>
      </c>
      <c r="B3199" t="s">
        <v>7082</v>
      </c>
      <c r="C3199" s="34">
        <v>239</v>
      </c>
    </row>
    <row r="3200" spans="1:3" x14ac:dyDescent="0.25">
      <c r="A3200" s="35" t="s">
        <v>7083</v>
      </c>
      <c r="B3200" t="s">
        <v>7084</v>
      </c>
      <c r="C3200" s="34">
        <v>77.400000000000006</v>
      </c>
    </row>
    <row r="3201" spans="1:3" x14ac:dyDescent="0.25">
      <c r="A3201" s="35" t="s">
        <v>7085</v>
      </c>
      <c r="B3201" t="s">
        <v>7086</v>
      </c>
      <c r="C3201" s="34">
        <v>258</v>
      </c>
    </row>
    <row r="3202" spans="1:3" x14ac:dyDescent="0.25">
      <c r="A3202" s="35" t="s">
        <v>7087</v>
      </c>
      <c r="B3202" t="s">
        <v>7088</v>
      </c>
      <c r="C3202" s="34">
        <v>86.1</v>
      </c>
    </row>
    <row r="3203" spans="1:3" x14ac:dyDescent="0.25">
      <c r="A3203" s="35" t="s">
        <v>7089</v>
      </c>
      <c r="B3203" t="s">
        <v>7090</v>
      </c>
      <c r="C3203" s="34">
        <v>499</v>
      </c>
    </row>
    <row r="3204" spans="1:3" x14ac:dyDescent="0.25">
      <c r="A3204" s="35" t="s">
        <v>7091</v>
      </c>
      <c r="B3204" t="s">
        <v>7092</v>
      </c>
      <c r="C3204" s="34">
        <v>63.6</v>
      </c>
    </row>
    <row r="3205" spans="1:3" x14ac:dyDescent="0.25">
      <c r="A3205" s="35" t="s">
        <v>7093</v>
      </c>
      <c r="B3205" t="s">
        <v>7094</v>
      </c>
      <c r="C3205" s="34">
        <v>1073</v>
      </c>
    </row>
    <row r="3206" spans="1:3" x14ac:dyDescent="0.25">
      <c r="A3206" s="35" t="s">
        <v>7095</v>
      </c>
      <c r="B3206" t="s">
        <v>7096</v>
      </c>
      <c r="C3206" s="34">
        <v>853</v>
      </c>
    </row>
    <row r="3207" spans="1:3" x14ac:dyDescent="0.25">
      <c r="A3207" s="35" t="s">
        <v>7097</v>
      </c>
      <c r="B3207" t="s">
        <v>6140</v>
      </c>
      <c r="C3207" s="34">
        <v>194</v>
      </c>
    </row>
    <row r="3208" spans="1:3" x14ac:dyDescent="0.25">
      <c r="A3208" s="35" t="s">
        <v>7098</v>
      </c>
      <c r="B3208" t="s">
        <v>7099</v>
      </c>
      <c r="C3208" s="34">
        <v>113</v>
      </c>
    </row>
    <row r="3209" spans="1:3" x14ac:dyDescent="0.25">
      <c r="A3209" s="35" t="s">
        <v>7100</v>
      </c>
      <c r="B3209" t="s">
        <v>7101</v>
      </c>
      <c r="C3209" s="34">
        <v>49.9</v>
      </c>
    </row>
    <row r="3210" spans="1:3" x14ac:dyDescent="0.25">
      <c r="A3210" s="35" t="s">
        <v>7102</v>
      </c>
      <c r="B3210" t="s">
        <v>7103</v>
      </c>
      <c r="C3210" s="34">
        <v>164</v>
      </c>
    </row>
    <row r="3211" spans="1:3" x14ac:dyDescent="0.25">
      <c r="A3211" s="35" t="s">
        <v>7104</v>
      </c>
      <c r="B3211" t="s">
        <v>7105</v>
      </c>
      <c r="C3211" s="34">
        <v>874</v>
      </c>
    </row>
    <row r="3212" spans="1:3" x14ac:dyDescent="0.25">
      <c r="A3212" s="35" t="s">
        <v>7106</v>
      </c>
      <c r="B3212" t="s">
        <v>7107</v>
      </c>
      <c r="C3212" s="34">
        <v>149</v>
      </c>
    </row>
    <row r="3213" spans="1:3" x14ac:dyDescent="0.25">
      <c r="A3213" s="35" t="s">
        <v>7108</v>
      </c>
      <c r="B3213" t="s">
        <v>7109</v>
      </c>
      <c r="C3213" s="34" t="e">
        <v>#VALUE!</v>
      </c>
    </row>
    <row r="3214" spans="1:3" x14ac:dyDescent="0.25">
      <c r="A3214" s="35" t="s">
        <v>7110</v>
      </c>
      <c r="B3214" t="s">
        <v>7111</v>
      </c>
      <c r="C3214" s="34" t="e">
        <v>#VALUE!</v>
      </c>
    </row>
    <row r="3215" spans="1:3" x14ac:dyDescent="0.25">
      <c r="A3215" s="35" t="s">
        <v>7112</v>
      </c>
      <c r="B3215" t="s">
        <v>7113</v>
      </c>
      <c r="C3215" s="34" t="e">
        <v>#VALUE!</v>
      </c>
    </row>
    <row r="3216" spans="1:3" x14ac:dyDescent="0.25">
      <c r="A3216" s="35" t="s">
        <v>7114</v>
      </c>
      <c r="B3216" t="s">
        <v>7115</v>
      </c>
      <c r="C3216" s="34" t="e">
        <v>#VALUE!</v>
      </c>
    </row>
    <row r="3217" spans="1:3" x14ac:dyDescent="0.25">
      <c r="A3217" s="35" t="s">
        <v>7116</v>
      </c>
      <c r="B3217" t="s">
        <v>7117</v>
      </c>
      <c r="C3217" s="34" t="e">
        <v>#VALUE!</v>
      </c>
    </row>
    <row r="3218" spans="1:3" x14ac:dyDescent="0.25">
      <c r="A3218" s="35" t="s">
        <v>7118</v>
      </c>
      <c r="B3218" t="s">
        <v>7119</v>
      </c>
      <c r="C3218" s="34" t="e">
        <v>#VALUE!</v>
      </c>
    </row>
    <row r="3219" spans="1:3" x14ac:dyDescent="0.25">
      <c r="A3219" s="35" t="s">
        <v>7120</v>
      </c>
      <c r="B3219" t="s">
        <v>7121</v>
      </c>
      <c r="C3219" s="34" t="e">
        <v>#VALUE!</v>
      </c>
    </row>
    <row r="3220" spans="1:3" x14ac:dyDescent="0.25">
      <c r="A3220" s="35" t="s">
        <v>7122</v>
      </c>
      <c r="B3220" t="s">
        <v>7123</v>
      </c>
      <c r="C3220" s="34" t="e">
        <v>#VALUE!</v>
      </c>
    </row>
    <row r="3221" spans="1:3" x14ac:dyDescent="0.25">
      <c r="A3221" s="35" t="s">
        <v>7124</v>
      </c>
      <c r="B3221" t="s">
        <v>7125</v>
      </c>
      <c r="C3221" s="34">
        <v>2920</v>
      </c>
    </row>
    <row r="3222" spans="1:3" x14ac:dyDescent="0.25">
      <c r="A3222" s="35" t="s">
        <v>7126</v>
      </c>
      <c r="B3222" t="s">
        <v>7127</v>
      </c>
      <c r="C3222" s="34">
        <v>1040</v>
      </c>
    </row>
    <row r="3223" spans="1:3" x14ac:dyDescent="0.25">
      <c r="A3223" s="35" t="s">
        <v>7128</v>
      </c>
      <c r="B3223" t="s">
        <v>7129</v>
      </c>
      <c r="C3223" s="34">
        <v>2313</v>
      </c>
    </row>
    <row r="3224" spans="1:3" x14ac:dyDescent="0.25">
      <c r="A3224" s="35" t="s">
        <v>7130</v>
      </c>
      <c r="B3224" t="s">
        <v>7131</v>
      </c>
      <c r="C3224" s="34">
        <v>807</v>
      </c>
    </row>
    <row r="3225" spans="1:3" x14ac:dyDescent="0.25">
      <c r="A3225" s="35" t="s">
        <v>7132</v>
      </c>
      <c r="B3225" t="s">
        <v>7133</v>
      </c>
      <c r="C3225" s="34">
        <v>1652</v>
      </c>
    </row>
    <row r="3226" spans="1:3" x14ac:dyDescent="0.25">
      <c r="A3226" s="35" t="s">
        <v>7134</v>
      </c>
      <c r="B3226" t="s">
        <v>7135</v>
      </c>
      <c r="C3226" s="34">
        <v>1826</v>
      </c>
    </row>
    <row r="3227" spans="1:3" x14ac:dyDescent="0.25">
      <c r="A3227" s="35" t="s">
        <v>7136</v>
      </c>
      <c r="B3227" t="s">
        <v>7137</v>
      </c>
      <c r="C3227" s="34">
        <v>807</v>
      </c>
    </row>
    <row r="3228" spans="1:3" x14ac:dyDescent="0.25">
      <c r="A3228" s="35" t="s">
        <v>7138</v>
      </c>
      <c r="B3228" t="s">
        <v>7139</v>
      </c>
      <c r="C3228" s="34">
        <v>807</v>
      </c>
    </row>
    <row r="3229" spans="1:3" x14ac:dyDescent="0.25">
      <c r="A3229" s="35" t="s">
        <v>7140</v>
      </c>
      <c r="B3229" t="s">
        <v>7075</v>
      </c>
      <c r="C3229" s="34">
        <v>143</v>
      </c>
    </row>
    <row r="3230" spans="1:3" x14ac:dyDescent="0.25">
      <c r="A3230" s="35" t="s">
        <v>7141</v>
      </c>
      <c r="B3230" t="s">
        <v>7142</v>
      </c>
      <c r="C3230" s="34">
        <v>329</v>
      </c>
    </row>
    <row r="3231" spans="1:3" x14ac:dyDescent="0.25">
      <c r="A3231" s="35" t="s">
        <v>7143</v>
      </c>
      <c r="B3231" t="s">
        <v>7144</v>
      </c>
      <c r="C3231" s="34">
        <v>60.3</v>
      </c>
    </row>
    <row r="3232" spans="1:3" x14ac:dyDescent="0.25">
      <c r="A3232" s="35" t="s">
        <v>7145</v>
      </c>
      <c r="B3232" t="s">
        <v>7146</v>
      </c>
      <c r="C3232" s="34">
        <v>164</v>
      </c>
    </row>
    <row r="3233" spans="1:3" x14ac:dyDescent="0.25">
      <c r="A3233" s="35" t="s">
        <v>7147</v>
      </c>
      <c r="B3233" t="s">
        <v>7079</v>
      </c>
      <c r="C3233" s="34">
        <v>89.4</v>
      </c>
    </row>
    <row r="3234" spans="1:3" x14ac:dyDescent="0.25">
      <c r="A3234" s="35" t="s">
        <v>7148</v>
      </c>
      <c r="B3234" t="s">
        <v>7149</v>
      </c>
      <c r="C3234" s="34">
        <v>121</v>
      </c>
    </row>
    <row r="3235" spans="1:3" x14ac:dyDescent="0.25">
      <c r="A3235" s="35" t="s">
        <v>7150</v>
      </c>
      <c r="B3235" t="s">
        <v>7151</v>
      </c>
      <c r="C3235" s="34">
        <v>88.2</v>
      </c>
    </row>
    <row r="3236" spans="1:3" x14ac:dyDescent="0.25">
      <c r="A3236" s="35" t="s">
        <v>7152</v>
      </c>
      <c r="B3236" t="s">
        <v>7153</v>
      </c>
      <c r="C3236" s="34">
        <v>55.7</v>
      </c>
    </row>
    <row r="3237" spans="1:3" x14ac:dyDescent="0.25">
      <c r="A3237" s="35" t="s">
        <v>7154</v>
      </c>
      <c r="B3237" t="s">
        <v>7155</v>
      </c>
      <c r="C3237" s="34">
        <v>60.3</v>
      </c>
    </row>
    <row r="3238" spans="1:3" x14ac:dyDescent="0.25">
      <c r="A3238" s="35" t="s">
        <v>7156</v>
      </c>
      <c r="B3238" t="s">
        <v>7157</v>
      </c>
      <c r="C3238" s="34">
        <v>239</v>
      </c>
    </row>
    <row r="3239" spans="1:3" x14ac:dyDescent="0.25">
      <c r="A3239" s="35" t="s">
        <v>7158</v>
      </c>
      <c r="B3239" t="s">
        <v>7082</v>
      </c>
      <c r="C3239" s="34">
        <v>284</v>
      </c>
    </row>
    <row r="3240" spans="1:3" x14ac:dyDescent="0.25">
      <c r="A3240" s="35" t="s">
        <v>7159</v>
      </c>
      <c r="B3240" t="s">
        <v>7160</v>
      </c>
      <c r="C3240" s="34">
        <v>81.5</v>
      </c>
    </row>
    <row r="3241" spans="1:3" x14ac:dyDescent="0.25">
      <c r="A3241" s="35" t="s">
        <v>7161</v>
      </c>
      <c r="B3241" t="s">
        <v>7162</v>
      </c>
      <c r="C3241" s="34">
        <v>78.2</v>
      </c>
    </row>
    <row r="3242" spans="1:3" x14ac:dyDescent="0.25">
      <c r="A3242" s="35" t="s">
        <v>7163</v>
      </c>
      <c r="B3242" t="s">
        <v>4595</v>
      </c>
      <c r="C3242" s="34">
        <v>49.9</v>
      </c>
    </row>
    <row r="3243" spans="1:3" x14ac:dyDescent="0.25">
      <c r="A3243" s="35" t="s">
        <v>7164</v>
      </c>
      <c r="B3243" t="s">
        <v>7165</v>
      </c>
      <c r="C3243" s="34">
        <v>65.3</v>
      </c>
    </row>
    <row r="3244" spans="1:3" x14ac:dyDescent="0.25">
      <c r="A3244" s="35" t="s">
        <v>7166</v>
      </c>
      <c r="B3244" t="s">
        <v>7167</v>
      </c>
      <c r="C3244" s="34">
        <v>1290</v>
      </c>
    </row>
    <row r="3245" spans="1:3" x14ac:dyDescent="0.25">
      <c r="A3245" s="35" t="s">
        <v>7168</v>
      </c>
      <c r="B3245" t="s">
        <v>7169</v>
      </c>
      <c r="C3245" s="34">
        <v>528</v>
      </c>
    </row>
    <row r="3246" spans="1:3" x14ac:dyDescent="0.25">
      <c r="A3246" s="35" t="s">
        <v>7170</v>
      </c>
      <c r="B3246" t="s">
        <v>7171</v>
      </c>
      <c r="C3246" s="34">
        <v>329</v>
      </c>
    </row>
    <row r="3247" spans="1:3" x14ac:dyDescent="0.25">
      <c r="A3247" s="35" t="s">
        <v>7172</v>
      </c>
      <c r="B3247" t="s">
        <v>6906</v>
      </c>
      <c r="C3247" s="34">
        <v>149</v>
      </c>
    </row>
    <row r="3248" spans="1:3" x14ac:dyDescent="0.25">
      <c r="A3248" s="35" t="s">
        <v>7173</v>
      </c>
      <c r="B3248" t="s">
        <v>7174</v>
      </c>
      <c r="C3248" s="34">
        <v>51.6</v>
      </c>
    </row>
    <row r="3249" spans="1:3" x14ac:dyDescent="0.25">
      <c r="A3249" s="35" t="s">
        <v>7175</v>
      </c>
      <c r="B3249" t="s">
        <v>7096</v>
      </c>
      <c r="C3249" s="34">
        <v>894</v>
      </c>
    </row>
    <row r="3250" spans="1:3" x14ac:dyDescent="0.25">
      <c r="A3250" s="35" t="s">
        <v>7176</v>
      </c>
      <c r="B3250" t="s">
        <v>7177</v>
      </c>
      <c r="C3250" s="34">
        <v>37</v>
      </c>
    </row>
    <row r="3251" spans="1:3" x14ac:dyDescent="0.25">
      <c r="A3251" s="35" t="s">
        <v>7178</v>
      </c>
      <c r="B3251" t="s">
        <v>7179</v>
      </c>
      <c r="C3251" s="34">
        <v>121</v>
      </c>
    </row>
    <row r="3252" spans="1:3" x14ac:dyDescent="0.25">
      <c r="A3252" s="35" t="s">
        <v>7180</v>
      </c>
      <c r="B3252" t="s">
        <v>7181</v>
      </c>
      <c r="C3252" s="34">
        <v>127</v>
      </c>
    </row>
    <row r="3253" spans="1:3" x14ac:dyDescent="0.25">
      <c r="A3253" s="35" t="s">
        <v>7182</v>
      </c>
      <c r="B3253" t="s">
        <v>7183</v>
      </c>
      <c r="C3253" s="34">
        <v>83.2</v>
      </c>
    </row>
    <row r="3254" spans="1:3" x14ac:dyDescent="0.25">
      <c r="A3254" s="35" t="s">
        <v>7184</v>
      </c>
      <c r="B3254" t="s">
        <v>1448</v>
      </c>
      <c r="C3254" s="34">
        <v>69.5</v>
      </c>
    </row>
    <row r="3255" spans="1:3" x14ac:dyDescent="0.25">
      <c r="A3255" s="35" t="s">
        <v>7185</v>
      </c>
      <c r="B3255" t="s">
        <v>7186</v>
      </c>
      <c r="C3255" s="34">
        <v>72.400000000000006</v>
      </c>
    </row>
    <row r="3256" spans="1:3" x14ac:dyDescent="0.25">
      <c r="A3256" s="35" t="s">
        <v>7187</v>
      </c>
      <c r="B3256" t="s">
        <v>7188</v>
      </c>
      <c r="C3256" s="34">
        <v>288</v>
      </c>
    </row>
    <row r="3257" spans="1:3" x14ac:dyDescent="0.25">
      <c r="A3257" s="35" t="s">
        <v>7189</v>
      </c>
      <c r="B3257" t="s">
        <v>7190</v>
      </c>
      <c r="C3257" s="34">
        <v>23.3</v>
      </c>
    </row>
    <row r="3258" spans="1:3" x14ac:dyDescent="0.25">
      <c r="A3258" s="35" t="s">
        <v>7191</v>
      </c>
      <c r="B3258" t="s">
        <v>7192</v>
      </c>
      <c r="C3258" s="34">
        <v>524</v>
      </c>
    </row>
    <row r="3259" spans="1:3" x14ac:dyDescent="0.25">
      <c r="A3259" s="35" t="s">
        <v>7193</v>
      </c>
      <c r="B3259" t="s">
        <v>7194</v>
      </c>
      <c r="C3259" s="34">
        <v>524</v>
      </c>
    </row>
    <row r="3260" spans="1:3" x14ac:dyDescent="0.25">
      <c r="A3260" s="35" t="s">
        <v>7195</v>
      </c>
      <c r="B3260" t="s">
        <v>7196</v>
      </c>
      <c r="C3260" s="34">
        <v>487</v>
      </c>
    </row>
    <row r="3261" spans="1:3" x14ac:dyDescent="0.25">
      <c r="A3261" s="35" t="s">
        <v>7197</v>
      </c>
      <c r="B3261" t="s">
        <v>7198</v>
      </c>
      <c r="C3261" s="34">
        <v>487</v>
      </c>
    </row>
    <row r="3262" spans="1:3" x14ac:dyDescent="0.25">
      <c r="A3262" s="35" t="s">
        <v>7199</v>
      </c>
      <c r="B3262" t="s">
        <v>7200</v>
      </c>
      <c r="C3262" s="34">
        <v>1040</v>
      </c>
    </row>
    <row r="3263" spans="1:3" x14ac:dyDescent="0.25">
      <c r="A3263" s="35" t="s">
        <v>7201</v>
      </c>
      <c r="B3263" t="s">
        <v>7202</v>
      </c>
      <c r="C3263" s="34">
        <v>1040</v>
      </c>
    </row>
    <row r="3264" spans="1:3" x14ac:dyDescent="0.25">
      <c r="A3264" s="35" t="s">
        <v>7203</v>
      </c>
      <c r="B3264" t="s">
        <v>7204</v>
      </c>
      <c r="C3264" s="34">
        <v>288</v>
      </c>
    </row>
    <row r="3265" spans="1:3" x14ac:dyDescent="0.25">
      <c r="A3265" s="35" t="s">
        <v>7205</v>
      </c>
      <c r="B3265" t="s">
        <v>7206</v>
      </c>
      <c r="C3265" s="34">
        <v>707</v>
      </c>
    </row>
    <row r="3266" spans="1:3" x14ac:dyDescent="0.25">
      <c r="A3266" s="35" t="s">
        <v>7207</v>
      </c>
      <c r="B3266" t="s">
        <v>7208</v>
      </c>
      <c r="C3266" s="34">
        <v>691</v>
      </c>
    </row>
    <row r="3267" spans="1:3" x14ac:dyDescent="0.25">
      <c r="A3267" s="35" t="s">
        <v>7209</v>
      </c>
      <c r="B3267" t="s">
        <v>7210</v>
      </c>
      <c r="C3267" s="34">
        <v>462</v>
      </c>
    </row>
    <row r="3268" spans="1:3" x14ac:dyDescent="0.25">
      <c r="A3268" s="35" t="s">
        <v>7211</v>
      </c>
      <c r="B3268" t="s">
        <v>7212</v>
      </c>
      <c r="C3268" s="34">
        <v>128</v>
      </c>
    </row>
    <row r="3269" spans="1:3" x14ac:dyDescent="0.25">
      <c r="A3269" s="35" t="s">
        <v>7213</v>
      </c>
      <c r="B3269" t="s">
        <v>7214</v>
      </c>
      <c r="C3269" s="34">
        <v>128</v>
      </c>
    </row>
    <row r="3270" spans="1:3" x14ac:dyDescent="0.25">
      <c r="A3270" s="35" t="s">
        <v>7215</v>
      </c>
      <c r="B3270" t="s">
        <v>7216</v>
      </c>
      <c r="C3270" s="34">
        <v>128</v>
      </c>
    </row>
    <row r="3271" spans="1:3" x14ac:dyDescent="0.25">
      <c r="A3271" s="35" t="s">
        <v>7217</v>
      </c>
      <c r="B3271" t="s">
        <v>7218</v>
      </c>
      <c r="C3271" s="34">
        <v>128</v>
      </c>
    </row>
    <row r="3272" spans="1:3" x14ac:dyDescent="0.25">
      <c r="A3272" s="35" t="s">
        <v>7219</v>
      </c>
      <c r="B3272" t="s">
        <v>7220</v>
      </c>
      <c r="C3272" s="34">
        <v>240</v>
      </c>
    </row>
    <row r="3273" spans="1:3" x14ac:dyDescent="0.25">
      <c r="A3273" s="35" t="s">
        <v>7221</v>
      </c>
      <c r="B3273" t="s">
        <v>7222</v>
      </c>
      <c r="C3273" s="34">
        <v>408</v>
      </c>
    </row>
    <row r="3274" spans="1:3" x14ac:dyDescent="0.25">
      <c r="A3274" s="35" t="s">
        <v>7223</v>
      </c>
      <c r="B3274" t="s">
        <v>7088</v>
      </c>
      <c r="C3274" s="34">
        <v>49.9</v>
      </c>
    </row>
    <row r="3275" spans="1:3" x14ac:dyDescent="0.25">
      <c r="A3275" s="35" t="s">
        <v>7224</v>
      </c>
      <c r="B3275" t="s">
        <v>7225</v>
      </c>
      <c r="C3275" s="34">
        <v>5</v>
      </c>
    </row>
    <row r="3276" spans="1:3" x14ac:dyDescent="0.25">
      <c r="A3276" s="35" t="s">
        <v>7226</v>
      </c>
      <c r="B3276" t="s">
        <v>7227</v>
      </c>
      <c r="C3276" s="34">
        <v>372</v>
      </c>
    </row>
    <row r="3277" spans="1:3" x14ac:dyDescent="0.25">
      <c r="A3277" s="35" t="s">
        <v>7228</v>
      </c>
      <c r="B3277" t="s">
        <v>7229</v>
      </c>
      <c r="C3277" s="34">
        <v>49.9</v>
      </c>
    </row>
    <row r="3278" spans="1:3" x14ac:dyDescent="0.25">
      <c r="A3278" s="35" t="s">
        <v>7230</v>
      </c>
      <c r="B3278" t="s">
        <v>7231</v>
      </c>
      <c r="C3278" s="34">
        <v>57.4</v>
      </c>
    </row>
    <row r="3279" spans="1:3" x14ac:dyDescent="0.25">
      <c r="A3279" s="35" t="s">
        <v>7232</v>
      </c>
      <c r="B3279" t="s">
        <v>7233</v>
      </c>
      <c r="C3279" s="34">
        <v>57.4</v>
      </c>
    </row>
    <row r="3280" spans="1:3" x14ac:dyDescent="0.25">
      <c r="A3280" s="35" t="s">
        <v>7234</v>
      </c>
      <c r="B3280" t="s">
        <v>7235</v>
      </c>
      <c r="C3280" s="34">
        <v>102</v>
      </c>
    </row>
    <row r="3281" spans="1:3" x14ac:dyDescent="0.25">
      <c r="A3281" s="35" t="s">
        <v>7236</v>
      </c>
      <c r="B3281" t="s">
        <v>7237</v>
      </c>
      <c r="C3281" s="34">
        <v>8.3000000000000007</v>
      </c>
    </row>
    <row r="3282" spans="1:3" x14ac:dyDescent="0.25">
      <c r="A3282" s="35" t="s">
        <v>7238</v>
      </c>
      <c r="B3282" t="s">
        <v>7239</v>
      </c>
      <c r="C3282" s="34">
        <v>37.4</v>
      </c>
    </row>
    <row r="3283" spans="1:3" x14ac:dyDescent="0.25">
      <c r="A3283" s="35" t="s">
        <v>7240</v>
      </c>
      <c r="B3283" t="s">
        <v>7241</v>
      </c>
      <c r="C3283" s="34">
        <v>341</v>
      </c>
    </row>
    <row r="3284" spans="1:3" x14ac:dyDescent="0.25">
      <c r="A3284" s="35" t="s">
        <v>7242</v>
      </c>
      <c r="B3284" t="s">
        <v>7243</v>
      </c>
      <c r="C3284" s="34">
        <v>115</v>
      </c>
    </row>
    <row r="3285" spans="1:3" x14ac:dyDescent="0.25">
      <c r="A3285" s="35" t="s">
        <v>7244</v>
      </c>
      <c r="B3285" t="s">
        <v>7245</v>
      </c>
      <c r="C3285" s="34">
        <v>19.100000000000001</v>
      </c>
    </row>
    <row r="3286" spans="1:3" x14ac:dyDescent="0.25">
      <c r="A3286" s="35" t="s">
        <v>7246</v>
      </c>
      <c r="B3286" t="s">
        <v>7247</v>
      </c>
      <c r="C3286" s="34">
        <v>4.2</v>
      </c>
    </row>
    <row r="3287" spans="1:3" x14ac:dyDescent="0.25">
      <c r="A3287" s="35" t="s">
        <v>7248</v>
      </c>
      <c r="B3287" t="s">
        <v>7249</v>
      </c>
      <c r="C3287" s="34">
        <v>4.2</v>
      </c>
    </row>
    <row r="3288" spans="1:3" x14ac:dyDescent="0.25">
      <c r="A3288" s="35" t="s">
        <v>7250</v>
      </c>
      <c r="B3288" t="s">
        <v>7251</v>
      </c>
      <c r="C3288" s="34">
        <v>134</v>
      </c>
    </row>
    <row r="3289" spans="1:3" x14ac:dyDescent="0.25">
      <c r="A3289" s="35" t="s">
        <v>7252</v>
      </c>
      <c r="B3289" t="s">
        <v>7253</v>
      </c>
      <c r="C3289" s="34">
        <v>107</v>
      </c>
    </row>
    <row r="3290" spans="1:3" x14ac:dyDescent="0.25">
      <c r="A3290" s="35" t="s">
        <v>7254</v>
      </c>
      <c r="B3290" t="s">
        <v>7255</v>
      </c>
      <c r="C3290" s="34">
        <v>158</v>
      </c>
    </row>
    <row r="3291" spans="1:3" x14ac:dyDescent="0.25">
      <c r="A3291" s="35" t="s">
        <v>7256</v>
      </c>
      <c r="B3291" t="s">
        <v>7257</v>
      </c>
      <c r="C3291" s="34">
        <v>133</v>
      </c>
    </row>
    <row r="3292" spans="1:3" x14ac:dyDescent="0.25">
      <c r="A3292" s="35" t="s">
        <v>7258</v>
      </c>
      <c r="B3292" t="s">
        <v>7259</v>
      </c>
      <c r="C3292" s="34">
        <v>51.6</v>
      </c>
    </row>
    <row r="3293" spans="1:3" x14ac:dyDescent="0.25">
      <c r="A3293" s="35" t="s">
        <v>7260</v>
      </c>
      <c r="B3293" t="s">
        <v>7261</v>
      </c>
      <c r="C3293" s="34">
        <v>51.6</v>
      </c>
    </row>
    <row r="3294" spans="1:3" x14ac:dyDescent="0.25">
      <c r="A3294" s="35" t="s">
        <v>7262</v>
      </c>
      <c r="B3294" t="s">
        <v>7263</v>
      </c>
      <c r="C3294" s="34">
        <v>51.6</v>
      </c>
    </row>
    <row r="3295" spans="1:3" x14ac:dyDescent="0.25">
      <c r="A3295" s="35" t="s">
        <v>7264</v>
      </c>
      <c r="B3295" t="s">
        <v>7265</v>
      </c>
      <c r="C3295" s="34">
        <v>51.6</v>
      </c>
    </row>
    <row r="3296" spans="1:3" x14ac:dyDescent="0.25">
      <c r="A3296" s="35" t="s">
        <v>7266</v>
      </c>
      <c r="B3296" t="s">
        <v>7267</v>
      </c>
      <c r="C3296" s="34">
        <v>1431</v>
      </c>
    </row>
    <row r="3297" spans="1:3" x14ac:dyDescent="0.25">
      <c r="A3297" s="35" t="s">
        <v>7268</v>
      </c>
      <c r="B3297" t="s">
        <v>7269</v>
      </c>
      <c r="C3297" s="34">
        <v>1722</v>
      </c>
    </row>
    <row r="3298" spans="1:3" x14ac:dyDescent="0.25">
      <c r="A3298" s="35" t="s">
        <v>7270</v>
      </c>
      <c r="B3298" t="s">
        <v>7271</v>
      </c>
      <c r="C3298" s="34">
        <v>154</v>
      </c>
    </row>
    <row r="3299" spans="1:3" x14ac:dyDescent="0.25">
      <c r="A3299" s="35" t="s">
        <v>7272</v>
      </c>
      <c r="B3299" t="s">
        <v>7273</v>
      </c>
      <c r="C3299" s="34">
        <v>1955</v>
      </c>
    </row>
    <row r="3300" spans="1:3" x14ac:dyDescent="0.25">
      <c r="A3300" s="35" t="s">
        <v>7274</v>
      </c>
      <c r="B3300" t="s">
        <v>7275</v>
      </c>
      <c r="C3300" s="34">
        <v>736</v>
      </c>
    </row>
    <row r="3301" spans="1:3" x14ac:dyDescent="0.25">
      <c r="A3301" s="35" t="s">
        <v>7276</v>
      </c>
      <c r="B3301" t="s">
        <v>5622</v>
      </c>
      <c r="C3301" s="34">
        <v>774</v>
      </c>
    </row>
    <row r="3302" spans="1:3" x14ac:dyDescent="0.25">
      <c r="A3302" s="35" t="s">
        <v>7277</v>
      </c>
      <c r="B3302" t="s">
        <v>7278</v>
      </c>
      <c r="C3302" s="34">
        <v>148</v>
      </c>
    </row>
    <row r="3303" spans="1:3" x14ac:dyDescent="0.25">
      <c r="A3303" s="35" t="s">
        <v>7279</v>
      </c>
      <c r="B3303" t="s">
        <v>7280</v>
      </c>
      <c r="C3303" s="34">
        <v>51.6</v>
      </c>
    </row>
    <row r="3304" spans="1:3" x14ac:dyDescent="0.25">
      <c r="A3304" s="35" t="s">
        <v>7281</v>
      </c>
      <c r="B3304" t="s">
        <v>7181</v>
      </c>
      <c r="C3304" s="34">
        <v>301</v>
      </c>
    </row>
    <row r="3305" spans="1:3" x14ac:dyDescent="0.25">
      <c r="A3305" s="35" t="s">
        <v>7282</v>
      </c>
      <c r="B3305" t="s">
        <v>7283</v>
      </c>
      <c r="C3305" s="34">
        <v>307</v>
      </c>
    </row>
    <row r="3306" spans="1:3" x14ac:dyDescent="0.25">
      <c r="A3306" s="35" t="s">
        <v>7284</v>
      </c>
      <c r="B3306" t="s">
        <v>7285</v>
      </c>
      <c r="C3306" s="34">
        <v>8.3000000000000007</v>
      </c>
    </row>
    <row r="3307" spans="1:3" x14ac:dyDescent="0.25">
      <c r="A3307" s="35" t="s">
        <v>7286</v>
      </c>
      <c r="B3307" t="s">
        <v>7287</v>
      </c>
      <c r="C3307" s="34">
        <v>853</v>
      </c>
    </row>
    <row r="3308" spans="1:3" x14ac:dyDescent="0.25">
      <c r="A3308" s="35" t="s">
        <v>7288</v>
      </c>
      <c r="B3308" t="s">
        <v>7289</v>
      </c>
      <c r="C3308" s="34">
        <v>91.5</v>
      </c>
    </row>
    <row r="3309" spans="1:3" x14ac:dyDescent="0.25">
      <c r="A3309" s="35" t="s">
        <v>7290</v>
      </c>
      <c r="B3309" t="s">
        <v>7291</v>
      </c>
      <c r="C3309" s="34">
        <v>79.5</v>
      </c>
    </row>
    <row r="3310" spans="1:3" x14ac:dyDescent="0.25">
      <c r="A3310" s="35" t="s">
        <v>7292</v>
      </c>
      <c r="B3310" t="s">
        <v>7293</v>
      </c>
      <c r="C3310" s="34">
        <v>186</v>
      </c>
    </row>
    <row r="3311" spans="1:3" x14ac:dyDescent="0.25">
      <c r="A3311" s="35" t="s">
        <v>7294</v>
      </c>
      <c r="B3311" t="s">
        <v>7295</v>
      </c>
      <c r="C3311" s="34">
        <v>30</v>
      </c>
    </row>
    <row r="3312" spans="1:3" x14ac:dyDescent="0.25">
      <c r="A3312" s="35" t="s">
        <v>7296</v>
      </c>
      <c r="B3312" t="s">
        <v>7297</v>
      </c>
      <c r="C3312" s="34">
        <v>30</v>
      </c>
    </row>
    <row r="3313" spans="1:3" x14ac:dyDescent="0.25">
      <c r="A3313" s="35" t="s">
        <v>7298</v>
      </c>
      <c r="B3313" t="s">
        <v>7299</v>
      </c>
      <c r="C3313" s="34">
        <v>143</v>
      </c>
    </row>
    <row r="3314" spans="1:3" x14ac:dyDescent="0.25">
      <c r="A3314" s="35" t="s">
        <v>7300</v>
      </c>
      <c r="B3314" t="s">
        <v>6251</v>
      </c>
      <c r="C3314" s="34">
        <v>72.400000000000006</v>
      </c>
    </row>
    <row r="3315" spans="1:3" x14ac:dyDescent="0.25">
      <c r="A3315" s="35" t="s">
        <v>7301</v>
      </c>
      <c r="B3315" t="s">
        <v>7302</v>
      </c>
      <c r="C3315" s="34">
        <v>297</v>
      </c>
    </row>
    <row r="3316" spans="1:3" x14ac:dyDescent="0.25">
      <c r="A3316" s="35" t="s">
        <v>7303</v>
      </c>
      <c r="B3316" t="s">
        <v>7304</v>
      </c>
      <c r="C3316" s="34">
        <v>2513</v>
      </c>
    </row>
    <row r="3317" spans="1:3" x14ac:dyDescent="0.25">
      <c r="A3317" s="35" t="s">
        <v>7305</v>
      </c>
      <c r="B3317" t="s">
        <v>7306</v>
      </c>
      <c r="C3317" s="34">
        <v>2679</v>
      </c>
    </row>
    <row r="3318" spans="1:3" x14ac:dyDescent="0.25">
      <c r="A3318" s="35" t="s">
        <v>7307</v>
      </c>
      <c r="B3318" t="s">
        <v>7308</v>
      </c>
      <c r="C3318" s="34">
        <v>973</v>
      </c>
    </row>
    <row r="3319" spans="1:3" x14ac:dyDescent="0.25">
      <c r="A3319" s="35" t="s">
        <v>7309</v>
      </c>
      <c r="B3319" t="s">
        <v>7310</v>
      </c>
      <c r="C3319" s="34">
        <v>210</v>
      </c>
    </row>
    <row r="3320" spans="1:3" x14ac:dyDescent="0.25">
      <c r="A3320" s="35" t="s">
        <v>7311</v>
      </c>
      <c r="B3320" t="s">
        <v>6730</v>
      </c>
      <c r="C3320" s="34">
        <v>384</v>
      </c>
    </row>
    <row r="3321" spans="1:3" x14ac:dyDescent="0.25">
      <c r="A3321" s="35" t="s">
        <v>7312</v>
      </c>
      <c r="B3321" t="s">
        <v>1402</v>
      </c>
      <c r="C3321" s="34">
        <v>95.7</v>
      </c>
    </row>
    <row r="3322" spans="1:3" x14ac:dyDescent="0.25">
      <c r="A3322" s="35" t="s">
        <v>7313</v>
      </c>
      <c r="B3322" t="s">
        <v>7314</v>
      </c>
      <c r="C3322" s="34">
        <v>68.599999999999994</v>
      </c>
    </row>
    <row r="3323" spans="1:3" x14ac:dyDescent="0.25">
      <c r="A3323" s="35" t="s">
        <v>7315</v>
      </c>
      <c r="B3323" t="s">
        <v>7316</v>
      </c>
      <c r="C3323" s="34">
        <v>54.5</v>
      </c>
    </row>
    <row r="3324" spans="1:3" x14ac:dyDescent="0.25">
      <c r="A3324" s="35" t="s">
        <v>7317</v>
      </c>
      <c r="B3324" t="s">
        <v>7318</v>
      </c>
      <c r="C3324" s="34">
        <v>116</v>
      </c>
    </row>
    <row r="3325" spans="1:3" x14ac:dyDescent="0.25">
      <c r="A3325" s="35" t="s">
        <v>7319</v>
      </c>
      <c r="B3325" t="s">
        <v>7320</v>
      </c>
      <c r="C3325" s="34">
        <v>64.099999999999994</v>
      </c>
    </row>
    <row r="3326" spans="1:3" x14ac:dyDescent="0.25">
      <c r="A3326" s="35" t="s">
        <v>7321</v>
      </c>
      <c r="B3326" t="s">
        <v>7322</v>
      </c>
      <c r="C3326" s="34">
        <v>102</v>
      </c>
    </row>
    <row r="3327" spans="1:3" x14ac:dyDescent="0.25">
      <c r="A3327" s="35" t="s">
        <v>7323</v>
      </c>
      <c r="B3327" t="s">
        <v>7324</v>
      </c>
      <c r="C3327" s="34">
        <v>43.3</v>
      </c>
    </row>
    <row r="3328" spans="1:3" x14ac:dyDescent="0.25">
      <c r="A3328" s="35" t="s">
        <v>7325</v>
      </c>
      <c r="B3328" t="s">
        <v>7326</v>
      </c>
      <c r="C3328" s="34">
        <v>244</v>
      </c>
    </row>
    <row r="3329" spans="1:3" x14ac:dyDescent="0.25">
      <c r="A3329" s="35" t="s">
        <v>7327</v>
      </c>
      <c r="B3329" t="s">
        <v>7328</v>
      </c>
      <c r="C3329" s="34">
        <v>478</v>
      </c>
    </row>
    <row r="3330" spans="1:3" x14ac:dyDescent="0.25">
      <c r="A3330" s="35" t="s">
        <v>7329</v>
      </c>
      <c r="B3330" t="s">
        <v>7330</v>
      </c>
      <c r="C3330" s="34">
        <v>828</v>
      </c>
    </row>
    <row r="3331" spans="1:3" x14ac:dyDescent="0.25">
      <c r="A3331" s="35" t="s">
        <v>7331</v>
      </c>
      <c r="B3331" t="s">
        <v>6043</v>
      </c>
      <c r="C3331" s="34">
        <v>102</v>
      </c>
    </row>
    <row r="3332" spans="1:3" x14ac:dyDescent="0.25">
      <c r="A3332" s="35" t="s">
        <v>7332</v>
      </c>
      <c r="B3332" t="s">
        <v>7333</v>
      </c>
      <c r="C3332" s="34">
        <v>63.6</v>
      </c>
    </row>
    <row r="3333" spans="1:3" x14ac:dyDescent="0.25">
      <c r="A3333" s="35" t="s">
        <v>7334</v>
      </c>
      <c r="B3333" t="s">
        <v>7335</v>
      </c>
      <c r="C3333" s="34">
        <v>193</v>
      </c>
    </row>
    <row r="3334" spans="1:3" x14ac:dyDescent="0.25">
      <c r="A3334" s="35" t="s">
        <v>7336</v>
      </c>
      <c r="B3334" t="s">
        <v>7337</v>
      </c>
      <c r="C3334" s="34">
        <v>187</v>
      </c>
    </row>
    <row r="3335" spans="1:3" x14ac:dyDescent="0.25">
      <c r="A3335" s="35" t="s">
        <v>7338</v>
      </c>
      <c r="B3335" t="s">
        <v>7339</v>
      </c>
      <c r="C3335" s="34">
        <v>193</v>
      </c>
    </row>
    <row r="3336" spans="1:3" x14ac:dyDescent="0.25">
      <c r="A3336" s="35" t="s">
        <v>7340</v>
      </c>
      <c r="B3336" t="s">
        <v>7341</v>
      </c>
      <c r="C3336" s="34">
        <v>193</v>
      </c>
    </row>
    <row r="3337" spans="1:3" x14ac:dyDescent="0.25">
      <c r="A3337" s="35" t="s">
        <v>7342</v>
      </c>
      <c r="B3337" t="s">
        <v>7343</v>
      </c>
      <c r="C3337" s="34">
        <v>73.2</v>
      </c>
    </row>
    <row r="3338" spans="1:3" x14ac:dyDescent="0.25">
      <c r="A3338" s="35" t="s">
        <v>7344</v>
      </c>
      <c r="B3338" t="s">
        <v>7345</v>
      </c>
      <c r="C3338" s="34">
        <v>89.4</v>
      </c>
    </row>
    <row r="3339" spans="1:3" x14ac:dyDescent="0.25">
      <c r="A3339" s="35" t="s">
        <v>7346</v>
      </c>
      <c r="B3339" t="s">
        <v>7347</v>
      </c>
      <c r="C3339" s="34">
        <v>72</v>
      </c>
    </row>
    <row r="3340" spans="1:3" x14ac:dyDescent="0.25">
      <c r="A3340" s="35" t="s">
        <v>7348</v>
      </c>
      <c r="B3340" t="s">
        <v>7349</v>
      </c>
      <c r="C3340" s="34">
        <v>236</v>
      </c>
    </row>
    <row r="3341" spans="1:3" x14ac:dyDescent="0.25">
      <c r="A3341" s="35" t="s">
        <v>7350</v>
      </c>
      <c r="B3341" t="s">
        <v>7351</v>
      </c>
      <c r="C3341" s="34">
        <v>67.400000000000006</v>
      </c>
    </row>
    <row r="3342" spans="1:3" x14ac:dyDescent="0.25">
      <c r="A3342" s="35" t="s">
        <v>7352</v>
      </c>
      <c r="B3342" t="s">
        <v>7353</v>
      </c>
      <c r="C3342" s="34">
        <v>62</v>
      </c>
    </row>
    <row r="3343" spans="1:3" x14ac:dyDescent="0.25">
      <c r="A3343" s="35" t="s">
        <v>7354</v>
      </c>
      <c r="B3343" t="s">
        <v>7355</v>
      </c>
      <c r="C3343" s="34">
        <v>205</v>
      </c>
    </row>
    <row r="3344" spans="1:3" x14ac:dyDescent="0.25">
      <c r="A3344" s="35" t="s">
        <v>7356</v>
      </c>
      <c r="B3344" t="s">
        <v>7006</v>
      </c>
      <c r="C3344" s="34">
        <v>134</v>
      </c>
    </row>
    <row r="3345" spans="1:3" x14ac:dyDescent="0.25">
      <c r="A3345" s="35" t="s">
        <v>7357</v>
      </c>
      <c r="B3345" t="s">
        <v>7358</v>
      </c>
      <c r="C3345" s="34">
        <v>206</v>
      </c>
    </row>
    <row r="3346" spans="1:3" x14ac:dyDescent="0.25">
      <c r="A3346" s="35" t="s">
        <v>7359</v>
      </c>
      <c r="B3346" t="s">
        <v>6906</v>
      </c>
      <c r="C3346" s="34">
        <v>118</v>
      </c>
    </row>
    <row r="3347" spans="1:3" x14ac:dyDescent="0.25">
      <c r="A3347" s="35" t="s">
        <v>7360</v>
      </c>
      <c r="B3347" t="s">
        <v>7361</v>
      </c>
      <c r="C3347" s="34">
        <v>807</v>
      </c>
    </row>
    <row r="3348" spans="1:3" x14ac:dyDescent="0.25">
      <c r="A3348" s="35" t="s">
        <v>7362</v>
      </c>
      <c r="B3348" t="s">
        <v>7363</v>
      </c>
      <c r="C3348" s="34">
        <v>828</v>
      </c>
    </row>
    <row r="3349" spans="1:3" x14ac:dyDescent="0.25">
      <c r="A3349" s="35" t="s">
        <v>7364</v>
      </c>
      <c r="B3349" t="s">
        <v>7365</v>
      </c>
      <c r="C3349" s="34">
        <v>171</v>
      </c>
    </row>
    <row r="3350" spans="1:3" x14ac:dyDescent="0.25">
      <c r="A3350" s="35" t="s">
        <v>7366</v>
      </c>
      <c r="B3350" t="s">
        <v>7367</v>
      </c>
      <c r="C3350" s="34">
        <v>128</v>
      </c>
    </row>
    <row r="3351" spans="1:3" x14ac:dyDescent="0.25">
      <c r="A3351" s="35" t="s">
        <v>7368</v>
      </c>
      <c r="B3351" t="s">
        <v>7369</v>
      </c>
      <c r="C3351" s="34" t="e">
        <v>#VALUE!</v>
      </c>
    </row>
    <row r="3352" spans="1:3" x14ac:dyDescent="0.25">
      <c r="A3352" s="35" t="s">
        <v>7370</v>
      </c>
      <c r="B3352" t="s">
        <v>7371</v>
      </c>
      <c r="C3352" s="34" t="e">
        <v>#VALUE!</v>
      </c>
    </row>
    <row r="3353" spans="1:3" x14ac:dyDescent="0.25">
      <c r="A3353" s="35" t="s">
        <v>7372</v>
      </c>
      <c r="B3353" t="s">
        <v>7373</v>
      </c>
      <c r="C3353" s="34" t="e">
        <v>#VALUE!</v>
      </c>
    </row>
    <row r="3354" spans="1:3" x14ac:dyDescent="0.25">
      <c r="A3354" s="35" t="s">
        <v>7374</v>
      </c>
      <c r="B3354" t="s">
        <v>7375</v>
      </c>
      <c r="C3354" s="34" t="e">
        <v>#VALUE!</v>
      </c>
    </row>
    <row r="3355" spans="1:3" x14ac:dyDescent="0.25">
      <c r="A3355" s="35" t="s">
        <v>7376</v>
      </c>
      <c r="B3355" t="s">
        <v>7377</v>
      </c>
      <c r="C3355" s="34" t="e">
        <v>#VALUE!</v>
      </c>
    </row>
    <row r="3356" spans="1:3" x14ac:dyDescent="0.25">
      <c r="A3356" s="35" t="s">
        <v>7378</v>
      </c>
      <c r="B3356" t="s">
        <v>7379</v>
      </c>
      <c r="C3356" s="34" t="e">
        <v>#VALUE!</v>
      </c>
    </row>
    <row r="3357" spans="1:3" x14ac:dyDescent="0.25">
      <c r="A3357" s="35" t="s">
        <v>7380</v>
      </c>
      <c r="B3357" t="s">
        <v>7381</v>
      </c>
      <c r="C3357" s="34" t="e">
        <v>#VALUE!</v>
      </c>
    </row>
    <row r="3358" spans="1:3" x14ac:dyDescent="0.25">
      <c r="A3358" s="35" t="s">
        <v>7382</v>
      </c>
      <c r="B3358" t="s">
        <v>7383</v>
      </c>
      <c r="C3358" s="34" t="e">
        <v>#VALUE!</v>
      </c>
    </row>
    <row r="3359" spans="1:3" x14ac:dyDescent="0.25">
      <c r="A3359" s="35" t="s">
        <v>7384</v>
      </c>
      <c r="B3359" t="s">
        <v>7385</v>
      </c>
      <c r="C3359" s="34" t="e">
        <v>#VALUE!</v>
      </c>
    </row>
    <row r="3360" spans="1:3" x14ac:dyDescent="0.25">
      <c r="A3360" s="35" t="s">
        <v>7386</v>
      </c>
      <c r="B3360" t="s">
        <v>7387</v>
      </c>
      <c r="C3360" s="34">
        <v>106</v>
      </c>
    </row>
    <row r="3361" spans="1:3" x14ac:dyDescent="0.25">
      <c r="A3361" s="35" t="s">
        <v>7388</v>
      </c>
      <c r="B3361" t="s">
        <v>6936</v>
      </c>
      <c r="C3361" s="34">
        <v>670</v>
      </c>
    </row>
    <row r="3362" spans="1:3" x14ac:dyDescent="0.25">
      <c r="A3362" s="35" t="s">
        <v>7389</v>
      </c>
      <c r="B3362" t="s">
        <v>7390</v>
      </c>
      <c r="C3362" s="34">
        <v>1618</v>
      </c>
    </row>
    <row r="3363" spans="1:3" x14ac:dyDescent="0.25">
      <c r="A3363" s="35" t="s">
        <v>7391</v>
      </c>
      <c r="B3363" t="s">
        <v>7392</v>
      </c>
      <c r="C3363" s="34">
        <v>503</v>
      </c>
    </row>
    <row r="3364" spans="1:3" x14ac:dyDescent="0.25">
      <c r="A3364" s="35" t="s">
        <v>7393</v>
      </c>
      <c r="B3364" t="s">
        <v>7394</v>
      </c>
      <c r="C3364" s="34">
        <v>449</v>
      </c>
    </row>
    <row r="3365" spans="1:3" x14ac:dyDescent="0.25">
      <c r="A3365" s="35" t="s">
        <v>7395</v>
      </c>
      <c r="B3365" t="s">
        <v>7396</v>
      </c>
      <c r="C3365" s="34">
        <v>2288</v>
      </c>
    </row>
    <row r="3366" spans="1:3" x14ac:dyDescent="0.25">
      <c r="A3366" s="35" t="s">
        <v>7397</v>
      </c>
      <c r="B3366" t="s">
        <v>7398</v>
      </c>
      <c r="C3366" s="34">
        <v>803</v>
      </c>
    </row>
    <row r="3367" spans="1:3" x14ac:dyDescent="0.25">
      <c r="A3367" s="35" t="s">
        <v>7399</v>
      </c>
      <c r="B3367" t="s">
        <v>7400</v>
      </c>
      <c r="C3367" s="34">
        <v>1643</v>
      </c>
    </row>
    <row r="3368" spans="1:3" x14ac:dyDescent="0.25">
      <c r="A3368" s="35" t="s">
        <v>7401</v>
      </c>
      <c r="B3368" t="s">
        <v>7402</v>
      </c>
      <c r="C3368" s="34">
        <v>2708</v>
      </c>
    </row>
    <row r="3369" spans="1:3" x14ac:dyDescent="0.25">
      <c r="A3369" s="35" t="s">
        <v>7403</v>
      </c>
      <c r="B3369" t="s">
        <v>7404</v>
      </c>
      <c r="C3369" s="34">
        <v>745</v>
      </c>
    </row>
    <row r="3370" spans="1:3" x14ac:dyDescent="0.25">
      <c r="A3370" s="35" t="s">
        <v>7405</v>
      </c>
      <c r="B3370" t="s">
        <v>7406</v>
      </c>
      <c r="C3370" s="34" t="e">
        <v>#VALUE!</v>
      </c>
    </row>
    <row r="3371" spans="1:3" x14ac:dyDescent="0.25">
      <c r="A3371" s="35" t="s">
        <v>7407</v>
      </c>
      <c r="B3371" t="s">
        <v>7408</v>
      </c>
      <c r="C3371" s="34">
        <v>599</v>
      </c>
    </row>
    <row r="3372" spans="1:3" x14ac:dyDescent="0.25">
      <c r="A3372" s="35" t="s">
        <v>7409</v>
      </c>
      <c r="B3372" t="s">
        <v>7410</v>
      </c>
      <c r="C3372" s="34">
        <v>503</v>
      </c>
    </row>
    <row r="3373" spans="1:3" x14ac:dyDescent="0.25">
      <c r="A3373" s="35" t="s">
        <v>7411</v>
      </c>
      <c r="B3373" t="s">
        <v>7412</v>
      </c>
      <c r="C3373" s="34">
        <v>803</v>
      </c>
    </row>
    <row r="3374" spans="1:3" x14ac:dyDescent="0.25">
      <c r="A3374" s="35" t="s">
        <v>7413</v>
      </c>
      <c r="B3374" t="s">
        <v>7414</v>
      </c>
      <c r="C3374" s="34">
        <v>503</v>
      </c>
    </row>
    <row r="3375" spans="1:3" x14ac:dyDescent="0.25">
      <c r="A3375" s="35" t="s">
        <v>7415</v>
      </c>
      <c r="B3375" t="s">
        <v>7416</v>
      </c>
      <c r="C3375" s="34">
        <v>1664</v>
      </c>
    </row>
    <row r="3376" spans="1:3" x14ac:dyDescent="0.25">
      <c r="A3376" s="35" t="s">
        <v>7417</v>
      </c>
      <c r="B3376" t="s">
        <v>7418</v>
      </c>
      <c r="C3376" s="34">
        <v>478</v>
      </c>
    </row>
    <row r="3377" spans="1:3" x14ac:dyDescent="0.25">
      <c r="A3377" s="35" t="s">
        <v>7419</v>
      </c>
      <c r="B3377" t="s">
        <v>7420</v>
      </c>
      <c r="C3377" s="34">
        <v>720</v>
      </c>
    </row>
    <row r="3378" spans="1:3" x14ac:dyDescent="0.25">
      <c r="A3378" s="35" t="s">
        <v>7421</v>
      </c>
      <c r="B3378" t="s">
        <v>7422</v>
      </c>
      <c r="C3378" s="34">
        <v>293</v>
      </c>
    </row>
    <row r="3379" spans="1:3" x14ac:dyDescent="0.25">
      <c r="A3379" s="35" t="s">
        <v>7423</v>
      </c>
      <c r="B3379" t="s">
        <v>7424</v>
      </c>
      <c r="C3379" s="34">
        <v>174</v>
      </c>
    </row>
    <row r="3380" spans="1:3" x14ac:dyDescent="0.25">
      <c r="A3380" s="35" t="s">
        <v>7425</v>
      </c>
      <c r="B3380" t="s">
        <v>7426</v>
      </c>
      <c r="C3380" s="34">
        <v>242</v>
      </c>
    </row>
    <row r="3381" spans="1:3" x14ac:dyDescent="0.25">
      <c r="A3381" s="35" t="s">
        <v>7427</v>
      </c>
      <c r="B3381" t="s">
        <v>7428</v>
      </c>
      <c r="C3381" s="34">
        <v>321</v>
      </c>
    </row>
    <row r="3382" spans="1:3" x14ac:dyDescent="0.25">
      <c r="A3382" s="35" t="s">
        <v>7429</v>
      </c>
      <c r="B3382" t="s">
        <v>7430</v>
      </c>
      <c r="C3382" s="34">
        <v>321</v>
      </c>
    </row>
    <row r="3383" spans="1:3" x14ac:dyDescent="0.25">
      <c r="A3383" s="35" t="s">
        <v>7431</v>
      </c>
      <c r="B3383" t="s">
        <v>7432</v>
      </c>
      <c r="C3383" s="34">
        <v>321</v>
      </c>
    </row>
    <row r="3384" spans="1:3" x14ac:dyDescent="0.25">
      <c r="A3384" s="35" t="s">
        <v>7433</v>
      </c>
      <c r="B3384" t="s">
        <v>7434</v>
      </c>
      <c r="C3384" s="34">
        <v>321</v>
      </c>
    </row>
    <row r="3385" spans="1:3" x14ac:dyDescent="0.25">
      <c r="A3385" s="35" t="s">
        <v>7435</v>
      </c>
      <c r="B3385" t="s">
        <v>7436</v>
      </c>
      <c r="C3385" s="34">
        <v>321</v>
      </c>
    </row>
    <row r="3386" spans="1:3" x14ac:dyDescent="0.25">
      <c r="A3386" s="35" t="s">
        <v>7437</v>
      </c>
      <c r="B3386" t="s">
        <v>7438</v>
      </c>
      <c r="C3386" s="34">
        <v>260</v>
      </c>
    </row>
    <row r="3387" spans="1:3" x14ac:dyDescent="0.25">
      <c r="A3387" s="35" t="s">
        <v>7439</v>
      </c>
      <c r="B3387" t="s">
        <v>7440</v>
      </c>
      <c r="C3387" s="34">
        <v>260</v>
      </c>
    </row>
    <row r="3388" spans="1:3" x14ac:dyDescent="0.25">
      <c r="A3388" s="35" t="s">
        <v>7441</v>
      </c>
      <c r="B3388" t="s">
        <v>7442</v>
      </c>
      <c r="C3388" s="34">
        <v>321</v>
      </c>
    </row>
    <row r="3389" spans="1:3" x14ac:dyDescent="0.25">
      <c r="A3389" s="35" t="s">
        <v>7443</v>
      </c>
      <c r="B3389" t="s">
        <v>7444</v>
      </c>
      <c r="C3389" s="34">
        <v>3174</v>
      </c>
    </row>
    <row r="3390" spans="1:3" x14ac:dyDescent="0.25">
      <c r="A3390" s="35" t="s">
        <v>7445</v>
      </c>
      <c r="B3390" t="s">
        <v>7446</v>
      </c>
      <c r="C3390" s="34">
        <v>317</v>
      </c>
    </row>
    <row r="3391" spans="1:3" x14ac:dyDescent="0.25">
      <c r="A3391" s="35" t="s">
        <v>7447</v>
      </c>
      <c r="B3391" t="s">
        <v>7448</v>
      </c>
      <c r="C3391" s="34">
        <v>317</v>
      </c>
    </row>
    <row r="3392" spans="1:3" x14ac:dyDescent="0.25">
      <c r="A3392" s="35" t="s">
        <v>7449</v>
      </c>
      <c r="B3392" t="s">
        <v>7450</v>
      </c>
      <c r="C3392" s="34">
        <v>317</v>
      </c>
    </row>
    <row r="3393" spans="1:3" x14ac:dyDescent="0.25">
      <c r="A3393" s="35" t="s">
        <v>7451</v>
      </c>
      <c r="B3393" t="s">
        <v>7452</v>
      </c>
      <c r="C3393" s="34">
        <v>317</v>
      </c>
    </row>
    <row r="3394" spans="1:3" x14ac:dyDescent="0.25">
      <c r="A3394" s="35" t="s">
        <v>7453</v>
      </c>
      <c r="B3394" t="s">
        <v>7454</v>
      </c>
      <c r="C3394" s="34">
        <v>317</v>
      </c>
    </row>
    <row r="3395" spans="1:3" x14ac:dyDescent="0.25">
      <c r="A3395" s="35" t="s">
        <v>7455</v>
      </c>
      <c r="B3395" t="s">
        <v>7456</v>
      </c>
      <c r="C3395" s="34">
        <v>317</v>
      </c>
    </row>
    <row r="3396" spans="1:3" x14ac:dyDescent="0.25">
      <c r="A3396" s="35" t="s">
        <v>7457</v>
      </c>
      <c r="B3396" t="s">
        <v>7458</v>
      </c>
      <c r="C3396" s="34">
        <v>2958</v>
      </c>
    </row>
    <row r="3397" spans="1:3" x14ac:dyDescent="0.25">
      <c r="A3397" s="35" t="s">
        <v>7459</v>
      </c>
      <c r="B3397" t="s">
        <v>7460</v>
      </c>
      <c r="C3397" s="34">
        <v>795</v>
      </c>
    </row>
    <row r="3398" spans="1:3" x14ac:dyDescent="0.25">
      <c r="A3398" s="35" t="s">
        <v>7461</v>
      </c>
      <c r="B3398" t="s">
        <v>7462</v>
      </c>
      <c r="C3398" s="34">
        <v>2837</v>
      </c>
    </row>
    <row r="3399" spans="1:3" x14ac:dyDescent="0.25">
      <c r="A3399" s="35" t="s">
        <v>7463</v>
      </c>
      <c r="B3399" t="s">
        <v>6938</v>
      </c>
      <c r="C3399" s="34">
        <v>2213</v>
      </c>
    </row>
    <row r="3400" spans="1:3" x14ac:dyDescent="0.25">
      <c r="A3400" s="35" t="s">
        <v>7464</v>
      </c>
      <c r="B3400" t="s">
        <v>6946</v>
      </c>
      <c r="C3400" s="34">
        <v>2579</v>
      </c>
    </row>
    <row r="3401" spans="1:3" x14ac:dyDescent="0.25">
      <c r="A3401" s="35" t="s">
        <v>7465</v>
      </c>
      <c r="B3401" t="s">
        <v>6950</v>
      </c>
      <c r="C3401" s="34">
        <v>1868</v>
      </c>
    </row>
    <row r="3402" spans="1:3" x14ac:dyDescent="0.25">
      <c r="A3402" s="35" t="s">
        <v>7466</v>
      </c>
      <c r="B3402" t="s">
        <v>6952</v>
      </c>
      <c r="C3402" s="34">
        <v>495</v>
      </c>
    </row>
    <row r="3403" spans="1:3" x14ac:dyDescent="0.25">
      <c r="A3403" s="35" t="s">
        <v>7467</v>
      </c>
      <c r="B3403" t="s">
        <v>6956</v>
      </c>
      <c r="C3403" s="34">
        <v>3811</v>
      </c>
    </row>
    <row r="3404" spans="1:3" x14ac:dyDescent="0.25">
      <c r="A3404" s="35" t="s">
        <v>7468</v>
      </c>
      <c r="B3404" t="s">
        <v>6966</v>
      </c>
      <c r="C3404" s="34">
        <v>928</v>
      </c>
    </row>
    <row r="3405" spans="1:3" x14ac:dyDescent="0.25">
      <c r="A3405" s="35" t="s">
        <v>7469</v>
      </c>
      <c r="B3405" t="s">
        <v>6936</v>
      </c>
      <c r="C3405" s="34">
        <v>661</v>
      </c>
    </row>
    <row r="3406" spans="1:3" x14ac:dyDescent="0.25">
      <c r="A3406" s="35" t="s">
        <v>7470</v>
      </c>
      <c r="B3406" t="s">
        <v>6940</v>
      </c>
      <c r="C3406" s="34">
        <v>795</v>
      </c>
    </row>
    <row r="3407" spans="1:3" x14ac:dyDescent="0.25">
      <c r="A3407" s="35" t="s">
        <v>7471</v>
      </c>
      <c r="B3407" t="s">
        <v>6948</v>
      </c>
      <c r="C3407" s="34">
        <v>840</v>
      </c>
    </row>
    <row r="3408" spans="1:3" x14ac:dyDescent="0.25">
      <c r="A3408" s="35" t="s">
        <v>7472</v>
      </c>
      <c r="B3408" t="s">
        <v>7473</v>
      </c>
      <c r="C3408" s="34">
        <v>76.099999999999994</v>
      </c>
    </row>
    <row r="3409" spans="1:3" x14ac:dyDescent="0.25">
      <c r="A3409" s="35" t="s">
        <v>7474</v>
      </c>
      <c r="B3409" t="s">
        <v>7142</v>
      </c>
      <c r="C3409" s="34">
        <v>678</v>
      </c>
    </row>
    <row r="3410" spans="1:3" x14ac:dyDescent="0.25">
      <c r="A3410" s="35" t="s">
        <v>7475</v>
      </c>
      <c r="B3410" t="s">
        <v>6728</v>
      </c>
      <c r="C3410" s="34">
        <v>91.9</v>
      </c>
    </row>
    <row r="3411" spans="1:3" x14ac:dyDescent="0.25">
      <c r="A3411" s="35" t="s">
        <v>7476</v>
      </c>
      <c r="B3411" t="s">
        <v>7477</v>
      </c>
      <c r="C3411" s="34">
        <v>65.3</v>
      </c>
    </row>
    <row r="3412" spans="1:3" x14ac:dyDescent="0.25">
      <c r="A3412" s="35" t="s">
        <v>7478</v>
      </c>
      <c r="B3412" t="s">
        <v>7479</v>
      </c>
      <c r="C3412" s="34">
        <v>411</v>
      </c>
    </row>
    <row r="3413" spans="1:3" x14ac:dyDescent="0.25">
      <c r="A3413" s="35" t="s">
        <v>7480</v>
      </c>
      <c r="B3413" t="s">
        <v>7481</v>
      </c>
      <c r="C3413" s="34">
        <v>82.4</v>
      </c>
    </row>
    <row r="3414" spans="1:3" x14ac:dyDescent="0.25">
      <c r="A3414" s="35" t="s">
        <v>7482</v>
      </c>
      <c r="B3414" t="s">
        <v>4730</v>
      </c>
      <c r="C3414" s="34">
        <v>64.900000000000006</v>
      </c>
    </row>
    <row r="3415" spans="1:3" x14ac:dyDescent="0.25">
      <c r="A3415" s="35" t="s">
        <v>7483</v>
      </c>
      <c r="B3415" t="s">
        <v>7484</v>
      </c>
      <c r="C3415" s="34">
        <v>55.7</v>
      </c>
    </row>
    <row r="3416" spans="1:3" x14ac:dyDescent="0.25">
      <c r="A3416" s="35" t="s">
        <v>7485</v>
      </c>
      <c r="B3416" t="s">
        <v>3450</v>
      </c>
      <c r="C3416" s="34">
        <v>853</v>
      </c>
    </row>
    <row r="3417" spans="1:3" x14ac:dyDescent="0.25">
      <c r="A3417" s="35" t="s">
        <v>7486</v>
      </c>
      <c r="B3417" t="s">
        <v>7487</v>
      </c>
      <c r="C3417" s="34">
        <v>96.5</v>
      </c>
    </row>
    <row r="3418" spans="1:3" x14ac:dyDescent="0.25">
      <c r="A3418" s="35" t="s">
        <v>7488</v>
      </c>
      <c r="B3418" t="s">
        <v>7489</v>
      </c>
      <c r="C3418" s="34">
        <v>259</v>
      </c>
    </row>
    <row r="3419" spans="1:3" x14ac:dyDescent="0.25">
      <c r="A3419" s="35" t="s">
        <v>7490</v>
      </c>
      <c r="B3419" t="s">
        <v>7491</v>
      </c>
      <c r="C3419" s="34">
        <v>1585</v>
      </c>
    </row>
    <row r="3420" spans="1:3" x14ac:dyDescent="0.25">
      <c r="A3420" s="35" t="s">
        <v>7492</v>
      </c>
      <c r="B3420" t="s">
        <v>7493</v>
      </c>
      <c r="C3420" s="34">
        <v>96.5</v>
      </c>
    </row>
    <row r="3421" spans="1:3" x14ac:dyDescent="0.25">
      <c r="A3421" s="35" t="s">
        <v>7494</v>
      </c>
      <c r="B3421" t="s">
        <v>7495</v>
      </c>
      <c r="C3421" s="34">
        <v>2009</v>
      </c>
    </row>
    <row r="3422" spans="1:3" x14ac:dyDescent="0.25">
      <c r="A3422" s="35" t="s">
        <v>7496</v>
      </c>
      <c r="B3422" t="s">
        <v>6906</v>
      </c>
      <c r="C3422" s="34">
        <v>218</v>
      </c>
    </row>
    <row r="3423" spans="1:3" x14ac:dyDescent="0.25">
      <c r="A3423" s="35" t="s">
        <v>7497</v>
      </c>
      <c r="B3423" t="s">
        <v>7498</v>
      </c>
      <c r="C3423" s="34">
        <v>319</v>
      </c>
    </row>
    <row r="3424" spans="1:3" x14ac:dyDescent="0.25">
      <c r="A3424" s="35" t="s">
        <v>7499</v>
      </c>
      <c r="B3424" t="s">
        <v>7500</v>
      </c>
      <c r="C3424" s="34">
        <v>325</v>
      </c>
    </row>
    <row r="3425" spans="1:3" x14ac:dyDescent="0.25">
      <c r="A3425" s="35" t="s">
        <v>7501</v>
      </c>
      <c r="B3425" t="s">
        <v>7502</v>
      </c>
      <c r="C3425" s="34">
        <v>163</v>
      </c>
    </row>
    <row r="3426" spans="1:3" x14ac:dyDescent="0.25">
      <c r="A3426" s="35" t="s">
        <v>7503</v>
      </c>
      <c r="B3426" t="s">
        <v>7504</v>
      </c>
      <c r="C3426" s="34">
        <v>82.4</v>
      </c>
    </row>
    <row r="3427" spans="1:3" x14ac:dyDescent="0.25">
      <c r="A3427" s="35" t="s">
        <v>7505</v>
      </c>
      <c r="B3427" t="s">
        <v>7506</v>
      </c>
      <c r="C3427" s="34">
        <v>353</v>
      </c>
    </row>
    <row r="3428" spans="1:3" x14ac:dyDescent="0.25">
      <c r="A3428" s="35" t="s">
        <v>7507</v>
      </c>
      <c r="B3428" t="s">
        <v>7508</v>
      </c>
      <c r="C3428" s="34">
        <v>114</v>
      </c>
    </row>
    <row r="3429" spans="1:3" x14ac:dyDescent="0.25">
      <c r="A3429" s="35" t="s">
        <v>7509</v>
      </c>
      <c r="B3429" t="s">
        <v>7510</v>
      </c>
      <c r="C3429" s="34">
        <v>114</v>
      </c>
    </row>
    <row r="3430" spans="1:3" x14ac:dyDescent="0.25">
      <c r="A3430" s="35" t="s">
        <v>7511</v>
      </c>
      <c r="B3430" t="s">
        <v>7512</v>
      </c>
      <c r="C3430" s="34">
        <v>66.599999999999994</v>
      </c>
    </row>
    <row r="3431" spans="1:3" x14ac:dyDescent="0.25">
      <c r="A3431" s="35" t="s">
        <v>7513</v>
      </c>
      <c r="B3431" t="s">
        <v>7512</v>
      </c>
      <c r="C3431" s="34">
        <v>91.9</v>
      </c>
    </row>
    <row r="3432" spans="1:3" x14ac:dyDescent="0.25">
      <c r="A3432" s="35" t="s">
        <v>7514</v>
      </c>
      <c r="B3432" t="s">
        <v>7515</v>
      </c>
      <c r="C3432" s="34">
        <v>84.9</v>
      </c>
    </row>
    <row r="3433" spans="1:3" x14ac:dyDescent="0.25">
      <c r="A3433" s="35" t="s">
        <v>7516</v>
      </c>
      <c r="B3433" t="s">
        <v>7517</v>
      </c>
      <c r="C3433" s="34">
        <v>307</v>
      </c>
    </row>
    <row r="3434" spans="1:3" x14ac:dyDescent="0.25">
      <c r="A3434" s="35" t="s">
        <v>7518</v>
      </c>
      <c r="B3434" t="s">
        <v>7519</v>
      </c>
      <c r="C3434" s="34">
        <v>557</v>
      </c>
    </row>
    <row r="3435" spans="1:3" x14ac:dyDescent="0.25">
      <c r="A3435" s="35" t="s">
        <v>7520</v>
      </c>
      <c r="B3435" t="s">
        <v>7521</v>
      </c>
      <c r="C3435" s="34">
        <v>376</v>
      </c>
    </row>
    <row r="3436" spans="1:3" x14ac:dyDescent="0.25">
      <c r="A3436" s="35" t="s">
        <v>7522</v>
      </c>
      <c r="B3436" t="s">
        <v>7523</v>
      </c>
      <c r="C3436" s="34">
        <v>2201</v>
      </c>
    </row>
    <row r="3437" spans="1:3" x14ac:dyDescent="0.25">
      <c r="A3437" s="35" t="s">
        <v>7524</v>
      </c>
      <c r="B3437" t="s">
        <v>7525</v>
      </c>
      <c r="C3437" s="34">
        <v>1236</v>
      </c>
    </row>
    <row r="3438" spans="1:3" x14ac:dyDescent="0.25">
      <c r="A3438" s="35" t="s">
        <v>7526</v>
      </c>
      <c r="B3438" t="s">
        <v>7527</v>
      </c>
      <c r="C3438" s="34">
        <v>1231</v>
      </c>
    </row>
    <row r="3439" spans="1:3" x14ac:dyDescent="0.25">
      <c r="A3439" s="35" t="s">
        <v>7528</v>
      </c>
      <c r="B3439" t="s">
        <v>7529</v>
      </c>
      <c r="C3439" s="34">
        <v>1410</v>
      </c>
    </row>
    <row r="3440" spans="1:3" x14ac:dyDescent="0.25">
      <c r="A3440" s="35" t="s">
        <v>7530</v>
      </c>
      <c r="B3440" t="s">
        <v>7531</v>
      </c>
      <c r="C3440" s="34">
        <v>1381</v>
      </c>
    </row>
    <row r="3441" spans="1:3" x14ac:dyDescent="0.25">
      <c r="A3441" s="35" t="s">
        <v>7532</v>
      </c>
      <c r="B3441" t="s">
        <v>7533</v>
      </c>
      <c r="C3441" s="34">
        <v>58.7</v>
      </c>
    </row>
    <row r="3442" spans="1:3" x14ac:dyDescent="0.25">
      <c r="A3442" s="35" t="s">
        <v>7534</v>
      </c>
      <c r="B3442" t="s">
        <v>7535</v>
      </c>
      <c r="C3442" s="34">
        <v>2159</v>
      </c>
    </row>
    <row r="3443" spans="1:3" x14ac:dyDescent="0.25">
      <c r="A3443" s="35" t="s">
        <v>7536</v>
      </c>
      <c r="B3443" t="s">
        <v>7537</v>
      </c>
      <c r="C3443" s="34">
        <v>1248</v>
      </c>
    </row>
    <row r="3444" spans="1:3" x14ac:dyDescent="0.25">
      <c r="A3444" s="35" t="s">
        <v>7538</v>
      </c>
      <c r="B3444" t="s">
        <v>7539</v>
      </c>
      <c r="C3444" s="34">
        <v>724</v>
      </c>
    </row>
    <row r="3445" spans="1:3" x14ac:dyDescent="0.25">
      <c r="A3445" s="35" t="s">
        <v>7540</v>
      </c>
      <c r="B3445" t="s">
        <v>7541</v>
      </c>
      <c r="C3445" s="34">
        <v>195</v>
      </c>
    </row>
    <row r="3446" spans="1:3" x14ac:dyDescent="0.25">
      <c r="A3446" s="35" t="s">
        <v>7542</v>
      </c>
      <c r="B3446" t="s">
        <v>7543</v>
      </c>
      <c r="C3446" s="34">
        <v>279</v>
      </c>
    </row>
    <row r="3447" spans="1:3" x14ac:dyDescent="0.25">
      <c r="A3447" s="35" t="s">
        <v>7544</v>
      </c>
      <c r="B3447" t="s">
        <v>7545</v>
      </c>
      <c r="C3447" s="34">
        <v>88.2</v>
      </c>
    </row>
    <row r="3448" spans="1:3" x14ac:dyDescent="0.25">
      <c r="A3448" s="35" t="s">
        <v>7546</v>
      </c>
      <c r="B3448" t="s">
        <v>7547</v>
      </c>
      <c r="C3448" s="34">
        <v>1622</v>
      </c>
    </row>
    <row r="3449" spans="1:3" x14ac:dyDescent="0.25">
      <c r="A3449" s="35" t="s">
        <v>7548</v>
      </c>
      <c r="B3449" t="s">
        <v>7549</v>
      </c>
      <c r="C3449" s="34">
        <v>144</v>
      </c>
    </row>
    <row r="3450" spans="1:3" x14ac:dyDescent="0.25">
      <c r="A3450" s="35" t="s">
        <v>7550</v>
      </c>
      <c r="B3450" t="s">
        <v>7551</v>
      </c>
      <c r="C3450" s="34">
        <v>524</v>
      </c>
    </row>
    <row r="3451" spans="1:3" x14ac:dyDescent="0.25">
      <c r="A3451" s="35" t="s">
        <v>7552</v>
      </c>
      <c r="B3451" t="s">
        <v>7553</v>
      </c>
      <c r="C3451" s="34">
        <v>2018</v>
      </c>
    </row>
    <row r="3452" spans="1:3" x14ac:dyDescent="0.25">
      <c r="A3452" s="35" t="s">
        <v>7554</v>
      </c>
      <c r="B3452" t="s">
        <v>7555</v>
      </c>
      <c r="C3452" s="34">
        <v>2159</v>
      </c>
    </row>
    <row r="3453" spans="1:3" x14ac:dyDescent="0.25">
      <c r="A3453" s="35" t="s">
        <v>7556</v>
      </c>
      <c r="B3453" t="s">
        <v>7557</v>
      </c>
      <c r="C3453" s="34" t="e">
        <v>#VALUE!</v>
      </c>
    </row>
    <row r="3454" spans="1:3" x14ac:dyDescent="0.25">
      <c r="A3454" s="35" t="s">
        <v>7558</v>
      </c>
      <c r="B3454" t="s">
        <v>7559</v>
      </c>
      <c r="C3454" s="34" t="e">
        <v>#VALUE!</v>
      </c>
    </row>
    <row r="3455" spans="1:3" x14ac:dyDescent="0.25">
      <c r="A3455" s="35" t="s">
        <v>7560</v>
      </c>
      <c r="B3455" t="s">
        <v>7561</v>
      </c>
      <c r="C3455" s="34" t="e">
        <v>#VALUE!</v>
      </c>
    </row>
    <row r="3456" spans="1:3" x14ac:dyDescent="0.25">
      <c r="A3456" s="35" t="s">
        <v>7562</v>
      </c>
      <c r="B3456" t="s">
        <v>7563</v>
      </c>
      <c r="C3456" s="34" t="e">
        <v>#VALUE!</v>
      </c>
    </row>
    <row r="3457" spans="1:3" x14ac:dyDescent="0.25">
      <c r="A3457" s="35" t="s">
        <v>7564</v>
      </c>
      <c r="B3457" t="s">
        <v>7565</v>
      </c>
      <c r="C3457" s="34" t="e">
        <v>#VALUE!</v>
      </c>
    </row>
    <row r="3458" spans="1:3" x14ac:dyDescent="0.25">
      <c r="A3458" s="35" t="s">
        <v>7566</v>
      </c>
      <c r="B3458" t="s">
        <v>7567</v>
      </c>
      <c r="C3458" s="34" t="e">
        <v>#VALUE!</v>
      </c>
    </row>
    <row r="3459" spans="1:3" x14ac:dyDescent="0.25">
      <c r="A3459" s="35" t="s">
        <v>7568</v>
      </c>
      <c r="B3459" t="s">
        <v>7569</v>
      </c>
      <c r="C3459" s="34" t="e">
        <v>#VALUE!</v>
      </c>
    </row>
    <row r="3460" spans="1:3" x14ac:dyDescent="0.25">
      <c r="A3460" s="35" t="s">
        <v>7570</v>
      </c>
      <c r="B3460" t="s">
        <v>7571</v>
      </c>
      <c r="C3460" s="34" t="e">
        <v>#VALUE!</v>
      </c>
    </row>
    <row r="3461" spans="1:3" x14ac:dyDescent="0.25">
      <c r="A3461" s="35" t="s">
        <v>7572</v>
      </c>
      <c r="B3461" t="s">
        <v>7573</v>
      </c>
      <c r="C3461" s="34" t="e">
        <v>#VALUE!</v>
      </c>
    </row>
    <row r="3462" spans="1:3" x14ac:dyDescent="0.25">
      <c r="A3462" s="35" t="s">
        <v>7574</v>
      </c>
      <c r="B3462" t="s">
        <v>7575</v>
      </c>
      <c r="C3462" s="34">
        <v>420</v>
      </c>
    </row>
    <row r="3463" spans="1:3" x14ac:dyDescent="0.25">
      <c r="A3463" s="35" t="s">
        <v>7576</v>
      </c>
      <c r="B3463" t="s">
        <v>7577</v>
      </c>
      <c r="C3463" s="34">
        <v>112</v>
      </c>
    </row>
    <row r="3464" spans="1:3" x14ac:dyDescent="0.25">
      <c r="A3464" s="35" t="s">
        <v>7578</v>
      </c>
      <c r="B3464" t="s">
        <v>7579</v>
      </c>
      <c r="C3464" s="34">
        <v>64.900000000000006</v>
      </c>
    </row>
    <row r="3465" spans="1:3" x14ac:dyDescent="0.25">
      <c r="A3465" s="35" t="s">
        <v>7580</v>
      </c>
      <c r="B3465" t="s">
        <v>7581</v>
      </c>
      <c r="C3465" s="34">
        <v>915</v>
      </c>
    </row>
    <row r="3466" spans="1:3" x14ac:dyDescent="0.25">
      <c r="A3466" s="35" t="s">
        <v>7582</v>
      </c>
      <c r="B3466" t="s">
        <v>7583</v>
      </c>
      <c r="C3466" s="34">
        <v>92.8</v>
      </c>
    </row>
    <row r="3467" spans="1:3" x14ac:dyDescent="0.25">
      <c r="A3467" s="35" t="s">
        <v>7584</v>
      </c>
      <c r="B3467" t="s">
        <v>7585</v>
      </c>
      <c r="C3467" s="34">
        <v>255</v>
      </c>
    </row>
    <row r="3468" spans="1:3" x14ac:dyDescent="0.25">
      <c r="A3468" s="35" t="s">
        <v>7586</v>
      </c>
      <c r="B3468" t="s">
        <v>7587</v>
      </c>
      <c r="C3468" s="34">
        <v>508</v>
      </c>
    </row>
    <row r="3469" spans="1:3" x14ac:dyDescent="0.25">
      <c r="A3469" s="35" t="s">
        <v>7588</v>
      </c>
      <c r="B3469" t="s">
        <v>7589</v>
      </c>
      <c r="C3469" s="34">
        <v>81.5</v>
      </c>
    </row>
    <row r="3470" spans="1:3" x14ac:dyDescent="0.25">
      <c r="A3470" s="35" t="s">
        <v>7590</v>
      </c>
      <c r="B3470" t="s">
        <v>7591</v>
      </c>
      <c r="C3470" s="34">
        <v>53.7</v>
      </c>
    </row>
    <row r="3471" spans="1:3" x14ac:dyDescent="0.25">
      <c r="A3471" s="35" t="s">
        <v>7592</v>
      </c>
      <c r="B3471" t="s">
        <v>7593</v>
      </c>
      <c r="C3471" s="34">
        <v>58.2</v>
      </c>
    </row>
    <row r="3472" spans="1:3" x14ac:dyDescent="0.25">
      <c r="A3472" s="35" t="s">
        <v>7594</v>
      </c>
      <c r="B3472" t="s">
        <v>7595</v>
      </c>
      <c r="C3472" s="34">
        <v>102</v>
      </c>
    </row>
    <row r="3473" spans="1:3" x14ac:dyDescent="0.25">
      <c r="A3473" s="35" t="s">
        <v>7596</v>
      </c>
      <c r="B3473" t="s">
        <v>7597</v>
      </c>
      <c r="C3473" s="34">
        <v>915</v>
      </c>
    </row>
    <row r="3474" spans="1:3" x14ac:dyDescent="0.25">
      <c r="A3474" s="35" t="s">
        <v>7598</v>
      </c>
      <c r="B3474" t="s">
        <v>7599</v>
      </c>
      <c r="C3474" s="34">
        <v>23.7</v>
      </c>
    </row>
    <row r="3475" spans="1:3" x14ac:dyDescent="0.25">
      <c r="A3475" s="35" t="s">
        <v>7600</v>
      </c>
      <c r="B3475" t="s">
        <v>7601</v>
      </c>
      <c r="C3475" s="34">
        <v>53.7</v>
      </c>
    </row>
    <row r="3476" spans="1:3" x14ac:dyDescent="0.25">
      <c r="A3476" s="35" t="s">
        <v>7602</v>
      </c>
      <c r="B3476" t="s">
        <v>7603</v>
      </c>
      <c r="C3476" s="34">
        <v>79.5</v>
      </c>
    </row>
    <row r="3477" spans="1:3" x14ac:dyDescent="0.25">
      <c r="A3477" s="35" t="s">
        <v>7604</v>
      </c>
      <c r="B3477" t="s">
        <v>7605</v>
      </c>
      <c r="C3477" s="34">
        <v>43.7</v>
      </c>
    </row>
    <row r="3478" spans="1:3" x14ac:dyDescent="0.25">
      <c r="A3478" s="35" t="s">
        <v>7606</v>
      </c>
      <c r="B3478" t="s">
        <v>7607</v>
      </c>
      <c r="C3478" s="34">
        <v>112</v>
      </c>
    </row>
    <row r="3479" spans="1:3" x14ac:dyDescent="0.25">
      <c r="A3479" s="35" t="s">
        <v>7608</v>
      </c>
      <c r="B3479" t="s">
        <v>7609</v>
      </c>
      <c r="C3479" s="34">
        <v>69.5</v>
      </c>
    </row>
    <row r="3480" spans="1:3" x14ac:dyDescent="0.25">
      <c r="A3480" s="35" t="s">
        <v>7610</v>
      </c>
      <c r="B3480" t="s">
        <v>7611</v>
      </c>
      <c r="C3480" s="34">
        <v>279</v>
      </c>
    </row>
    <row r="3481" spans="1:3" x14ac:dyDescent="0.25">
      <c r="A3481" s="35" t="s">
        <v>7612</v>
      </c>
      <c r="B3481" t="s">
        <v>7613</v>
      </c>
      <c r="C3481" s="34">
        <v>348</v>
      </c>
    </row>
    <row r="3482" spans="1:3" x14ac:dyDescent="0.25">
      <c r="A3482" s="35" t="s">
        <v>7614</v>
      </c>
      <c r="B3482" t="s">
        <v>7615</v>
      </c>
      <c r="C3482" s="34">
        <v>1739</v>
      </c>
    </row>
    <row r="3483" spans="1:3" x14ac:dyDescent="0.25">
      <c r="A3483" s="35" t="s">
        <v>7616</v>
      </c>
      <c r="B3483" t="s">
        <v>7617</v>
      </c>
      <c r="C3483" s="34">
        <v>449</v>
      </c>
    </row>
    <row r="3484" spans="1:3" x14ac:dyDescent="0.25">
      <c r="A3484" s="35" t="s">
        <v>7618</v>
      </c>
      <c r="B3484" t="s">
        <v>7619</v>
      </c>
      <c r="C3484" s="34">
        <v>314</v>
      </c>
    </row>
    <row r="3485" spans="1:3" x14ac:dyDescent="0.25">
      <c r="A3485" s="35" t="s">
        <v>7620</v>
      </c>
      <c r="B3485" t="s">
        <v>7621</v>
      </c>
      <c r="C3485" s="34">
        <v>928</v>
      </c>
    </row>
    <row r="3486" spans="1:3" x14ac:dyDescent="0.25">
      <c r="A3486" s="35" t="s">
        <v>7622</v>
      </c>
      <c r="B3486" t="s">
        <v>7623</v>
      </c>
      <c r="C3486" s="34">
        <v>97.3</v>
      </c>
    </row>
    <row r="3487" spans="1:3" x14ac:dyDescent="0.25">
      <c r="A3487" s="35" t="s">
        <v>7624</v>
      </c>
      <c r="B3487" t="s">
        <v>7625</v>
      </c>
      <c r="C3487" s="34">
        <v>120</v>
      </c>
    </row>
    <row r="3488" spans="1:3" x14ac:dyDescent="0.25">
      <c r="A3488" s="35" t="s">
        <v>7626</v>
      </c>
      <c r="B3488" t="s">
        <v>7627</v>
      </c>
      <c r="C3488" s="34">
        <v>165</v>
      </c>
    </row>
    <row r="3489" spans="1:3" x14ac:dyDescent="0.25">
      <c r="A3489" s="35" t="s">
        <v>7628</v>
      </c>
      <c r="B3489" t="s">
        <v>7629</v>
      </c>
      <c r="C3489" s="34">
        <v>2883</v>
      </c>
    </row>
    <row r="3490" spans="1:3" x14ac:dyDescent="0.25">
      <c r="A3490" s="35" t="s">
        <v>7630</v>
      </c>
      <c r="B3490" t="s">
        <v>7631</v>
      </c>
      <c r="C3490" s="34">
        <v>265</v>
      </c>
    </row>
    <row r="3491" spans="1:3" x14ac:dyDescent="0.25">
      <c r="A3491" s="35" t="s">
        <v>7632</v>
      </c>
      <c r="B3491" t="s">
        <v>7633</v>
      </c>
      <c r="C3491" s="34">
        <v>2234</v>
      </c>
    </row>
    <row r="3492" spans="1:3" x14ac:dyDescent="0.25">
      <c r="A3492" s="35" t="s">
        <v>7634</v>
      </c>
      <c r="B3492" t="s">
        <v>7635</v>
      </c>
      <c r="C3492" s="34">
        <v>293</v>
      </c>
    </row>
    <row r="3493" spans="1:3" x14ac:dyDescent="0.25">
      <c r="A3493" s="35" t="s">
        <v>7636</v>
      </c>
      <c r="B3493" t="s">
        <v>7637</v>
      </c>
      <c r="C3493" s="34">
        <v>113</v>
      </c>
    </row>
    <row r="3494" spans="1:3" x14ac:dyDescent="0.25">
      <c r="A3494" s="35" t="s">
        <v>7638</v>
      </c>
      <c r="B3494" t="s">
        <v>7639</v>
      </c>
      <c r="C3494" s="34">
        <v>90.7</v>
      </c>
    </row>
    <row r="3495" spans="1:3" x14ac:dyDescent="0.25">
      <c r="A3495" s="35" t="s">
        <v>7640</v>
      </c>
      <c r="B3495" t="s">
        <v>7641</v>
      </c>
      <c r="C3495" s="34">
        <v>84.9</v>
      </c>
    </row>
    <row r="3496" spans="1:3" x14ac:dyDescent="0.25">
      <c r="A3496" s="35" t="s">
        <v>7642</v>
      </c>
      <c r="B3496" t="s">
        <v>7643</v>
      </c>
      <c r="C3496" s="34">
        <v>381</v>
      </c>
    </row>
    <row r="3497" spans="1:3" x14ac:dyDescent="0.25">
      <c r="A3497" s="35" t="s">
        <v>7644</v>
      </c>
      <c r="B3497" t="s">
        <v>7645</v>
      </c>
      <c r="C3497" s="34">
        <v>153</v>
      </c>
    </row>
    <row r="3498" spans="1:3" x14ac:dyDescent="0.25">
      <c r="A3498" s="35" t="s">
        <v>7646</v>
      </c>
      <c r="B3498" t="s">
        <v>7647</v>
      </c>
      <c r="C3498" s="34">
        <v>137</v>
      </c>
    </row>
    <row r="3499" spans="1:3" x14ac:dyDescent="0.25">
      <c r="A3499" s="35" t="s">
        <v>7648</v>
      </c>
      <c r="B3499" t="s">
        <v>7649</v>
      </c>
      <c r="C3499" s="34">
        <v>282</v>
      </c>
    </row>
    <row r="3500" spans="1:3" x14ac:dyDescent="0.25">
      <c r="A3500" s="35" t="s">
        <v>7650</v>
      </c>
      <c r="B3500" t="s">
        <v>7651</v>
      </c>
      <c r="C3500" s="34">
        <v>261</v>
      </c>
    </row>
    <row r="3501" spans="1:3" x14ac:dyDescent="0.25">
      <c r="A3501" s="35" t="s">
        <v>7652</v>
      </c>
      <c r="B3501" t="s">
        <v>6992</v>
      </c>
      <c r="C3501" s="34">
        <v>279</v>
      </c>
    </row>
    <row r="3502" spans="1:3" x14ac:dyDescent="0.25">
      <c r="A3502" s="35" t="s">
        <v>7653</v>
      </c>
      <c r="B3502" t="s">
        <v>7654</v>
      </c>
      <c r="C3502" s="34">
        <v>140</v>
      </c>
    </row>
    <row r="3503" spans="1:3" x14ac:dyDescent="0.25">
      <c r="A3503" s="35" t="s">
        <v>7655</v>
      </c>
      <c r="B3503" t="s">
        <v>7656</v>
      </c>
      <c r="C3503" s="34">
        <v>321</v>
      </c>
    </row>
    <row r="3504" spans="1:3" x14ac:dyDescent="0.25">
      <c r="A3504" s="35" t="s">
        <v>7657</v>
      </c>
      <c r="B3504" t="s">
        <v>7658</v>
      </c>
      <c r="C3504" s="34">
        <v>335</v>
      </c>
    </row>
    <row r="3505" spans="1:3" x14ac:dyDescent="0.25">
      <c r="A3505" s="35" t="s">
        <v>7659</v>
      </c>
      <c r="B3505" t="s">
        <v>7660</v>
      </c>
      <c r="C3505" s="34">
        <v>894</v>
      </c>
    </row>
    <row r="3506" spans="1:3" x14ac:dyDescent="0.25">
      <c r="A3506" s="35" t="s">
        <v>7661</v>
      </c>
      <c r="B3506" t="s">
        <v>7662</v>
      </c>
      <c r="C3506" s="34">
        <v>153</v>
      </c>
    </row>
    <row r="3507" spans="1:3" x14ac:dyDescent="0.25">
      <c r="A3507" s="35" t="s">
        <v>7663</v>
      </c>
      <c r="B3507" t="s">
        <v>7664</v>
      </c>
      <c r="C3507" s="34">
        <v>283</v>
      </c>
    </row>
    <row r="3508" spans="1:3" x14ac:dyDescent="0.25">
      <c r="A3508" s="35" t="s">
        <v>7665</v>
      </c>
      <c r="B3508" t="s">
        <v>7666</v>
      </c>
      <c r="C3508" s="34">
        <v>487</v>
      </c>
    </row>
    <row r="3509" spans="1:3" x14ac:dyDescent="0.25">
      <c r="A3509" s="35" t="s">
        <v>7667</v>
      </c>
      <c r="B3509" t="s">
        <v>7668</v>
      </c>
      <c r="C3509" s="34">
        <v>25.8</v>
      </c>
    </row>
    <row r="3510" spans="1:3" x14ac:dyDescent="0.25">
      <c r="A3510" s="35" t="s">
        <v>7669</v>
      </c>
      <c r="B3510" t="s">
        <v>7670</v>
      </c>
      <c r="C3510" s="34">
        <v>1331</v>
      </c>
    </row>
    <row r="3511" spans="1:3" x14ac:dyDescent="0.25">
      <c r="A3511" s="35" t="s">
        <v>7671</v>
      </c>
      <c r="B3511" t="s">
        <v>7672</v>
      </c>
      <c r="C3511" s="34">
        <v>753</v>
      </c>
    </row>
    <row r="3512" spans="1:3" x14ac:dyDescent="0.25">
      <c r="A3512" s="35" t="s">
        <v>7673</v>
      </c>
      <c r="B3512" t="s">
        <v>7512</v>
      </c>
      <c r="C3512" s="34">
        <v>112</v>
      </c>
    </row>
    <row r="3513" spans="1:3" x14ac:dyDescent="0.25">
      <c r="A3513" s="35" t="s">
        <v>7674</v>
      </c>
      <c r="B3513" t="s">
        <v>7675</v>
      </c>
      <c r="C3513" s="34">
        <v>151</v>
      </c>
    </row>
    <row r="3514" spans="1:3" x14ac:dyDescent="0.25">
      <c r="A3514" s="35" t="s">
        <v>7676</v>
      </c>
      <c r="B3514" t="s">
        <v>7677</v>
      </c>
      <c r="C3514" s="34">
        <v>307</v>
      </c>
    </row>
    <row r="3515" spans="1:3" x14ac:dyDescent="0.25">
      <c r="A3515" s="35" t="s">
        <v>7678</v>
      </c>
      <c r="B3515" t="s">
        <v>7679</v>
      </c>
      <c r="C3515" s="34">
        <v>2013</v>
      </c>
    </row>
    <row r="3516" spans="1:3" x14ac:dyDescent="0.25">
      <c r="A3516" s="35" t="s">
        <v>7680</v>
      </c>
      <c r="B3516" t="s">
        <v>7681</v>
      </c>
      <c r="C3516" s="34">
        <v>2072</v>
      </c>
    </row>
    <row r="3517" spans="1:3" x14ac:dyDescent="0.25">
      <c r="A3517" s="35" t="s">
        <v>7682</v>
      </c>
      <c r="B3517" t="s">
        <v>7683</v>
      </c>
      <c r="C3517" s="34">
        <v>2804</v>
      </c>
    </row>
    <row r="3518" spans="1:3" x14ac:dyDescent="0.25">
      <c r="A3518" s="35" t="s">
        <v>7684</v>
      </c>
      <c r="B3518" t="s">
        <v>7685</v>
      </c>
      <c r="C3518" s="34" t="e">
        <v>#VALUE!</v>
      </c>
    </row>
    <row r="3519" spans="1:3" x14ac:dyDescent="0.25">
      <c r="A3519" s="35" t="s">
        <v>7686</v>
      </c>
      <c r="B3519" t="s">
        <v>7687</v>
      </c>
      <c r="C3519" s="34" t="e">
        <v>#VALUE!</v>
      </c>
    </row>
    <row r="3520" spans="1:3" x14ac:dyDescent="0.25">
      <c r="A3520" s="35" t="s">
        <v>7688</v>
      </c>
      <c r="B3520" t="s">
        <v>7689</v>
      </c>
      <c r="C3520" s="34" t="e">
        <v>#VALUE!</v>
      </c>
    </row>
    <row r="3521" spans="1:3" x14ac:dyDescent="0.25">
      <c r="A3521" s="35" t="s">
        <v>7690</v>
      </c>
      <c r="B3521" t="s">
        <v>7691</v>
      </c>
      <c r="C3521" s="34">
        <v>903</v>
      </c>
    </row>
    <row r="3522" spans="1:3" x14ac:dyDescent="0.25">
      <c r="A3522" s="35" t="s">
        <v>7692</v>
      </c>
      <c r="B3522" t="s">
        <v>7693</v>
      </c>
      <c r="C3522" s="34">
        <v>1319</v>
      </c>
    </row>
    <row r="3523" spans="1:3" x14ac:dyDescent="0.25">
      <c r="A3523" s="35" t="s">
        <v>7694</v>
      </c>
      <c r="B3523" t="s">
        <v>7664</v>
      </c>
      <c r="C3523" s="34">
        <v>314</v>
      </c>
    </row>
    <row r="3524" spans="1:3" x14ac:dyDescent="0.25">
      <c r="A3524" s="35" t="s">
        <v>7695</v>
      </c>
      <c r="B3524" t="s">
        <v>7696</v>
      </c>
      <c r="C3524" s="34">
        <v>406</v>
      </c>
    </row>
    <row r="3525" spans="1:3" x14ac:dyDescent="0.25">
      <c r="A3525" s="35" t="s">
        <v>7697</v>
      </c>
      <c r="B3525" t="s">
        <v>7698</v>
      </c>
      <c r="C3525" s="34">
        <v>1231</v>
      </c>
    </row>
    <row r="3526" spans="1:3" x14ac:dyDescent="0.25">
      <c r="A3526" s="35" t="s">
        <v>7699</v>
      </c>
      <c r="B3526" t="s">
        <v>7700</v>
      </c>
      <c r="C3526" s="34">
        <v>203</v>
      </c>
    </row>
    <row r="3527" spans="1:3" x14ac:dyDescent="0.25">
      <c r="A3527" s="35" t="s">
        <v>7701</v>
      </c>
      <c r="B3527" t="s">
        <v>7702</v>
      </c>
      <c r="C3527" s="34">
        <v>595</v>
      </c>
    </row>
    <row r="3528" spans="1:3" x14ac:dyDescent="0.25">
      <c r="A3528" s="35" t="s">
        <v>7703</v>
      </c>
      <c r="B3528" t="s">
        <v>7704</v>
      </c>
      <c r="C3528" s="34">
        <v>595</v>
      </c>
    </row>
    <row r="3529" spans="1:3" x14ac:dyDescent="0.25">
      <c r="A3529" s="35" t="s">
        <v>7705</v>
      </c>
      <c r="B3529" t="s">
        <v>7706</v>
      </c>
      <c r="C3529" s="34">
        <v>2205</v>
      </c>
    </row>
    <row r="3530" spans="1:3" x14ac:dyDescent="0.25">
      <c r="A3530" s="35" t="s">
        <v>7707</v>
      </c>
      <c r="B3530" t="s">
        <v>7708</v>
      </c>
      <c r="C3530" s="34">
        <v>1664</v>
      </c>
    </row>
    <row r="3531" spans="1:3" x14ac:dyDescent="0.25">
      <c r="A3531" s="35" t="s">
        <v>7709</v>
      </c>
      <c r="B3531" t="s">
        <v>7710</v>
      </c>
      <c r="C3531" s="34">
        <v>54.9</v>
      </c>
    </row>
    <row r="3532" spans="1:3" x14ac:dyDescent="0.25">
      <c r="A3532" s="35" t="s">
        <v>7711</v>
      </c>
      <c r="B3532" t="s">
        <v>7712</v>
      </c>
      <c r="C3532" s="34">
        <v>90.3</v>
      </c>
    </row>
    <row r="3533" spans="1:3" x14ac:dyDescent="0.25">
      <c r="A3533" s="35" t="s">
        <v>7713</v>
      </c>
      <c r="B3533" t="s">
        <v>7714</v>
      </c>
      <c r="C3533" s="34">
        <v>433</v>
      </c>
    </row>
    <row r="3534" spans="1:3" x14ac:dyDescent="0.25">
      <c r="A3534" s="35" t="s">
        <v>7715</v>
      </c>
      <c r="B3534" t="s">
        <v>7716</v>
      </c>
      <c r="C3534" s="34">
        <v>616</v>
      </c>
    </row>
    <row r="3535" spans="1:3" x14ac:dyDescent="0.25">
      <c r="A3535" s="35" t="s">
        <v>7717</v>
      </c>
      <c r="B3535" t="s">
        <v>7718</v>
      </c>
      <c r="C3535" s="34" t="e">
        <v>#VALUE!</v>
      </c>
    </row>
    <row r="3536" spans="1:3" x14ac:dyDescent="0.25">
      <c r="A3536" s="35" t="s">
        <v>7719</v>
      </c>
      <c r="B3536" t="s">
        <v>7720</v>
      </c>
      <c r="C3536" s="34">
        <v>2933</v>
      </c>
    </row>
    <row r="3537" spans="1:3" x14ac:dyDescent="0.25">
      <c r="A3537" s="35" t="s">
        <v>7721</v>
      </c>
      <c r="B3537" t="s">
        <v>7722</v>
      </c>
      <c r="C3537" s="34">
        <v>2983</v>
      </c>
    </row>
    <row r="3538" spans="1:3" x14ac:dyDescent="0.25">
      <c r="A3538" s="35" t="s">
        <v>7723</v>
      </c>
      <c r="B3538" t="s">
        <v>7724</v>
      </c>
      <c r="C3538" s="34">
        <v>470</v>
      </c>
    </row>
    <row r="3539" spans="1:3" x14ac:dyDescent="0.25">
      <c r="A3539" s="35" t="s">
        <v>7725</v>
      </c>
      <c r="B3539" t="s">
        <v>7726</v>
      </c>
      <c r="C3539" s="34">
        <v>470</v>
      </c>
    </row>
    <row r="3540" spans="1:3" x14ac:dyDescent="0.25">
      <c r="A3540" s="35" t="s">
        <v>7727</v>
      </c>
      <c r="B3540" t="s">
        <v>7728</v>
      </c>
      <c r="C3540" s="34">
        <v>470</v>
      </c>
    </row>
    <row r="3541" spans="1:3" x14ac:dyDescent="0.25">
      <c r="A3541" s="35" t="s">
        <v>7729</v>
      </c>
      <c r="B3541" t="s">
        <v>7730</v>
      </c>
      <c r="C3541" s="34">
        <v>470</v>
      </c>
    </row>
    <row r="3542" spans="1:3" x14ac:dyDescent="0.25">
      <c r="A3542" s="35" t="s">
        <v>7731</v>
      </c>
      <c r="B3542" t="s">
        <v>7732</v>
      </c>
      <c r="C3542" s="34">
        <v>470</v>
      </c>
    </row>
    <row r="3543" spans="1:3" x14ac:dyDescent="0.25">
      <c r="A3543" s="35" t="s">
        <v>7733</v>
      </c>
      <c r="B3543" t="s">
        <v>7734</v>
      </c>
      <c r="C3543" s="34">
        <v>470</v>
      </c>
    </row>
    <row r="3544" spans="1:3" x14ac:dyDescent="0.25">
      <c r="A3544" s="35" t="s">
        <v>7735</v>
      </c>
      <c r="B3544" t="s">
        <v>7736</v>
      </c>
      <c r="C3544" s="34">
        <v>470</v>
      </c>
    </row>
    <row r="3545" spans="1:3" x14ac:dyDescent="0.25">
      <c r="A3545" s="35" t="s">
        <v>7737</v>
      </c>
      <c r="B3545" t="s">
        <v>7738</v>
      </c>
      <c r="C3545" s="34">
        <v>470</v>
      </c>
    </row>
    <row r="3546" spans="1:3" x14ac:dyDescent="0.25">
      <c r="A3546" s="35" t="s">
        <v>7739</v>
      </c>
      <c r="B3546" t="s">
        <v>7740</v>
      </c>
      <c r="C3546" s="34">
        <v>470</v>
      </c>
    </row>
    <row r="3547" spans="1:3" x14ac:dyDescent="0.25">
      <c r="A3547" s="35" t="s">
        <v>7741</v>
      </c>
      <c r="B3547" t="s">
        <v>7742</v>
      </c>
      <c r="C3547" s="34">
        <v>470</v>
      </c>
    </row>
    <row r="3548" spans="1:3" x14ac:dyDescent="0.25">
      <c r="A3548" s="35" t="s">
        <v>7743</v>
      </c>
      <c r="B3548" t="s">
        <v>7744</v>
      </c>
      <c r="C3548" s="34">
        <v>470</v>
      </c>
    </row>
    <row r="3549" spans="1:3" x14ac:dyDescent="0.25">
      <c r="A3549" s="35" t="s">
        <v>7745</v>
      </c>
      <c r="B3549" t="s">
        <v>7746</v>
      </c>
      <c r="C3549" s="34">
        <v>470</v>
      </c>
    </row>
    <row r="3550" spans="1:3" x14ac:dyDescent="0.25">
      <c r="A3550" s="35" t="s">
        <v>7747</v>
      </c>
      <c r="B3550" t="s">
        <v>7748</v>
      </c>
      <c r="C3550" s="34">
        <v>470</v>
      </c>
    </row>
    <row r="3551" spans="1:3" x14ac:dyDescent="0.25">
      <c r="A3551" s="35" t="s">
        <v>7749</v>
      </c>
      <c r="B3551" t="s">
        <v>7750</v>
      </c>
      <c r="C3551" s="34">
        <v>470</v>
      </c>
    </row>
    <row r="3552" spans="1:3" x14ac:dyDescent="0.25">
      <c r="A3552" s="35" t="s">
        <v>7751</v>
      </c>
      <c r="B3552" t="s">
        <v>7752</v>
      </c>
      <c r="C3552" s="34">
        <v>3682</v>
      </c>
    </row>
    <row r="3553" spans="1:3" x14ac:dyDescent="0.25">
      <c r="A3553" s="35" t="s">
        <v>7753</v>
      </c>
      <c r="B3553" t="s">
        <v>7754</v>
      </c>
      <c r="C3553" s="34">
        <v>3682</v>
      </c>
    </row>
    <row r="3554" spans="1:3" x14ac:dyDescent="0.25">
      <c r="A3554" s="35" t="s">
        <v>7755</v>
      </c>
      <c r="B3554" t="s">
        <v>7756</v>
      </c>
      <c r="C3554" s="34">
        <v>297</v>
      </c>
    </row>
    <row r="3555" spans="1:3" x14ac:dyDescent="0.25">
      <c r="A3555" s="35" t="s">
        <v>7757</v>
      </c>
      <c r="B3555" t="s">
        <v>7758</v>
      </c>
      <c r="C3555" s="34">
        <v>878</v>
      </c>
    </row>
    <row r="3556" spans="1:3" x14ac:dyDescent="0.25">
      <c r="A3556" s="35" t="s">
        <v>7759</v>
      </c>
      <c r="B3556" t="s">
        <v>7760</v>
      </c>
      <c r="C3556" s="34">
        <v>986</v>
      </c>
    </row>
    <row r="3557" spans="1:3" x14ac:dyDescent="0.25">
      <c r="A3557" s="35" t="s">
        <v>7761</v>
      </c>
      <c r="B3557" t="s">
        <v>7762</v>
      </c>
      <c r="C3557" s="34">
        <v>86.5</v>
      </c>
    </row>
    <row r="3558" spans="1:3" x14ac:dyDescent="0.25">
      <c r="A3558" s="35" t="s">
        <v>7763</v>
      </c>
      <c r="B3558" t="s">
        <v>7764</v>
      </c>
      <c r="C3558" s="34">
        <v>297</v>
      </c>
    </row>
    <row r="3559" spans="1:3" x14ac:dyDescent="0.25">
      <c r="A3559" s="35" t="s">
        <v>7765</v>
      </c>
      <c r="B3559" t="s">
        <v>3741</v>
      </c>
      <c r="C3559" s="34">
        <v>745</v>
      </c>
    </row>
    <row r="3560" spans="1:3" x14ac:dyDescent="0.25">
      <c r="A3560" s="35" t="s">
        <v>7766</v>
      </c>
      <c r="B3560" t="s">
        <v>7767</v>
      </c>
      <c r="C3560" s="34">
        <v>284</v>
      </c>
    </row>
    <row r="3561" spans="1:3" x14ac:dyDescent="0.25">
      <c r="A3561" s="35" t="s">
        <v>7768</v>
      </c>
      <c r="B3561" t="s">
        <v>7008</v>
      </c>
      <c r="C3561" s="34">
        <v>63.2</v>
      </c>
    </row>
    <row r="3562" spans="1:3" x14ac:dyDescent="0.25">
      <c r="A3562" s="35" t="s">
        <v>7769</v>
      </c>
      <c r="B3562" t="s">
        <v>7770</v>
      </c>
      <c r="C3562" s="34">
        <v>44.1</v>
      </c>
    </row>
    <row r="3563" spans="1:3" x14ac:dyDescent="0.25">
      <c r="A3563" s="35" t="s">
        <v>7771</v>
      </c>
      <c r="B3563" t="s">
        <v>7772</v>
      </c>
      <c r="C3563" s="34">
        <v>144</v>
      </c>
    </row>
    <row r="3564" spans="1:3" x14ac:dyDescent="0.25">
      <c r="A3564" s="35" t="s">
        <v>7773</v>
      </c>
      <c r="B3564" t="s">
        <v>5620</v>
      </c>
      <c r="C3564" s="34">
        <v>387</v>
      </c>
    </row>
    <row r="3565" spans="1:3" x14ac:dyDescent="0.25">
      <c r="A3565" s="35" t="s">
        <v>7774</v>
      </c>
      <c r="B3565" t="s">
        <v>7775</v>
      </c>
      <c r="C3565" s="34">
        <v>1231</v>
      </c>
    </row>
    <row r="3566" spans="1:3" x14ac:dyDescent="0.25">
      <c r="A3566" s="35" t="s">
        <v>7776</v>
      </c>
      <c r="B3566" t="s">
        <v>7777</v>
      </c>
      <c r="C3566" s="34">
        <v>1219</v>
      </c>
    </row>
    <row r="3567" spans="1:3" x14ac:dyDescent="0.25">
      <c r="A3567" s="35" t="s">
        <v>7778</v>
      </c>
      <c r="B3567" t="s">
        <v>7099</v>
      </c>
      <c r="C3567" s="34">
        <v>83.2</v>
      </c>
    </row>
    <row r="3568" spans="1:3" x14ac:dyDescent="0.25">
      <c r="A3568" s="35" t="s">
        <v>7779</v>
      </c>
      <c r="B3568" t="s">
        <v>7780</v>
      </c>
      <c r="C3568" s="34">
        <v>15</v>
      </c>
    </row>
    <row r="3569" spans="1:3" x14ac:dyDescent="0.25">
      <c r="A3569" s="35" t="s">
        <v>7781</v>
      </c>
      <c r="B3569" t="s">
        <v>7782</v>
      </c>
      <c r="C3569" s="34">
        <v>15</v>
      </c>
    </row>
    <row r="3570" spans="1:3" x14ac:dyDescent="0.25">
      <c r="A3570" s="35" t="s">
        <v>7783</v>
      </c>
      <c r="B3570" t="s">
        <v>7784</v>
      </c>
      <c r="C3570" s="34">
        <v>541</v>
      </c>
    </row>
    <row r="3571" spans="1:3" x14ac:dyDescent="0.25">
      <c r="A3571" s="35" t="s">
        <v>7785</v>
      </c>
      <c r="B3571" t="s">
        <v>5685</v>
      </c>
      <c r="C3571" s="34">
        <v>244</v>
      </c>
    </row>
    <row r="3572" spans="1:3" x14ac:dyDescent="0.25">
      <c r="A3572" s="35" t="s">
        <v>7786</v>
      </c>
      <c r="B3572" t="s">
        <v>7787</v>
      </c>
      <c r="C3572" s="34">
        <v>316</v>
      </c>
    </row>
    <row r="3573" spans="1:3" x14ac:dyDescent="0.25">
      <c r="A3573" s="35" t="s">
        <v>7788</v>
      </c>
      <c r="B3573" t="s">
        <v>7789</v>
      </c>
      <c r="C3573" s="34">
        <v>59.9</v>
      </c>
    </row>
    <row r="3574" spans="1:3" x14ac:dyDescent="0.25">
      <c r="A3574" s="35" t="s">
        <v>7790</v>
      </c>
      <c r="B3574" t="s">
        <v>7791</v>
      </c>
      <c r="C3574" s="34">
        <v>51.6</v>
      </c>
    </row>
    <row r="3575" spans="1:3" x14ac:dyDescent="0.25">
      <c r="A3575" s="35" t="s">
        <v>7792</v>
      </c>
      <c r="B3575" t="s">
        <v>7793</v>
      </c>
      <c r="C3575" s="34">
        <v>35.799999999999997</v>
      </c>
    </row>
    <row r="3576" spans="1:3" x14ac:dyDescent="0.25">
      <c r="A3576" s="35" t="s">
        <v>7794</v>
      </c>
      <c r="B3576" t="s">
        <v>7795</v>
      </c>
      <c r="C3576" s="34" t="e">
        <v>#VALUE!</v>
      </c>
    </row>
    <row r="3577" spans="1:3" x14ac:dyDescent="0.25">
      <c r="A3577" s="35" t="s">
        <v>7796</v>
      </c>
      <c r="B3577" t="s">
        <v>7797</v>
      </c>
      <c r="C3577" s="34" t="e">
        <v>#VALUE!</v>
      </c>
    </row>
    <row r="3578" spans="1:3" x14ac:dyDescent="0.25">
      <c r="A3578" s="35" t="s">
        <v>7798</v>
      </c>
      <c r="B3578" t="s">
        <v>7799</v>
      </c>
      <c r="C3578" s="34" t="e">
        <v>#VALUE!</v>
      </c>
    </row>
    <row r="3579" spans="1:3" x14ac:dyDescent="0.25">
      <c r="A3579" s="35" t="s">
        <v>7800</v>
      </c>
      <c r="B3579" t="s">
        <v>7801</v>
      </c>
      <c r="C3579" s="34">
        <v>395</v>
      </c>
    </row>
    <row r="3580" spans="1:3" x14ac:dyDescent="0.25">
      <c r="A3580" s="35" t="s">
        <v>7802</v>
      </c>
      <c r="B3580" t="s">
        <v>7803</v>
      </c>
      <c r="C3580" s="34">
        <v>632</v>
      </c>
    </row>
    <row r="3581" spans="1:3" x14ac:dyDescent="0.25">
      <c r="A3581" s="35" t="s">
        <v>7804</v>
      </c>
      <c r="B3581" t="s">
        <v>7805</v>
      </c>
      <c r="C3581" s="34">
        <v>302</v>
      </c>
    </row>
    <row r="3582" spans="1:3" x14ac:dyDescent="0.25">
      <c r="A3582" s="35" t="s">
        <v>7806</v>
      </c>
      <c r="B3582" t="s">
        <v>7807</v>
      </c>
      <c r="C3582" s="34">
        <v>453</v>
      </c>
    </row>
    <row r="3583" spans="1:3" x14ac:dyDescent="0.25">
      <c r="A3583" s="35" t="s">
        <v>7808</v>
      </c>
      <c r="B3583" t="s">
        <v>7809</v>
      </c>
      <c r="C3583" s="34">
        <v>1477</v>
      </c>
    </row>
    <row r="3584" spans="1:3" x14ac:dyDescent="0.25">
      <c r="A3584" s="35" t="s">
        <v>7810</v>
      </c>
      <c r="B3584" t="s">
        <v>7811</v>
      </c>
      <c r="C3584" s="34">
        <v>2188</v>
      </c>
    </row>
    <row r="3585" spans="1:3" x14ac:dyDescent="0.25">
      <c r="A3585" s="35" t="s">
        <v>7812</v>
      </c>
      <c r="B3585" t="s">
        <v>7813</v>
      </c>
      <c r="C3585" s="34">
        <v>319</v>
      </c>
    </row>
    <row r="3586" spans="1:3" x14ac:dyDescent="0.25">
      <c r="A3586" s="35" t="s">
        <v>7814</v>
      </c>
      <c r="B3586" t="s">
        <v>7815</v>
      </c>
      <c r="C3586" s="34">
        <v>1356</v>
      </c>
    </row>
    <row r="3587" spans="1:3" x14ac:dyDescent="0.25">
      <c r="A3587" s="35" t="s">
        <v>7816</v>
      </c>
      <c r="B3587" t="s">
        <v>7817</v>
      </c>
      <c r="C3587" s="34">
        <v>77.400000000000006</v>
      </c>
    </row>
    <row r="3588" spans="1:3" x14ac:dyDescent="0.25">
      <c r="A3588" s="35" t="s">
        <v>7818</v>
      </c>
      <c r="B3588" t="s">
        <v>7819</v>
      </c>
      <c r="C3588" s="34">
        <v>1356</v>
      </c>
    </row>
    <row r="3589" spans="1:3" x14ac:dyDescent="0.25">
      <c r="A3589" s="35" t="s">
        <v>7820</v>
      </c>
      <c r="B3589" t="s">
        <v>7821</v>
      </c>
      <c r="C3589" s="34">
        <v>1356</v>
      </c>
    </row>
    <row r="3590" spans="1:3" x14ac:dyDescent="0.25">
      <c r="A3590" s="35" t="s">
        <v>7822</v>
      </c>
      <c r="B3590" t="s">
        <v>7823</v>
      </c>
      <c r="C3590" s="34">
        <v>1356</v>
      </c>
    </row>
    <row r="3591" spans="1:3" x14ac:dyDescent="0.25">
      <c r="A3591" s="35" t="s">
        <v>7824</v>
      </c>
      <c r="B3591" t="s">
        <v>7825</v>
      </c>
      <c r="C3591" s="34">
        <v>1356</v>
      </c>
    </row>
    <row r="3592" spans="1:3" x14ac:dyDescent="0.25">
      <c r="A3592" s="35" t="s">
        <v>7826</v>
      </c>
      <c r="B3592" t="s">
        <v>7827</v>
      </c>
      <c r="C3592" s="34">
        <v>1718</v>
      </c>
    </row>
    <row r="3593" spans="1:3" x14ac:dyDescent="0.25">
      <c r="A3593" s="35" t="s">
        <v>7828</v>
      </c>
      <c r="B3593" t="s">
        <v>7829</v>
      </c>
      <c r="C3593" s="34">
        <v>1718</v>
      </c>
    </row>
    <row r="3594" spans="1:3" x14ac:dyDescent="0.25">
      <c r="A3594" s="35" t="s">
        <v>7830</v>
      </c>
      <c r="B3594" t="s">
        <v>7831</v>
      </c>
      <c r="C3594" s="34">
        <v>1718</v>
      </c>
    </row>
    <row r="3595" spans="1:3" x14ac:dyDescent="0.25">
      <c r="A3595" s="35" t="s">
        <v>7832</v>
      </c>
      <c r="B3595" t="s">
        <v>7833</v>
      </c>
      <c r="C3595" s="34">
        <v>1718</v>
      </c>
    </row>
    <row r="3596" spans="1:3" x14ac:dyDescent="0.25">
      <c r="A3596" s="35" t="s">
        <v>7834</v>
      </c>
      <c r="B3596" t="s">
        <v>7835</v>
      </c>
      <c r="C3596" s="34">
        <v>1718</v>
      </c>
    </row>
    <row r="3597" spans="1:3" x14ac:dyDescent="0.25">
      <c r="A3597" s="35" t="s">
        <v>7836</v>
      </c>
      <c r="B3597" t="s">
        <v>7837</v>
      </c>
      <c r="C3597" s="34">
        <v>1718</v>
      </c>
    </row>
    <row r="3598" spans="1:3" x14ac:dyDescent="0.25">
      <c r="A3598" s="35" t="s">
        <v>7838</v>
      </c>
      <c r="B3598" t="s">
        <v>7839</v>
      </c>
      <c r="C3598" s="34">
        <v>1718</v>
      </c>
    </row>
    <row r="3599" spans="1:3" x14ac:dyDescent="0.25">
      <c r="A3599" s="35" t="s">
        <v>7840</v>
      </c>
      <c r="B3599" t="s">
        <v>7841</v>
      </c>
      <c r="C3599" s="34">
        <v>1718</v>
      </c>
    </row>
    <row r="3600" spans="1:3" x14ac:dyDescent="0.25">
      <c r="A3600" s="35" t="s">
        <v>7842</v>
      </c>
      <c r="B3600" t="s">
        <v>7843</v>
      </c>
      <c r="C3600" s="34">
        <v>3636</v>
      </c>
    </row>
    <row r="3601" spans="1:3" x14ac:dyDescent="0.25">
      <c r="A3601" s="35" t="s">
        <v>7844</v>
      </c>
      <c r="B3601" t="s">
        <v>7845</v>
      </c>
      <c r="C3601" s="34">
        <v>1718</v>
      </c>
    </row>
    <row r="3602" spans="1:3" x14ac:dyDescent="0.25">
      <c r="A3602" s="35" t="s">
        <v>7846</v>
      </c>
      <c r="B3602" t="s">
        <v>7847</v>
      </c>
      <c r="C3602" s="34">
        <v>2005</v>
      </c>
    </row>
    <row r="3603" spans="1:3" x14ac:dyDescent="0.25">
      <c r="A3603" s="35" t="s">
        <v>7848</v>
      </c>
      <c r="B3603" t="s">
        <v>7849</v>
      </c>
      <c r="C3603" s="34">
        <v>2417</v>
      </c>
    </row>
    <row r="3604" spans="1:3" x14ac:dyDescent="0.25">
      <c r="A3604" s="35" t="s">
        <v>7850</v>
      </c>
      <c r="B3604" t="s">
        <v>7275</v>
      </c>
      <c r="C3604" s="34">
        <v>736</v>
      </c>
    </row>
    <row r="3605" spans="1:3" x14ac:dyDescent="0.25">
      <c r="A3605" s="35" t="s">
        <v>7851</v>
      </c>
      <c r="B3605" t="s">
        <v>7852</v>
      </c>
      <c r="C3605" s="34">
        <v>2404</v>
      </c>
    </row>
    <row r="3606" spans="1:3" x14ac:dyDescent="0.25">
      <c r="A3606" s="35" t="s">
        <v>7853</v>
      </c>
      <c r="B3606" t="s">
        <v>7854</v>
      </c>
      <c r="C3606" s="34">
        <v>409</v>
      </c>
    </row>
    <row r="3607" spans="1:3" x14ac:dyDescent="0.25">
      <c r="A3607" s="35" t="s">
        <v>7855</v>
      </c>
      <c r="B3607" t="s">
        <v>7856</v>
      </c>
      <c r="C3607" s="34">
        <v>154</v>
      </c>
    </row>
    <row r="3608" spans="1:3" x14ac:dyDescent="0.25">
      <c r="A3608" s="35" t="s">
        <v>7857</v>
      </c>
      <c r="B3608" t="s">
        <v>7858</v>
      </c>
      <c r="C3608" s="34">
        <v>686</v>
      </c>
    </row>
    <row r="3609" spans="1:3" x14ac:dyDescent="0.25">
      <c r="A3609" s="35" t="s">
        <v>7859</v>
      </c>
      <c r="B3609" t="s">
        <v>7860</v>
      </c>
      <c r="C3609" s="34">
        <v>116</v>
      </c>
    </row>
    <row r="3610" spans="1:3" x14ac:dyDescent="0.25">
      <c r="A3610" s="35" t="s">
        <v>7861</v>
      </c>
      <c r="B3610" t="s">
        <v>7862</v>
      </c>
      <c r="C3610" s="34" t="e">
        <v>#VALUE!</v>
      </c>
    </row>
    <row r="3611" spans="1:3" x14ac:dyDescent="0.25">
      <c r="A3611" s="35" t="s">
        <v>7863</v>
      </c>
      <c r="B3611" t="s">
        <v>7864</v>
      </c>
      <c r="C3611" s="34" t="e">
        <v>#VALUE!</v>
      </c>
    </row>
    <row r="3612" spans="1:3" x14ac:dyDescent="0.25">
      <c r="A3612" s="35" t="s">
        <v>7865</v>
      </c>
      <c r="B3612" t="s">
        <v>7866</v>
      </c>
      <c r="C3612" s="34" t="e">
        <v>#VALUE!</v>
      </c>
    </row>
    <row r="3613" spans="1:3" x14ac:dyDescent="0.25">
      <c r="A3613" s="35" t="s">
        <v>7867</v>
      </c>
      <c r="B3613" t="s">
        <v>7868</v>
      </c>
      <c r="C3613" s="34" t="e">
        <v>#VALUE!</v>
      </c>
    </row>
    <row r="3614" spans="1:3" x14ac:dyDescent="0.25">
      <c r="A3614" s="35" t="s">
        <v>7869</v>
      </c>
      <c r="B3614" t="s">
        <v>7870</v>
      </c>
      <c r="C3614" s="34">
        <v>953</v>
      </c>
    </row>
    <row r="3615" spans="1:3" x14ac:dyDescent="0.25">
      <c r="A3615" s="35" t="s">
        <v>7871</v>
      </c>
      <c r="B3615" t="s">
        <v>7872</v>
      </c>
      <c r="C3615" s="34">
        <v>59.9</v>
      </c>
    </row>
    <row r="3616" spans="1:3" x14ac:dyDescent="0.25">
      <c r="A3616" s="35" t="s">
        <v>7873</v>
      </c>
      <c r="B3616" t="s">
        <v>7874</v>
      </c>
      <c r="C3616" s="34">
        <v>254</v>
      </c>
    </row>
    <row r="3617" spans="1:3" x14ac:dyDescent="0.25">
      <c r="A3617" s="35" t="s">
        <v>7875</v>
      </c>
      <c r="B3617" t="s">
        <v>7876</v>
      </c>
      <c r="C3617" s="34">
        <v>2022</v>
      </c>
    </row>
    <row r="3618" spans="1:3" x14ac:dyDescent="0.25">
      <c r="A3618" s="35" t="s">
        <v>7877</v>
      </c>
      <c r="B3618" t="s">
        <v>7878</v>
      </c>
      <c r="C3618" s="34">
        <v>1177</v>
      </c>
    </row>
    <row r="3619" spans="1:3" x14ac:dyDescent="0.25">
      <c r="A3619" s="35" t="s">
        <v>7879</v>
      </c>
      <c r="B3619" t="s">
        <v>7880</v>
      </c>
      <c r="C3619" s="34">
        <v>314</v>
      </c>
    </row>
    <row r="3620" spans="1:3" x14ac:dyDescent="0.25">
      <c r="A3620" s="35" t="s">
        <v>7881</v>
      </c>
      <c r="B3620" t="s">
        <v>7882</v>
      </c>
      <c r="C3620" s="34">
        <v>516</v>
      </c>
    </row>
    <row r="3621" spans="1:3" x14ac:dyDescent="0.25">
      <c r="A3621" s="35" t="s">
        <v>7883</v>
      </c>
      <c r="B3621" t="s">
        <v>7884</v>
      </c>
      <c r="C3621" s="34">
        <v>77.8</v>
      </c>
    </row>
    <row r="3622" spans="1:3" x14ac:dyDescent="0.25">
      <c r="A3622" s="35" t="s">
        <v>7885</v>
      </c>
      <c r="B3622" t="s">
        <v>7886</v>
      </c>
      <c r="C3622" s="34">
        <v>1206</v>
      </c>
    </row>
    <row r="3623" spans="1:3" x14ac:dyDescent="0.25">
      <c r="A3623" s="35" t="s">
        <v>7887</v>
      </c>
      <c r="B3623" t="s">
        <v>7888</v>
      </c>
      <c r="C3623" s="34">
        <v>302</v>
      </c>
    </row>
    <row r="3624" spans="1:3" x14ac:dyDescent="0.25">
      <c r="A3624" s="35" t="s">
        <v>7889</v>
      </c>
      <c r="B3624" t="s">
        <v>7890</v>
      </c>
      <c r="C3624" s="34">
        <v>302</v>
      </c>
    </row>
    <row r="3625" spans="1:3" x14ac:dyDescent="0.25">
      <c r="A3625" s="35" t="s">
        <v>7891</v>
      </c>
      <c r="B3625" t="s">
        <v>7892</v>
      </c>
      <c r="C3625" s="34">
        <v>213</v>
      </c>
    </row>
    <row r="3626" spans="1:3" x14ac:dyDescent="0.25">
      <c r="A3626" s="35" t="s">
        <v>7893</v>
      </c>
      <c r="B3626" t="s">
        <v>7894</v>
      </c>
      <c r="C3626" s="34">
        <v>302</v>
      </c>
    </row>
    <row r="3627" spans="1:3" x14ac:dyDescent="0.25">
      <c r="A3627" s="35" t="s">
        <v>7895</v>
      </c>
      <c r="B3627" t="s">
        <v>7896</v>
      </c>
      <c r="C3627" s="34">
        <v>302</v>
      </c>
    </row>
    <row r="3628" spans="1:3" x14ac:dyDescent="0.25">
      <c r="A3628" s="35" t="s">
        <v>7897</v>
      </c>
      <c r="B3628" t="s">
        <v>7898</v>
      </c>
      <c r="C3628" s="34">
        <v>331</v>
      </c>
    </row>
    <row r="3629" spans="1:3" x14ac:dyDescent="0.25">
      <c r="A3629" s="35" t="s">
        <v>7899</v>
      </c>
      <c r="B3629" t="s">
        <v>7900</v>
      </c>
      <c r="C3629" s="34">
        <v>331</v>
      </c>
    </row>
    <row r="3630" spans="1:3" x14ac:dyDescent="0.25">
      <c r="A3630" s="35" t="s">
        <v>7901</v>
      </c>
      <c r="B3630" t="s">
        <v>7902</v>
      </c>
      <c r="C3630" s="34">
        <v>595</v>
      </c>
    </row>
    <row r="3631" spans="1:3" x14ac:dyDescent="0.25">
      <c r="A3631" s="35" t="s">
        <v>7903</v>
      </c>
      <c r="B3631" t="s">
        <v>7904</v>
      </c>
      <c r="C3631" s="34">
        <v>3536</v>
      </c>
    </row>
    <row r="3632" spans="1:3" x14ac:dyDescent="0.25">
      <c r="A3632" s="35" t="s">
        <v>7905</v>
      </c>
      <c r="B3632" t="s">
        <v>7906</v>
      </c>
      <c r="C3632" s="34">
        <v>213</v>
      </c>
    </row>
    <row r="3633" spans="1:3" x14ac:dyDescent="0.25">
      <c r="A3633" s="35" t="s">
        <v>7907</v>
      </c>
      <c r="B3633" t="s">
        <v>7908</v>
      </c>
      <c r="C3633" s="34">
        <v>1997</v>
      </c>
    </row>
    <row r="3634" spans="1:3" x14ac:dyDescent="0.25">
      <c r="A3634" s="35" t="s">
        <v>7909</v>
      </c>
      <c r="B3634" t="s">
        <v>7910</v>
      </c>
      <c r="C3634" s="34">
        <v>595</v>
      </c>
    </row>
    <row r="3635" spans="1:3" x14ac:dyDescent="0.25">
      <c r="A3635" s="35" t="s">
        <v>7911</v>
      </c>
      <c r="B3635" t="s">
        <v>7912</v>
      </c>
      <c r="C3635" s="34">
        <v>595</v>
      </c>
    </row>
    <row r="3636" spans="1:3" x14ac:dyDescent="0.25">
      <c r="A3636" s="35" t="s">
        <v>7913</v>
      </c>
      <c r="B3636" t="s">
        <v>7914</v>
      </c>
      <c r="C3636" s="34">
        <v>331</v>
      </c>
    </row>
    <row r="3637" spans="1:3" x14ac:dyDescent="0.25">
      <c r="A3637" s="35" t="s">
        <v>7915</v>
      </c>
      <c r="B3637" t="s">
        <v>7916</v>
      </c>
      <c r="C3637" s="34">
        <v>297</v>
      </c>
    </row>
    <row r="3638" spans="1:3" x14ac:dyDescent="0.25">
      <c r="A3638" s="35" t="s">
        <v>7917</v>
      </c>
      <c r="B3638" t="s">
        <v>7918</v>
      </c>
      <c r="C3638" s="34">
        <v>331</v>
      </c>
    </row>
    <row r="3639" spans="1:3" x14ac:dyDescent="0.25">
      <c r="A3639" s="35" t="s">
        <v>7919</v>
      </c>
      <c r="B3639" t="s">
        <v>7920</v>
      </c>
      <c r="C3639" s="34">
        <v>595</v>
      </c>
    </row>
    <row r="3640" spans="1:3" x14ac:dyDescent="0.25">
      <c r="A3640" s="35" t="s">
        <v>7921</v>
      </c>
      <c r="B3640" t="s">
        <v>7922</v>
      </c>
      <c r="C3640" s="34">
        <v>595</v>
      </c>
    </row>
    <row r="3641" spans="1:3" x14ac:dyDescent="0.25">
      <c r="A3641" s="35" t="s">
        <v>7923</v>
      </c>
      <c r="B3641" t="s">
        <v>7924</v>
      </c>
      <c r="C3641" s="34">
        <v>595</v>
      </c>
    </row>
    <row r="3642" spans="1:3" x14ac:dyDescent="0.25">
      <c r="A3642" s="35" t="s">
        <v>7925</v>
      </c>
      <c r="B3642" t="s">
        <v>7926</v>
      </c>
      <c r="C3642" s="34">
        <v>1930</v>
      </c>
    </row>
    <row r="3643" spans="1:3" x14ac:dyDescent="0.25">
      <c r="A3643" s="35" t="s">
        <v>7927</v>
      </c>
      <c r="B3643" t="s">
        <v>7928</v>
      </c>
      <c r="C3643" s="34">
        <v>113</v>
      </c>
    </row>
    <row r="3644" spans="1:3" x14ac:dyDescent="0.25">
      <c r="A3644" s="35" t="s">
        <v>7929</v>
      </c>
      <c r="B3644" t="s">
        <v>7930</v>
      </c>
      <c r="C3644" s="34">
        <v>113</v>
      </c>
    </row>
    <row r="3645" spans="1:3" x14ac:dyDescent="0.25">
      <c r="A3645" s="35" t="s">
        <v>7931</v>
      </c>
      <c r="B3645" t="s">
        <v>7932</v>
      </c>
      <c r="C3645" s="34">
        <v>620</v>
      </c>
    </row>
    <row r="3646" spans="1:3" x14ac:dyDescent="0.25">
      <c r="A3646" s="35" t="s">
        <v>7933</v>
      </c>
      <c r="B3646" t="s">
        <v>7934</v>
      </c>
      <c r="C3646" s="34">
        <v>1423</v>
      </c>
    </row>
    <row r="3647" spans="1:3" x14ac:dyDescent="0.25">
      <c r="A3647" s="35" t="s">
        <v>7935</v>
      </c>
      <c r="B3647" t="s">
        <v>7936</v>
      </c>
      <c r="C3647" s="34">
        <v>1627</v>
      </c>
    </row>
    <row r="3648" spans="1:3" x14ac:dyDescent="0.25">
      <c r="A3648" s="35" t="s">
        <v>7937</v>
      </c>
      <c r="B3648" t="s">
        <v>7938</v>
      </c>
      <c r="C3648" s="34">
        <v>240</v>
      </c>
    </row>
    <row r="3649" spans="1:3" x14ac:dyDescent="0.25">
      <c r="A3649" s="35" t="s">
        <v>7939</v>
      </c>
      <c r="B3649" t="s">
        <v>7940</v>
      </c>
      <c r="C3649" s="34">
        <v>113</v>
      </c>
    </row>
    <row r="3650" spans="1:3" x14ac:dyDescent="0.25">
      <c r="A3650" s="35" t="s">
        <v>7941</v>
      </c>
      <c r="B3650" t="s">
        <v>7942</v>
      </c>
      <c r="C3650" s="34">
        <v>1044</v>
      </c>
    </row>
    <row r="3651" spans="1:3" x14ac:dyDescent="0.25">
      <c r="A3651" s="35" t="s">
        <v>7943</v>
      </c>
      <c r="B3651" t="s">
        <v>7944</v>
      </c>
      <c r="C3651" s="34">
        <v>632</v>
      </c>
    </row>
    <row r="3652" spans="1:3" x14ac:dyDescent="0.25">
      <c r="A3652" s="35" t="s">
        <v>7945</v>
      </c>
      <c r="B3652" t="s">
        <v>7946</v>
      </c>
      <c r="C3652" s="34">
        <v>297</v>
      </c>
    </row>
    <row r="3653" spans="1:3" x14ac:dyDescent="0.25">
      <c r="A3653" s="35" t="s">
        <v>7947</v>
      </c>
      <c r="B3653" t="s">
        <v>7948</v>
      </c>
      <c r="C3653" s="34">
        <v>1032</v>
      </c>
    </row>
    <row r="3654" spans="1:3" x14ac:dyDescent="0.25">
      <c r="A3654" s="35" t="s">
        <v>7949</v>
      </c>
      <c r="B3654" t="s">
        <v>7950</v>
      </c>
      <c r="C3654" s="34">
        <v>82.4</v>
      </c>
    </row>
    <row r="3655" spans="1:3" x14ac:dyDescent="0.25">
      <c r="A3655" s="35" t="s">
        <v>7951</v>
      </c>
      <c r="B3655" t="s">
        <v>1294</v>
      </c>
      <c r="C3655" s="34">
        <v>53.7</v>
      </c>
    </row>
    <row r="3656" spans="1:3" x14ac:dyDescent="0.25">
      <c r="A3656" s="35" t="s">
        <v>7952</v>
      </c>
      <c r="B3656" t="s">
        <v>7953</v>
      </c>
      <c r="C3656" s="34">
        <v>1165</v>
      </c>
    </row>
    <row r="3657" spans="1:3" x14ac:dyDescent="0.25">
      <c r="A3657" s="35" t="s">
        <v>7954</v>
      </c>
      <c r="B3657" t="s">
        <v>7955</v>
      </c>
      <c r="C3657" s="34">
        <v>53.7</v>
      </c>
    </row>
    <row r="3658" spans="1:3" x14ac:dyDescent="0.25">
      <c r="A3658" s="35" t="s">
        <v>7956</v>
      </c>
      <c r="B3658" t="s">
        <v>7957</v>
      </c>
      <c r="C3658" s="34">
        <v>135</v>
      </c>
    </row>
    <row r="3659" spans="1:3" x14ac:dyDescent="0.25">
      <c r="A3659" s="35" t="s">
        <v>7958</v>
      </c>
      <c r="B3659" t="s">
        <v>7181</v>
      </c>
      <c r="C3659" s="34">
        <v>237</v>
      </c>
    </row>
    <row r="3660" spans="1:3" x14ac:dyDescent="0.25">
      <c r="A3660" s="35" t="s">
        <v>7959</v>
      </c>
      <c r="B3660" t="s">
        <v>1448</v>
      </c>
      <c r="C3660" s="34">
        <v>75.7</v>
      </c>
    </row>
    <row r="3661" spans="1:3" x14ac:dyDescent="0.25">
      <c r="A3661" s="35" t="s">
        <v>7960</v>
      </c>
      <c r="B3661" t="s">
        <v>7961</v>
      </c>
      <c r="C3661" s="34">
        <v>92.8</v>
      </c>
    </row>
    <row r="3662" spans="1:3" x14ac:dyDescent="0.25">
      <c r="A3662" s="35" t="s">
        <v>7962</v>
      </c>
      <c r="B3662" t="s">
        <v>7963</v>
      </c>
      <c r="C3662" s="34">
        <v>106</v>
      </c>
    </row>
    <row r="3663" spans="1:3" x14ac:dyDescent="0.25">
      <c r="A3663" s="35" t="s">
        <v>7964</v>
      </c>
      <c r="B3663" t="s">
        <v>5622</v>
      </c>
      <c r="C3663" s="34">
        <v>782</v>
      </c>
    </row>
    <row r="3664" spans="1:3" x14ac:dyDescent="0.25">
      <c r="A3664" s="35" t="s">
        <v>7965</v>
      </c>
      <c r="B3664" t="s">
        <v>7966</v>
      </c>
      <c r="C3664" s="34">
        <v>66.599999999999994</v>
      </c>
    </row>
    <row r="3665" spans="1:3" x14ac:dyDescent="0.25">
      <c r="A3665" s="35" t="s">
        <v>7967</v>
      </c>
      <c r="B3665" t="s">
        <v>6864</v>
      </c>
      <c r="C3665" s="34">
        <v>641</v>
      </c>
    </row>
    <row r="3666" spans="1:3" x14ac:dyDescent="0.25">
      <c r="A3666" s="35" t="s">
        <v>7968</v>
      </c>
      <c r="B3666" t="s">
        <v>7103</v>
      </c>
      <c r="C3666" s="34">
        <v>162</v>
      </c>
    </row>
    <row r="3667" spans="1:3" x14ac:dyDescent="0.25">
      <c r="A3667" s="35" t="s">
        <v>7969</v>
      </c>
      <c r="B3667" t="s">
        <v>7970</v>
      </c>
      <c r="C3667" s="34">
        <v>301</v>
      </c>
    </row>
    <row r="3668" spans="1:3" x14ac:dyDescent="0.25">
      <c r="A3668" s="35" t="s">
        <v>7971</v>
      </c>
      <c r="B3668" t="s">
        <v>7972</v>
      </c>
      <c r="C3668" s="34">
        <v>51.2</v>
      </c>
    </row>
    <row r="3669" spans="1:3" x14ac:dyDescent="0.25">
      <c r="A3669" s="35" t="s">
        <v>7973</v>
      </c>
      <c r="B3669" t="s">
        <v>7974</v>
      </c>
      <c r="C3669" s="34">
        <v>57.4</v>
      </c>
    </row>
    <row r="3670" spans="1:3" x14ac:dyDescent="0.25">
      <c r="A3670" s="35" t="s">
        <v>7975</v>
      </c>
      <c r="B3670" t="s">
        <v>7976</v>
      </c>
      <c r="C3670" s="34">
        <v>50.3</v>
      </c>
    </row>
    <row r="3671" spans="1:3" x14ac:dyDescent="0.25">
      <c r="A3671" s="35" t="s">
        <v>7977</v>
      </c>
      <c r="B3671" t="s">
        <v>7978</v>
      </c>
      <c r="C3671" s="34">
        <v>67.8</v>
      </c>
    </row>
    <row r="3672" spans="1:3" x14ac:dyDescent="0.25">
      <c r="A3672" s="35" t="s">
        <v>7979</v>
      </c>
      <c r="B3672" t="s">
        <v>7020</v>
      </c>
      <c r="C3672" s="34">
        <v>437</v>
      </c>
    </row>
    <row r="3673" spans="1:3" x14ac:dyDescent="0.25">
      <c r="A3673" s="35" t="s">
        <v>7980</v>
      </c>
      <c r="B3673" t="s">
        <v>7981</v>
      </c>
      <c r="C3673" s="34">
        <v>61.2</v>
      </c>
    </row>
    <row r="3674" spans="1:3" x14ac:dyDescent="0.25">
      <c r="A3674" s="35" t="s">
        <v>7982</v>
      </c>
      <c r="B3674" t="s">
        <v>7983</v>
      </c>
      <c r="C3674" s="34">
        <v>270</v>
      </c>
    </row>
    <row r="3675" spans="1:3" x14ac:dyDescent="0.25">
      <c r="A3675" s="35" t="s">
        <v>7984</v>
      </c>
      <c r="B3675" t="s">
        <v>7985</v>
      </c>
      <c r="C3675" s="34">
        <v>96.5</v>
      </c>
    </row>
    <row r="3676" spans="1:3" x14ac:dyDescent="0.25">
      <c r="A3676" s="35" t="s">
        <v>7986</v>
      </c>
      <c r="B3676" t="s">
        <v>7987</v>
      </c>
      <c r="C3676" s="34">
        <v>95.3</v>
      </c>
    </row>
    <row r="3677" spans="1:3" x14ac:dyDescent="0.25">
      <c r="A3677" s="35" t="s">
        <v>7988</v>
      </c>
      <c r="B3677" t="s">
        <v>7989</v>
      </c>
      <c r="C3677" s="34">
        <v>973</v>
      </c>
    </row>
    <row r="3678" spans="1:3" x14ac:dyDescent="0.25">
      <c r="A3678" s="35" t="s">
        <v>7990</v>
      </c>
      <c r="B3678" t="s">
        <v>7991</v>
      </c>
      <c r="C3678" s="34">
        <v>882</v>
      </c>
    </row>
    <row r="3679" spans="1:3" x14ac:dyDescent="0.25">
      <c r="A3679" s="35" t="s">
        <v>7992</v>
      </c>
      <c r="B3679" t="s">
        <v>7993</v>
      </c>
      <c r="C3679" s="34">
        <v>63.2</v>
      </c>
    </row>
    <row r="3680" spans="1:3" x14ac:dyDescent="0.25">
      <c r="A3680" s="35" t="s">
        <v>7994</v>
      </c>
      <c r="B3680" t="s">
        <v>7995</v>
      </c>
      <c r="C3680" s="34">
        <v>424</v>
      </c>
    </row>
    <row r="3681" spans="1:3" x14ac:dyDescent="0.25">
      <c r="A3681" s="35" t="s">
        <v>7996</v>
      </c>
      <c r="B3681" t="s">
        <v>7997</v>
      </c>
      <c r="C3681" s="34">
        <v>1032</v>
      </c>
    </row>
    <row r="3682" spans="1:3" x14ac:dyDescent="0.25">
      <c r="A3682" s="35" t="s">
        <v>7998</v>
      </c>
      <c r="B3682" t="s">
        <v>7999</v>
      </c>
      <c r="C3682" s="34">
        <v>151</v>
      </c>
    </row>
    <row r="3683" spans="1:3" x14ac:dyDescent="0.25">
      <c r="A3683" s="35" t="s">
        <v>8000</v>
      </c>
      <c r="B3683" t="s">
        <v>8001</v>
      </c>
      <c r="C3683" s="34">
        <v>228</v>
      </c>
    </row>
    <row r="3684" spans="1:3" x14ac:dyDescent="0.25">
      <c r="A3684" s="35" t="s">
        <v>8002</v>
      </c>
      <c r="B3684" t="s">
        <v>8003</v>
      </c>
      <c r="C3684" s="34">
        <v>101</v>
      </c>
    </row>
    <row r="3685" spans="1:3" x14ac:dyDescent="0.25">
      <c r="A3685" s="35" t="s">
        <v>8004</v>
      </c>
      <c r="B3685" t="s">
        <v>8005</v>
      </c>
      <c r="C3685" s="34">
        <v>58.7</v>
      </c>
    </row>
    <row r="3686" spans="1:3" x14ac:dyDescent="0.25">
      <c r="A3686" s="35" t="s">
        <v>8006</v>
      </c>
      <c r="B3686" t="s">
        <v>8007</v>
      </c>
      <c r="C3686" s="34">
        <v>233</v>
      </c>
    </row>
    <row r="3687" spans="1:3" x14ac:dyDescent="0.25">
      <c r="A3687" s="35" t="s">
        <v>8008</v>
      </c>
      <c r="B3687" t="s">
        <v>8009</v>
      </c>
      <c r="C3687" s="34">
        <v>360</v>
      </c>
    </row>
    <row r="3688" spans="1:3" x14ac:dyDescent="0.25">
      <c r="A3688" s="35" t="s">
        <v>8010</v>
      </c>
      <c r="B3688" t="s">
        <v>8011</v>
      </c>
      <c r="C3688" s="34">
        <v>69.099999999999994</v>
      </c>
    </row>
    <row r="3689" spans="1:3" x14ac:dyDescent="0.25">
      <c r="A3689" s="35" t="s">
        <v>8012</v>
      </c>
      <c r="B3689" t="s">
        <v>8013</v>
      </c>
      <c r="C3689" s="34">
        <v>47</v>
      </c>
    </row>
    <row r="3690" spans="1:3" x14ac:dyDescent="0.25">
      <c r="A3690" s="35" t="s">
        <v>8014</v>
      </c>
      <c r="B3690" t="s">
        <v>8015</v>
      </c>
      <c r="C3690" s="34">
        <v>45.8</v>
      </c>
    </row>
    <row r="3691" spans="1:3" x14ac:dyDescent="0.25">
      <c r="A3691" s="35" t="s">
        <v>8016</v>
      </c>
      <c r="B3691" t="s">
        <v>8017</v>
      </c>
      <c r="C3691" s="34">
        <v>73.2</v>
      </c>
    </row>
    <row r="3692" spans="1:3" x14ac:dyDescent="0.25">
      <c r="A3692" s="35" t="s">
        <v>8018</v>
      </c>
      <c r="B3692" t="s">
        <v>6728</v>
      </c>
      <c r="C3692" s="34">
        <v>81.099999999999994</v>
      </c>
    </row>
    <row r="3693" spans="1:3" x14ac:dyDescent="0.25">
      <c r="A3693" s="35" t="s">
        <v>8019</v>
      </c>
      <c r="B3693" t="s">
        <v>8020</v>
      </c>
      <c r="C3693" s="34">
        <v>87.8</v>
      </c>
    </row>
    <row r="3694" spans="1:3" x14ac:dyDescent="0.25">
      <c r="A3694" s="35" t="s">
        <v>8021</v>
      </c>
      <c r="B3694" t="s">
        <v>8022</v>
      </c>
      <c r="C3694" s="34">
        <v>57.4</v>
      </c>
    </row>
    <row r="3695" spans="1:3" x14ac:dyDescent="0.25">
      <c r="A3695" s="35" t="s">
        <v>8023</v>
      </c>
      <c r="B3695" t="s">
        <v>8024</v>
      </c>
      <c r="C3695" s="34">
        <v>112</v>
      </c>
    </row>
    <row r="3696" spans="1:3" x14ac:dyDescent="0.25">
      <c r="A3696" s="35" t="s">
        <v>8025</v>
      </c>
      <c r="B3696" t="s">
        <v>8026</v>
      </c>
      <c r="C3696" s="34">
        <v>503</v>
      </c>
    </row>
    <row r="3697" spans="1:3" x14ac:dyDescent="0.25">
      <c r="A3697" s="35" t="s">
        <v>8027</v>
      </c>
      <c r="B3697" t="s">
        <v>8028</v>
      </c>
      <c r="C3697" s="34">
        <v>92.4</v>
      </c>
    </row>
    <row r="3698" spans="1:3" x14ac:dyDescent="0.25">
      <c r="A3698" s="35" t="s">
        <v>8029</v>
      </c>
      <c r="B3698" t="s">
        <v>8030</v>
      </c>
      <c r="C3698" s="34">
        <v>1032</v>
      </c>
    </row>
    <row r="3699" spans="1:3" x14ac:dyDescent="0.25">
      <c r="A3699" s="35" t="s">
        <v>8031</v>
      </c>
      <c r="B3699" t="s">
        <v>8032</v>
      </c>
      <c r="C3699" s="34">
        <v>1032</v>
      </c>
    </row>
    <row r="3700" spans="1:3" x14ac:dyDescent="0.25">
      <c r="A3700" s="35" t="s">
        <v>8033</v>
      </c>
      <c r="B3700" t="s">
        <v>8034</v>
      </c>
      <c r="C3700" s="34">
        <v>267</v>
      </c>
    </row>
    <row r="3701" spans="1:3" x14ac:dyDescent="0.25">
      <c r="A3701" s="35" t="s">
        <v>8035</v>
      </c>
      <c r="B3701" t="s">
        <v>8036</v>
      </c>
      <c r="C3701" s="34">
        <v>1152</v>
      </c>
    </row>
    <row r="3702" spans="1:3" x14ac:dyDescent="0.25">
      <c r="A3702" s="35" t="s">
        <v>8037</v>
      </c>
      <c r="B3702" t="s">
        <v>8038</v>
      </c>
      <c r="C3702" s="34">
        <v>249</v>
      </c>
    </row>
    <row r="3703" spans="1:3" x14ac:dyDescent="0.25">
      <c r="A3703" s="35" t="s">
        <v>8039</v>
      </c>
      <c r="B3703" t="s">
        <v>8040</v>
      </c>
      <c r="C3703" s="34">
        <v>249</v>
      </c>
    </row>
    <row r="3704" spans="1:3" x14ac:dyDescent="0.25">
      <c r="A3704" s="35" t="s">
        <v>8041</v>
      </c>
      <c r="B3704" t="s">
        <v>8042</v>
      </c>
      <c r="C3704" s="34">
        <v>249</v>
      </c>
    </row>
    <row r="3705" spans="1:3" x14ac:dyDescent="0.25">
      <c r="A3705" s="35" t="s">
        <v>8043</v>
      </c>
      <c r="B3705" t="s">
        <v>8044</v>
      </c>
      <c r="C3705" s="34">
        <v>249</v>
      </c>
    </row>
    <row r="3706" spans="1:3" x14ac:dyDescent="0.25">
      <c r="A3706" s="35" t="s">
        <v>8045</v>
      </c>
      <c r="B3706" t="s">
        <v>8046</v>
      </c>
      <c r="C3706" s="34">
        <v>249</v>
      </c>
    </row>
    <row r="3707" spans="1:3" x14ac:dyDescent="0.25">
      <c r="A3707" s="35" t="s">
        <v>8047</v>
      </c>
      <c r="B3707" t="s">
        <v>8048</v>
      </c>
      <c r="C3707" s="34">
        <v>249</v>
      </c>
    </row>
    <row r="3708" spans="1:3" x14ac:dyDescent="0.25">
      <c r="A3708" s="35" t="s">
        <v>8049</v>
      </c>
      <c r="B3708" t="s">
        <v>8050</v>
      </c>
      <c r="C3708" s="34">
        <v>249</v>
      </c>
    </row>
    <row r="3709" spans="1:3" x14ac:dyDescent="0.25">
      <c r="A3709" s="35" t="s">
        <v>8051</v>
      </c>
      <c r="B3709" t="s">
        <v>8052</v>
      </c>
      <c r="C3709" s="34">
        <v>249</v>
      </c>
    </row>
    <row r="3710" spans="1:3" x14ac:dyDescent="0.25">
      <c r="A3710" s="35" t="s">
        <v>8053</v>
      </c>
      <c r="B3710" t="s">
        <v>8054</v>
      </c>
      <c r="C3710" s="34" t="e">
        <v>#VALUE!</v>
      </c>
    </row>
    <row r="3711" spans="1:3" x14ac:dyDescent="0.25">
      <c r="A3711" s="35" t="s">
        <v>8055</v>
      </c>
      <c r="B3711" t="s">
        <v>8056</v>
      </c>
      <c r="C3711" s="34" t="e">
        <v>#VALUE!</v>
      </c>
    </row>
    <row r="3712" spans="1:3" x14ac:dyDescent="0.25">
      <c r="A3712" s="35" t="s">
        <v>8057</v>
      </c>
      <c r="B3712" t="s">
        <v>8058</v>
      </c>
      <c r="C3712" s="34" t="e">
        <v>#VALUE!</v>
      </c>
    </row>
    <row r="3713" spans="1:3" x14ac:dyDescent="0.25">
      <c r="A3713" s="35" t="s">
        <v>8059</v>
      </c>
      <c r="B3713" t="s">
        <v>8060</v>
      </c>
      <c r="C3713" s="34" t="e">
        <v>#VALUE!</v>
      </c>
    </row>
    <row r="3714" spans="1:3" x14ac:dyDescent="0.25">
      <c r="A3714" s="35" t="s">
        <v>8061</v>
      </c>
      <c r="B3714" t="s">
        <v>8062</v>
      </c>
      <c r="C3714" s="34" t="e">
        <v>#VALUE!</v>
      </c>
    </row>
    <row r="3715" spans="1:3" x14ac:dyDescent="0.25">
      <c r="A3715" s="35" t="s">
        <v>8063</v>
      </c>
      <c r="B3715" t="s">
        <v>8064</v>
      </c>
      <c r="C3715" s="34" t="e">
        <v>#VALUE!</v>
      </c>
    </row>
    <row r="3716" spans="1:3" x14ac:dyDescent="0.25">
      <c r="A3716" s="35" t="s">
        <v>8065</v>
      </c>
      <c r="B3716" t="s">
        <v>8066</v>
      </c>
      <c r="C3716" s="34" t="e">
        <v>#VALUE!</v>
      </c>
    </row>
    <row r="3717" spans="1:3" x14ac:dyDescent="0.25">
      <c r="A3717" s="35" t="s">
        <v>8067</v>
      </c>
      <c r="B3717" t="s">
        <v>8068</v>
      </c>
      <c r="C3717" s="34">
        <v>61.6</v>
      </c>
    </row>
    <row r="3718" spans="1:3" x14ac:dyDescent="0.25">
      <c r="A3718" s="35" t="s">
        <v>8069</v>
      </c>
      <c r="B3718" t="s">
        <v>8070</v>
      </c>
      <c r="C3718" s="34">
        <v>120</v>
      </c>
    </row>
    <row r="3719" spans="1:3" x14ac:dyDescent="0.25">
      <c r="A3719" s="35" t="s">
        <v>8071</v>
      </c>
      <c r="B3719" t="s">
        <v>8072</v>
      </c>
      <c r="C3719" s="34">
        <v>948</v>
      </c>
    </row>
    <row r="3720" spans="1:3" x14ac:dyDescent="0.25">
      <c r="A3720" s="35" t="s">
        <v>8073</v>
      </c>
      <c r="B3720" t="s">
        <v>8074</v>
      </c>
      <c r="C3720" s="34">
        <v>1173</v>
      </c>
    </row>
    <row r="3721" spans="1:3" x14ac:dyDescent="0.25">
      <c r="A3721" s="35" t="s">
        <v>8075</v>
      </c>
      <c r="B3721" t="s">
        <v>8076</v>
      </c>
      <c r="C3721" s="34">
        <v>64.5</v>
      </c>
    </row>
    <row r="3722" spans="1:3" x14ac:dyDescent="0.25">
      <c r="A3722" s="35" t="s">
        <v>8077</v>
      </c>
      <c r="B3722" t="s">
        <v>8078</v>
      </c>
      <c r="C3722" s="34">
        <v>2662</v>
      </c>
    </row>
    <row r="3723" spans="1:3" x14ac:dyDescent="0.25">
      <c r="A3723" s="35" t="s">
        <v>8079</v>
      </c>
      <c r="B3723" t="s">
        <v>8080</v>
      </c>
      <c r="C3723" s="34">
        <v>2949</v>
      </c>
    </row>
    <row r="3724" spans="1:3" x14ac:dyDescent="0.25">
      <c r="A3724" s="35" t="s">
        <v>8081</v>
      </c>
      <c r="B3724" t="s">
        <v>8082</v>
      </c>
      <c r="C3724" s="34">
        <v>131</v>
      </c>
    </row>
    <row r="3725" spans="1:3" x14ac:dyDescent="0.25">
      <c r="A3725" s="35" t="s">
        <v>8083</v>
      </c>
      <c r="B3725" t="s">
        <v>8084</v>
      </c>
      <c r="C3725" s="34">
        <v>86.5</v>
      </c>
    </row>
    <row r="3726" spans="1:3" x14ac:dyDescent="0.25">
      <c r="A3726" s="35" t="s">
        <v>8085</v>
      </c>
      <c r="B3726" t="s">
        <v>8086</v>
      </c>
      <c r="C3726" s="34">
        <v>39.5</v>
      </c>
    </row>
    <row r="3727" spans="1:3" x14ac:dyDescent="0.25">
      <c r="A3727" s="35" t="s">
        <v>8087</v>
      </c>
      <c r="B3727" t="s">
        <v>5622</v>
      </c>
      <c r="C3727" s="34">
        <v>1003</v>
      </c>
    </row>
    <row r="3728" spans="1:3" x14ac:dyDescent="0.25">
      <c r="A3728" s="35" t="s">
        <v>8088</v>
      </c>
      <c r="B3728" t="s">
        <v>8089</v>
      </c>
      <c r="C3728" s="34">
        <v>191</v>
      </c>
    </row>
    <row r="3729" spans="1:3" x14ac:dyDescent="0.25">
      <c r="A3729" s="35" t="s">
        <v>8090</v>
      </c>
      <c r="B3729" t="s">
        <v>8091</v>
      </c>
      <c r="C3729" s="34">
        <v>695</v>
      </c>
    </row>
    <row r="3730" spans="1:3" x14ac:dyDescent="0.25">
      <c r="A3730" s="35" t="s">
        <v>8092</v>
      </c>
      <c r="B3730" t="s">
        <v>8093</v>
      </c>
      <c r="C3730" s="34">
        <v>180</v>
      </c>
    </row>
    <row r="3731" spans="1:3" x14ac:dyDescent="0.25">
      <c r="A3731" s="35" t="s">
        <v>8094</v>
      </c>
      <c r="B3731" t="s">
        <v>8095</v>
      </c>
      <c r="C3731" s="34">
        <v>508</v>
      </c>
    </row>
    <row r="3732" spans="1:3" x14ac:dyDescent="0.25">
      <c r="A3732" s="35" t="s">
        <v>8096</v>
      </c>
      <c r="B3732" t="s">
        <v>8097</v>
      </c>
      <c r="C3732" s="34">
        <v>62.4</v>
      </c>
    </row>
    <row r="3733" spans="1:3" x14ac:dyDescent="0.25">
      <c r="A3733" s="35" t="s">
        <v>8098</v>
      </c>
      <c r="B3733" t="s">
        <v>8099</v>
      </c>
      <c r="C3733" s="34">
        <v>260</v>
      </c>
    </row>
    <row r="3734" spans="1:3" x14ac:dyDescent="0.25">
      <c r="A3734" s="35" t="s">
        <v>8100</v>
      </c>
      <c r="B3734" t="s">
        <v>8101</v>
      </c>
      <c r="C3734" s="34">
        <v>58.2</v>
      </c>
    </row>
    <row r="3735" spans="1:3" x14ac:dyDescent="0.25">
      <c r="A3735" s="35" t="s">
        <v>8102</v>
      </c>
      <c r="B3735" t="s">
        <v>8103</v>
      </c>
      <c r="C3735" s="34">
        <v>51.2</v>
      </c>
    </row>
    <row r="3736" spans="1:3" x14ac:dyDescent="0.25">
      <c r="A3736" s="35" t="s">
        <v>8104</v>
      </c>
      <c r="B3736" t="s">
        <v>8105</v>
      </c>
      <c r="C3736" s="34">
        <v>56.6</v>
      </c>
    </row>
    <row r="3737" spans="1:3" x14ac:dyDescent="0.25">
      <c r="A3737" s="35" t="s">
        <v>8106</v>
      </c>
      <c r="B3737" t="s">
        <v>6717</v>
      </c>
      <c r="C3737" s="34">
        <v>166</v>
      </c>
    </row>
    <row r="3738" spans="1:3" x14ac:dyDescent="0.25">
      <c r="A3738" s="35" t="s">
        <v>8107</v>
      </c>
      <c r="B3738" t="s">
        <v>8108</v>
      </c>
      <c r="C3738" s="34">
        <v>390</v>
      </c>
    </row>
    <row r="3739" spans="1:3" x14ac:dyDescent="0.25">
      <c r="A3739" s="35" t="s">
        <v>8109</v>
      </c>
      <c r="B3739" t="s">
        <v>8110</v>
      </c>
      <c r="C3739" s="34">
        <v>1094</v>
      </c>
    </row>
    <row r="3740" spans="1:3" x14ac:dyDescent="0.25">
      <c r="A3740" s="35" t="s">
        <v>8111</v>
      </c>
      <c r="B3740" t="s">
        <v>8112</v>
      </c>
      <c r="C3740" s="34">
        <v>114</v>
      </c>
    </row>
    <row r="3741" spans="1:3" x14ac:dyDescent="0.25">
      <c r="A3741" s="35" t="s">
        <v>8113</v>
      </c>
      <c r="B3741" t="s">
        <v>6992</v>
      </c>
      <c r="C3741" s="34">
        <v>232</v>
      </c>
    </row>
    <row r="3742" spans="1:3" x14ac:dyDescent="0.25">
      <c r="A3742" s="35" t="s">
        <v>8114</v>
      </c>
      <c r="B3742" t="s">
        <v>8115</v>
      </c>
      <c r="C3742" s="34">
        <v>122</v>
      </c>
    </row>
    <row r="3743" spans="1:3" x14ac:dyDescent="0.25">
      <c r="A3743" s="35" t="s">
        <v>8116</v>
      </c>
      <c r="B3743" t="s">
        <v>8117</v>
      </c>
      <c r="C3743" s="34">
        <v>437</v>
      </c>
    </row>
    <row r="3744" spans="1:3" x14ac:dyDescent="0.25">
      <c r="A3744" s="35" t="s">
        <v>8118</v>
      </c>
      <c r="B3744" t="s">
        <v>8119</v>
      </c>
      <c r="C3744" s="34">
        <v>156</v>
      </c>
    </row>
    <row r="3745" spans="1:3" x14ac:dyDescent="0.25">
      <c r="A3745" s="35" t="s">
        <v>8120</v>
      </c>
      <c r="B3745" t="s">
        <v>8121</v>
      </c>
      <c r="C3745" s="34">
        <v>43.7</v>
      </c>
    </row>
    <row r="3746" spans="1:3" x14ac:dyDescent="0.25">
      <c r="A3746" s="35" t="s">
        <v>8122</v>
      </c>
      <c r="B3746" t="s">
        <v>8123</v>
      </c>
      <c r="C3746" s="34">
        <v>267</v>
      </c>
    </row>
    <row r="3747" spans="1:3" x14ac:dyDescent="0.25">
      <c r="A3747" s="35" t="s">
        <v>8124</v>
      </c>
      <c r="B3747" t="s">
        <v>8125</v>
      </c>
      <c r="C3747" s="34">
        <v>524</v>
      </c>
    </row>
    <row r="3748" spans="1:3" x14ac:dyDescent="0.25">
      <c r="A3748" s="35" t="s">
        <v>8126</v>
      </c>
      <c r="B3748" t="s">
        <v>8127</v>
      </c>
      <c r="C3748" s="34">
        <v>346</v>
      </c>
    </row>
    <row r="3749" spans="1:3" x14ac:dyDescent="0.25">
      <c r="A3749" s="35" t="s">
        <v>8128</v>
      </c>
      <c r="B3749" t="s">
        <v>8129</v>
      </c>
      <c r="C3749" s="34">
        <v>80.3</v>
      </c>
    </row>
    <row r="3750" spans="1:3" x14ac:dyDescent="0.25">
      <c r="A3750" s="35" t="s">
        <v>8130</v>
      </c>
      <c r="B3750" t="s">
        <v>8131</v>
      </c>
      <c r="C3750" s="34">
        <v>649</v>
      </c>
    </row>
    <row r="3751" spans="1:3" x14ac:dyDescent="0.25">
      <c r="A3751" s="35" t="s">
        <v>8132</v>
      </c>
      <c r="B3751" t="s">
        <v>6728</v>
      </c>
      <c r="C3751" s="34">
        <v>109</v>
      </c>
    </row>
    <row r="3752" spans="1:3" x14ac:dyDescent="0.25">
      <c r="A3752" s="35" t="s">
        <v>8133</v>
      </c>
      <c r="B3752" t="s">
        <v>8134</v>
      </c>
      <c r="C3752" s="34">
        <v>62.4</v>
      </c>
    </row>
    <row r="3753" spans="1:3" x14ac:dyDescent="0.25">
      <c r="A3753" s="35" t="s">
        <v>8135</v>
      </c>
      <c r="B3753" t="s">
        <v>8136</v>
      </c>
      <c r="C3753" s="34">
        <v>62.4</v>
      </c>
    </row>
    <row r="3754" spans="1:3" x14ac:dyDescent="0.25">
      <c r="A3754" s="35" t="s">
        <v>8137</v>
      </c>
      <c r="B3754" t="s">
        <v>8138</v>
      </c>
      <c r="C3754" s="34">
        <v>699</v>
      </c>
    </row>
    <row r="3755" spans="1:3" x14ac:dyDescent="0.25">
      <c r="A3755" s="35" t="s">
        <v>8139</v>
      </c>
      <c r="B3755" t="s">
        <v>8140</v>
      </c>
      <c r="C3755" s="34">
        <v>78.599999999999994</v>
      </c>
    </row>
    <row r="3756" spans="1:3" x14ac:dyDescent="0.25">
      <c r="A3756" s="35" t="s">
        <v>8141</v>
      </c>
      <c r="B3756" t="s">
        <v>8142</v>
      </c>
      <c r="C3756" s="34">
        <v>261</v>
      </c>
    </row>
    <row r="3757" spans="1:3" x14ac:dyDescent="0.25">
      <c r="A3757" s="35" t="s">
        <v>8143</v>
      </c>
      <c r="B3757" t="s">
        <v>8144</v>
      </c>
      <c r="C3757" s="34">
        <v>95.7</v>
      </c>
    </row>
    <row r="3758" spans="1:3" x14ac:dyDescent="0.25">
      <c r="A3758" s="35" t="s">
        <v>8145</v>
      </c>
      <c r="B3758" t="s">
        <v>8146</v>
      </c>
      <c r="C3758" s="34">
        <v>965</v>
      </c>
    </row>
    <row r="3759" spans="1:3" x14ac:dyDescent="0.25">
      <c r="A3759" s="35" t="s">
        <v>8147</v>
      </c>
      <c r="B3759" t="s">
        <v>8148</v>
      </c>
      <c r="C3759" s="34" t="e">
        <v>#VALUE!</v>
      </c>
    </row>
    <row r="3760" spans="1:3" x14ac:dyDescent="0.25">
      <c r="A3760" s="35" t="s">
        <v>8149</v>
      </c>
      <c r="B3760" t="s">
        <v>8150</v>
      </c>
      <c r="C3760" s="34" t="e">
        <v>#VALUE!</v>
      </c>
    </row>
    <row r="3761" spans="1:3" x14ac:dyDescent="0.25">
      <c r="A3761" s="35" t="s">
        <v>8151</v>
      </c>
      <c r="B3761" t="s">
        <v>8152</v>
      </c>
      <c r="C3761" s="34">
        <v>1003</v>
      </c>
    </row>
    <row r="3762" spans="1:3" x14ac:dyDescent="0.25">
      <c r="A3762" s="35" t="s">
        <v>8153</v>
      </c>
      <c r="B3762" t="s">
        <v>8089</v>
      </c>
      <c r="C3762" s="34">
        <v>75.7</v>
      </c>
    </row>
    <row r="3763" spans="1:3" x14ac:dyDescent="0.25">
      <c r="A3763" s="35" t="s">
        <v>8154</v>
      </c>
      <c r="B3763" t="s">
        <v>8155</v>
      </c>
      <c r="C3763" s="34">
        <v>570</v>
      </c>
    </row>
    <row r="3764" spans="1:3" x14ac:dyDescent="0.25">
      <c r="A3764" s="35" t="s">
        <v>8156</v>
      </c>
      <c r="B3764" t="s">
        <v>8157</v>
      </c>
      <c r="C3764" s="34" t="e">
        <v>#VALUE!</v>
      </c>
    </row>
    <row r="3765" spans="1:3" x14ac:dyDescent="0.25">
      <c r="A3765" s="35" t="s">
        <v>8158</v>
      </c>
      <c r="B3765" t="s">
        <v>8159</v>
      </c>
      <c r="C3765" s="34" t="e">
        <v>#VALUE!</v>
      </c>
    </row>
    <row r="3766" spans="1:3" x14ac:dyDescent="0.25">
      <c r="A3766" s="35" t="s">
        <v>8160</v>
      </c>
      <c r="B3766" t="s">
        <v>8161</v>
      </c>
      <c r="C3766" s="34" t="e">
        <v>#VALUE!</v>
      </c>
    </row>
    <row r="3767" spans="1:3" x14ac:dyDescent="0.25">
      <c r="A3767" s="35" t="s">
        <v>8162</v>
      </c>
      <c r="B3767" t="s">
        <v>8163</v>
      </c>
      <c r="C3767" s="34" t="e">
        <v>#VALUE!</v>
      </c>
    </row>
    <row r="3768" spans="1:3" x14ac:dyDescent="0.25">
      <c r="A3768" s="35" t="s">
        <v>8164</v>
      </c>
      <c r="B3768" t="s">
        <v>8165</v>
      </c>
      <c r="C3768" s="34" t="e">
        <v>#VALUE!</v>
      </c>
    </row>
    <row r="3769" spans="1:3" x14ac:dyDescent="0.25">
      <c r="A3769" s="35" t="s">
        <v>8166</v>
      </c>
      <c r="B3769" t="s">
        <v>8167</v>
      </c>
      <c r="C3769" s="34" t="e">
        <v>#VALUE!</v>
      </c>
    </row>
    <row r="3770" spans="1:3" x14ac:dyDescent="0.25">
      <c r="A3770" s="35" t="s">
        <v>8168</v>
      </c>
      <c r="B3770" t="s">
        <v>8169</v>
      </c>
      <c r="C3770" s="34">
        <v>1181</v>
      </c>
    </row>
    <row r="3771" spans="1:3" x14ac:dyDescent="0.25">
      <c r="A3771" s="35" t="s">
        <v>8170</v>
      </c>
      <c r="B3771" t="s">
        <v>8171</v>
      </c>
      <c r="C3771" s="34">
        <v>168</v>
      </c>
    </row>
    <row r="3772" spans="1:3" x14ac:dyDescent="0.25">
      <c r="A3772" s="35" t="s">
        <v>8172</v>
      </c>
      <c r="B3772" t="s">
        <v>8173</v>
      </c>
      <c r="C3772" s="34">
        <v>566</v>
      </c>
    </row>
    <row r="3773" spans="1:3" x14ac:dyDescent="0.25">
      <c r="A3773" s="35" t="s">
        <v>8174</v>
      </c>
      <c r="B3773" t="s">
        <v>8175</v>
      </c>
      <c r="C3773" s="34">
        <v>309</v>
      </c>
    </row>
    <row r="3774" spans="1:3" x14ac:dyDescent="0.25">
      <c r="A3774" s="35" t="s">
        <v>8176</v>
      </c>
      <c r="B3774" t="s">
        <v>8177</v>
      </c>
      <c r="C3774" s="34">
        <v>289</v>
      </c>
    </row>
    <row r="3775" spans="1:3" x14ac:dyDescent="0.25">
      <c r="A3775" s="35" t="s">
        <v>8178</v>
      </c>
      <c r="B3775" t="s">
        <v>8179</v>
      </c>
      <c r="C3775" s="34">
        <v>632</v>
      </c>
    </row>
    <row r="3776" spans="1:3" x14ac:dyDescent="0.25">
      <c r="A3776" s="35" t="s">
        <v>8180</v>
      </c>
      <c r="B3776" t="s">
        <v>8181</v>
      </c>
      <c r="C3776" s="34">
        <v>296</v>
      </c>
    </row>
    <row r="3777" spans="1:3" x14ac:dyDescent="0.25">
      <c r="A3777" s="35" t="s">
        <v>8182</v>
      </c>
      <c r="B3777" t="s">
        <v>8183</v>
      </c>
      <c r="C3777" s="34">
        <v>774</v>
      </c>
    </row>
    <row r="3778" spans="1:3" x14ac:dyDescent="0.25">
      <c r="A3778" s="35" t="s">
        <v>8184</v>
      </c>
      <c r="B3778" t="s">
        <v>8185</v>
      </c>
      <c r="C3778" s="34">
        <v>2005</v>
      </c>
    </row>
    <row r="3779" spans="1:3" x14ac:dyDescent="0.25">
      <c r="A3779" s="35" t="s">
        <v>8186</v>
      </c>
      <c r="B3779" t="s">
        <v>8187</v>
      </c>
      <c r="C3779" s="34" t="e">
        <v>#VALUE!</v>
      </c>
    </row>
    <row r="3780" spans="1:3" x14ac:dyDescent="0.25">
      <c r="A3780" s="35" t="s">
        <v>8188</v>
      </c>
      <c r="B3780" t="s">
        <v>8189</v>
      </c>
      <c r="C3780" s="34">
        <v>391</v>
      </c>
    </row>
    <row r="3781" spans="1:3" x14ac:dyDescent="0.25">
      <c r="A3781" s="35" t="s">
        <v>8190</v>
      </c>
      <c r="B3781" t="s">
        <v>8191</v>
      </c>
      <c r="C3781" s="34">
        <v>1527</v>
      </c>
    </row>
    <row r="3782" spans="1:3" x14ac:dyDescent="0.25">
      <c r="A3782" s="35" t="s">
        <v>8192</v>
      </c>
      <c r="B3782" t="s">
        <v>8193</v>
      </c>
      <c r="C3782" s="34">
        <v>310</v>
      </c>
    </row>
    <row r="3783" spans="1:3" x14ac:dyDescent="0.25">
      <c r="A3783" s="35" t="s">
        <v>8194</v>
      </c>
      <c r="B3783" t="s">
        <v>8195</v>
      </c>
      <c r="C3783" s="34">
        <v>508</v>
      </c>
    </row>
    <row r="3784" spans="1:3" x14ac:dyDescent="0.25">
      <c r="A3784" s="35" t="s">
        <v>8196</v>
      </c>
      <c r="B3784" t="s">
        <v>8197</v>
      </c>
      <c r="C3784" s="34">
        <v>508</v>
      </c>
    </row>
    <row r="3785" spans="1:3" x14ac:dyDescent="0.25">
      <c r="A3785" s="35" t="s">
        <v>8198</v>
      </c>
      <c r="B3785" t="s">
        <v>8199</v>
      </c>
      <c r="C3785" s="34" t="e">
        <v>#VALUE!</v>
      </c>
    </row>
    <row r="3786" spans="1:3" x14ac:dyDescent="0.25">
      <c r="A3786" s="35" t="s">
        <v>8200</v>
      </c>
      <c r="B3786" t="s">
        <v>8201</v>
      </c>
      <c r="C3786" s="34">
        <v>271</v>
      </c>
    </row>
    <row r="3787" spans="1:3" x14ac:dyDescent="0.25">
      <c r="A3787" s="35" t="s">
        <v>8202</v>
      </c>
      <c r="B3787" t="s">
        <v>8203</v>
      </c>
      <c r="C3787" s="34">
        <v>2201</v>
      </c>
    </row>
    <row r="3788" spans="1:3" x14ac:dyDescent="0.25">
      <c r="A3788" s="35" t="s">
        <v>8204</v>
      </c>
      <c r="B3788" t="s">
        <v>8205</v>
      </c>
      <c r="C3788" s="34" t="e">
        <v>#VALUE!</v>
      </c>
    </row>
    <row r="3789" spans="1:3" x14ac:dyDescent="0.25">
      <c r="A3789" s="35" t="s">
        <v>8206</v>
      </c>
      <c r="B3789" t="s">
        <v>8207</v>
      </c>
      <c r="C3789" s="34">
        <v>616</v>
      </c>
    </row>
    <row r="3790" spans="1:3" x14ac:dyDescent="0.25">
      <c r="A3790" s="35" t="s">
        <v>8208</v>
      </c>
      <c r="B3790" t="s">
        <v>8209</v>
      </c>
      <c r="C3790" s="34">
        <v>198</v>
      </c>
    </row>
    <row r="3791" spans="1:3" x14ac:dyDescent="0.25">
      <c r="A3791" s="35" t="s">
        <v>8210</v>
      </c>
      <c r="B3791" t="s">
        <v>8211</v>
      </c>
      <c r="C3791" s="34" t="e">
        <v>#VALUE!</v>
      </c>
    </row>
    <row r="3792" spans="1:3" x14ac:dyDescent="0.25">
      <c r="A3792" s="35" t="s">
        <v>8212</v>
      </c>
      <c r="B3792" t="s">
        <v>8213</v>
      </c>
      <c r="C3792" s="34">
        <v>720</v>
      </c>
    </row>
    <row r="3793" spans="1:3" x14ac:dyDescent="0.25">
      <c r="A3793" s="35" t="s">
        <v>8214</v>
      </c>
      <c r="B3793" t="s">
        <v>8215</v>
      </c>
      <c r="C3793" s="34">
        <v>720</v>
      </c>
    </row>
    <row r="3794" spans="1:3" x14ac:dyDescent="0.25">
      <c r="A3794" s="35" t="s">
        <v>8216</v>
      </c>
      <c r="B3794" t="s">
        <v>8217</v>
      </c>
      <c r="C3794" s="34">
        <v>466</v>
      </c>
    </row>
    <row r="3795" spans="1:3" x14ac:dyDescent="0.25">
      <c r="A3795" s="35" t="s">
        <v>8218</v>
      </c>
      <c r="B3795" t="s">
        <v>8219</v>
      </c>
      <c r="C3795" s="34">
        <v>2155</v>
      </c>
    </row>
    <row r="3796" spans="1:3" x14ac:dyDescent="0.25">
      <c r="A3796" s="35" t="s">
        <v>8220</v>
      </c>
      <c r="B3796" t="s">
        <v>8221</v>
      </c>
      <c r="C3796" s="34">
        <v>319</v>
      </c>
    </row>
    <row r="3797" spans="1:3" x14ac:dyDescent="0.25">
      <c r="A3797" s="35" t="s">
        <v>8222</v>
      </c>
      <c r="B3797" t="s">
        <v>8223</v>
      </c>
      <c r="C3797" s="34">
        <v>339</v>
      </c>
    </row>
    <row r="3798" spans="1:3" x14ac:dyDescent="0.25">
      <c r="A3798" s="35" t="s">
        <v>8224</v>
      </c>
      <c r="B3798" t="s">
        <v>8225</v>
      </c>
      <c r="C3798" s="34">
        <v>344</v>
      </c>
    </row>
    <row r="3799" spans="1:3" x14ac:dyDescent="0.25">
      <c r="A3799" s="35" t="s">
        <v>8226</v>
      </c>
      <c r="B3799" t="s">
        <v>8227</v>
      </c>
      <c r="C3799" s="34">
        <v>344</v>
      </c>
    </row>
    <row r="3800" spans="1:3" x14ac:dyDescent="0.25">
      <c r="A3800" s="35" t="s">
        <v>8228</v>
      </c>
      <c r="B3800" t="s">
        <v>8229</v>
      </c>
      <c r="C3800" s="34" t="e">
        <v>#VALUE!</v>
      </c>
    </row>
    <row r="3801" spans="1:3" x14ac:dyDescent="0.25">
      <c r="A3801" s="35" t="s">
        <v>8230</v>
      </c>
      <c r="B3801" t="s">
        <v>8231</v>
      </c>
      <c r="C3801" s="34">
        <v>2862</v>
      </c>
    </row>
    <row r="3802" spans="1:3" x14ac:dyDescent="0.25">
      <c r="A3802" s="35" t="s">
        <v>8232</v>
      </c>
      <c r="B3802" t="s">
        <v>8233</v>
      </c>
      <c r="C3802" s="34">
        <v>1452</v>
      </c>
    </row>
    <row r="3803" spans="1:3" x14ac:dyDescent="0.25">
      <c r="A3803" s="35" t="s">
        <v>8234</v>
      </c>
      <c r="B3803" t="s">
        <v>8235</v>
      </c>
      <c r="C3803" s="34">
        <v>1656</v>
      </c>
    </row>
    <row r="3804" spans="1:3" x14ac:dyDescent="0.25">
      <c r="A3804" s="35" t="s">
        <v>8236</v>
      </c>
      <c r="B3804" t="s">
        <v>8237</v>
      </c>
      <c r="C3804" s="34" t="e">
        <v>#VALUE!</v>
      </c>
    </row>
    <row r="3805" spans="1:3" x14ac:dyDescent="0.25">
      <c r="A3805" s="35" t="s">
        <v>8238</v>
      </c>
      <c r="B3805" t="s">
        <v>8239</v>
      </c>
      <c r="C3805" s="34">
        <v>3299</v>
      </c>
    </row>
    <row r="3806" spans="1:3" x14ac:dyDescent="0.25">
      <c r="A3806" s="35" t="s">
        <v>8240</v>
      </c>
      <c r="B3806" t="s">
        <v>8241</v>
      </c>
      <c r="C3806" s="34">
        <v>478</v>
      </c>
    </row>
    <row r="3807" spans="1:3" x14ac:dyDescent="0.25">
      <c r="A3807" s="35" t="s">
        <v>8242</v>
      </c>
      <c r="B3807" t="s">
        <v>8243</v>
      </c>
      <c r="C3807" s="34">
        <v>478</v>
      </c>
    </row>
    <row r="3808" spans="1:3" x14ac:dyDescent="0.25">
      <c r="A3808" s="35" t="s">
        <v>8244</v>
      </c>
      <c r="B3808" t="s">
        <v>8245</v>
      </c>
      <c r="C3808" s="34">
        <v>491</v>
      </c>
    </row>
    <row r="3809" spans="1:3" x14ac:dyDescent="0.25">
      <c r="A3809" s="35" t="s">
        <v>8246</v>
      </c>
      <c r="B3809" t="s">
        <v>8247</v>
      </c>
      <c r="C3809" s="34">
        <v>491</v>
      </c>
    </row>
    <row r="3810" spans="1:3" x14ac:dyDescent="0.25">
      <c r="A3810" s="35" t="s">
        <v>8248</v>
      </c>
      <c r="B3810" t="s">
        <v>8249</v>
      </c>
      <c r="C3810" s="34">
        <v>491</v>
      </c>
    </row>
    <row r="3811" spans="1:3" x14ac:dyDescent="0.25">
      <c r="A3811" s="35" t="s">
        <v>8250</v>
      </c>
      <c r="B3811" t="s">
        <v>8251</v>
      </c>
      <c r="C3811" s="34">
        <v>508</v>
      </c>
    </row>
    <row r="3812" spans="1:3" x14ac:dyDescent="0.25">
      <c r="A3812" s="35" t="s">
        <v>8252</v>
      </c>
      <c r="B3812" t="s">
        <v>8253</v>
      </c>
      <c r="C3812" s="34">
        <v>478</v>
      </c>
    </row>
    <row r="3813" spans="1:3" x14ac:dyDescent="0.25">
      <c r="A3813" s="35" t="s">
        <v>8254</v>
      </c>
      <c r="B3813" t="s">
        <v>8255</v>
      </c>
      <c r="C3813" s="34">
        <v>478</v>
      </c>
    </row>
    <row r="3814" spans="1:3" x14ac:dyDescent="0.25">
      <c r="A3814" s="35" t="s">
        <v>8256</v>
      </c>
      <c r="B3814" t="s">
        <v>8257</v>
      </c>
      <c r="C3814" s="34">
        <v>508</v>
      </c>
    </row>
    <row r="3815" spans="1:3" x14ac:dyDescent="0.25">
      <c r="A3815" s="35" t="s">
        <v>8258</v>
      </c>
      <c r="B3815" t="s">
        <v>8259</v>
      </c>
      <c r="C3815" s="34">
        <v>478</v>
      </c>
    </row>
    <row r="3816" spans="1:3" x14ac:dyDescent="0.25">
      <c r="A3816" s="35" t="s">
        <v>8260</v>
      </c>
      <c r="B3816" t="s">
        <v>8261</v>
      </c>
      <c r="C3816" s="34">
        <v>478</v>
      </c>
    </row>
    <row r="3817" spans="1:3" x14ac:dyDescent="0.25">
      <c r="A3817" s="35" t="s">
        <v>8262</v>
      </c>
      <c r="B3817" t="s">
        <v>8263</v>
      </c>
      <c r="C3817" s="34">
        <v>478</v>
      </c>
    </row>
    <row r="3818" spans="1:3" x14ac:dyDescent="0.25">
      <c r="A3818" s="35" t="s">
        <v>8264</v>
      </c>
      <c r="B3818" t="s">
        <v>8265</v>
      </c>
      <c r="C3818" s="34">
        <v>458</v>
      </c>
    </row>
    <row r="3819" spans="1:3" x14ac:dyDescent="0.25">
      <c r="A3819" s="35" t="s">
        <v>8266</v>
      </c>
      <c r="B3819" t="s">
        <v>8267</v>
      </c>
      <c r="C3819" s="34">
        <v>344</v>
      </c>
    </row>
    <row r="3820" spans="1:3" x14ac:dyDescent="0.25">
      <c r="A3820" s="35" t="s">
        <v>8268</v>
      </c>
      <c r="B3820" t="s">
        <v>8269</v>
      </c>
      <c r="C3820" s="34">
        <v>344</v>
      </c>
    </row>
    <row r="3821" spans="1:3" x14ac:dyDescent="0.25">
      <c r="A3821" s="35" t="s">
        <v>8270</v>
      </c>
      <c r="B3821" t="s">
        <v>8271</v>
      </c>
      <c r="C3821" s="34">
        <v>279</v>
      </c>
    </row>
    <row r="3822" spans="1:3" x14ac:dyDescent="0.25">
      <c r="A3822" s="35" t="s">
        <v>8272</v>
      </c>
      <c r="B3822" t="s">
        <v>8273</v>
      </c>
      <c r="C3822" s="34">
        <v>279</v>
      </c>
    </row>
    <row r="3823" spans="1:3" x14ac:dyDescent="0.25">
      <c r="A3823" s="35" t="s">
        <v>8274</v>
      </c>
      <c r="B3823" t="s">
        <v>8275</v>
      </c>
      <c r="C3823" s="34">
        <v>295</v>
      </c>
    </row>
    <row r="3824" spans="1:3" x14ac:dyDescent="0.25">
      <c r="A3824" s="35" t="s">
        <v>8276</v>
      </c>
      <c r="B3824" t="s">
        <v>8277</v>
      </c>
      <c r="C3824" s="34">
        <v>295</v>
      </c>
    </row>
    <row r="3825" spans="1:3" x14ac:dyDescent="0.25">
      <c r="A3825" s="35" t="s">
        <v>8278</v>
      </c>
      <c r="B3825" t="s">
        <v>8279</v>
      </c>
      <c r="C3825" s="34">
        <v>276</v>
      </c>
    </row>
    <row r="3826" spans="1:3" x14ac:dyDescent="0.25">
      <c r="A3826" s="35" t="s">
        <v>8280</v>
      </c>
      <c r="B3826" t="s">
        <v>8281</v>
      </c>
      <c r="C3826" s="34">
        <v>28.7</v>
      </c>
    </row>
    <row r="3827" spans="1:3" x14ac:dyDescent="0.25">
      <c r="A3827" s="35" t="s">
        <v>8282</v>
      </c>
      <c r="B3827" t="s">
        <v>8283</v>
      </c>
      <c r="C3827" s="34">
        <v>28.7</v>
      </c>
    </row>
    <row r="3828" spans="1:3" x14ac:dyDescent="0.25">
      <c r="A3828" s="35" t="s">
        <v>8284</v>
      </c>
      <c r="B3828" t="s">
        <v>8285</v>
      </c>
      <c r="C3828" s="34">
        <v>645</v>
      </c>
    </row>
    <row r="3829" spans="1:3" x14ac:dyDescent="0.25">
      <c r="A3829" s="35" t="s">
        <v>8286</v>
      </c>
      <c r="B3829" t="s">
        <v>8287</v>
      </c>
      <c r="C3829" s="34">
        <v>645</v>
      </c>
    </row>
    <row r="3830" spans="1:3" x14ac:dyDescent="0.25">
      <c r="A3830" s="35" t="s">
        <v>8288</v>
      </c>
      <c r="B3830" t="s">
        <v>8289</v>
      </c>
      <c r="C3830" s="34">
        <v>645</v>
      </c>
    </row>
    <row r="3831" spans="1:3" x14ac:dyDescent="0.25">
      <c r="A3831" s="35" t="s">
        <v>8290</v>
      </c>
      <c r="B3831" t="s">
        <v>8291</v>
      </c>
      <c r="C3831" s="34">
        <v>645</v>
      </c>
    </row>
    <row r="3832" spans="1:3" x14ac:dyDescent="0.25">
      <c r="A3832" s="35" t="s">
        <v>8292</v>
      </c>
      <c r="B3832" t="s">
        <v>8293</v>
      </c>
      <c r="C3832" s="34">
        <v>645</v>
      </c>
    </row>
    <row r="3833" spans="1:3" x14ac:dyDescent="0.25">
      <c r="A3833" s="35" t="s">
        <v>8294</v>
      </c>
      <c r="B3833" t="s">
        <v>8295</v>
      </c>
      <c r="C3833" s="34">
        <v>645</v>
      </c>
    </row>
    <row r="3834" spans="1:3" x14ac:dyDescent="0.25">
      <c r="A3834" s="35" t="s">
        <v>8296</v>
      </c>
      <c r="B3834" t="s">
        <v>8297</v>
      </c>
      <c r="C3834" s="34">
        <v>645</v>
      </c>
    </row>
    <row r="3835" spans="1:3" x14ac:dyDescent="0.25">
      <c r="A3835" s="35" t="s">
        <v>8298</v>
      </c>
      <c r="B3835" t="s">
        <v>8299</v>
      </c>
      <c r="C3835" s="34">
        <v>645</v>
      </c>
    </row>
    <row r="3836" spans="1:3" x14ac:dyDescent="0.25">
      <c r="A3836" s="35" t="s">
        <v>8300</v>
      </c>
      <c r="B3836" t="s">
        <v>8301</v>
      </c>
      <c r="C3836" s="34">
        <v>645</v>
      </c>
    </row>
    <row r="3837" spans="1:3" x14ac:dyDescent="0.25">
      <c r="A3837" s="35" t="s">
        <v>8302</v>
      </c>
      <c r="B3837" t="s">
        <v>8303</v>
      </c>
      <c r="C3837" s="34">
        <v>75.7</v>
      </c>
    </row>
    <row r="3838" spans="1:3" x14ac:dyDescent="0.25">
      <c r="A3838" s="35" t="s">
        <v>8304</v>
      </c>
      <c r="B3838" t="s">
        <v>8303</v>
      </c>
      <c r="C3838" s="34">
        <v>75.7</v>
      </c>
    </row>
    <row r="3839" spans="1:3" x14ac:dyDescent="0.25">
      <c r="A3839" s="35" t="s">
        <v>8305</v>
      </c>
      <c r="B3839" t="s">
        <v>8306</v>
      </c>
      <c r="C3839" s="34">
        <v>75.7</v>
      </c>
    </row>
    <row r="3840" spans="1:3" x14ac:dyDescent="0.25">
      <c r="A3840" s="35" t="s">
        <v>8307</v>
      </c>
      <c r="B3840" t="s">
        <v>8308</v>
      </c>
      <c r="C3840" s="34">
        <v>50.8</v>
      </c>
    </row>
    <row r="3841" spans="1:3" x14ac:dyDescent="0.25">
      <c r="A3841" s="35" t="s">
        <v>8309</v>
      </c>
      <c r="B3841" t="s">
        <v>8310</v>
      </c>
      <c r="C3841" s="34">
        <v>249</v>
      </c>
    </row>
    <row r="3842" spans="1:3" x14ac:dyDescent="0.25">
      <c r="A3842" s="35" t="s">
        <v>8311</v>
      </c>
      <c r="B3842" t="s">
        <v>8312</v>
      </c>
      <c r="C3842" s="34">
        <v>249</v>
      </c>
    </row>
    <row r="3843" spans="1:3" x14ac:dyDescent="0.25">
      <c r="A3843" s="35" t="s">
        <v>8313</v>
      </c>
      <c r="B3843" t="s">
        <v>8314</v>
      </c>
      <c r="C3843" s="34">
        <v>1028</v>
      </c>
    </row>
    <row r="3844" spans="1:3" x14ac:dyDescent="0.25">
      <c r="A3844" s="35" t="s">
        <v>8315</v>
      </c>
      <c r="B3844" t="s">
        <v>8316</v>
      </c>
      <c r="C3844" s="34" t="e">
        <v>#VALUE!</v>
      </c>
    </row>
    <row r="3845" spans="1:3" x14ac:dyDescent="0.25">
      <c r="A3845" s="35" t="s">
        <v>8317</v>
      </c>
      <c r="B3845" t="s">
        <v>8318</v>
      </c>
      <c r="C3845" s="34" t="e">
        <v>#VALUE!</v>
      </c>
    </row>
    <row r="3846" spans="1:3" x14ac:dyDescent="0.25">
      <c r="A3846" s="35" t="s">
        <v>8319</v>
      </c>
      <c r="B3846" t="s">
        <v>8320</v>
      </c>
      <c r="C3846" s="34" t="e">
        <v>#VALUE!</v>
      </c>
    </row>
    <row r="3847" spans="1:3" x14ac:dyDescent="0.25">
      <c r="A3847" s="35" t="s">
        <v>8321</v>
      </c>
      <c r="B3847" t="s">
        <v>8322</v>
      </c>
      <c r="C3847" s="34" t="e">
        <v>#VALUE!</v>
      </c>
    </row>
    <row r="3848" spans="1:3" x14ac:dyDescent="0.25">
      <c r="A3848" s="35" t="s">
        <v>8323</v>
      </c>
      <c r="B3848" t="s">
        <v>8324</v>
      </c>
      <c r="C3848" s="34" t="e">
        <v>#VALUE!</v>
      </c>
    </row>
    <row r="3849" spans="1:3" x14ac:dyDescent="0.25">
      <c r="A3849" s="35" t="s">
        <v>8325</v>
      </c>
      <c r="B3849" t="s">
        <v>8326</v>
      </c>
      <c r="C3849" s="34" t="e">
        <v>#VALUE!</v>
      </c>
    </row>
    <row r="3850" spans="1:3" x14ac:dyDescent="0.25">
      <c r="A3850" s="35" t="s">
        <v>8327</v>
      </c>
      <c r="B3850" t="s">
        <v>8328</v>
      </c>
      <c r="C3850" s="34">
        <v>122</v>
      </c>
    </row>
    <row r="3851" spans="1:3" x14ac:dyDescent="0.25">
      <c r="A3851" s="35" t="s">
        <v>8329</v>
      </c>
      <c r="B3851" t="s">
        <v>8330</v>
      </c>
      <c r="C3851" s="34">
        <v>242</v>
      </c>
    </row>
    <row r="3852" spans="1:3" x14ac:dyDescent="0.25">
      <c r="A3852" s="35" t="s">
        <v>8331</v>
      </c>
      <c r="B3852" t="s">
        <v>8332</v>
      </c>
      <c r="C3852" s="34">
        <v>365</v>
      </c>
    </row>
    <row r="3853" spans="1:3" x14ac:dyDescent="0.25">
      <c r="A3853" s="35" t="s">
        <v>8333</v>
      </c>
      <c r="B3853" t="s">
        <v>8334</v>
      </c>
      <c r="C3853" s="34">
        <v>272</v>
      </c>
    </row>
    <row r="3854" spans="1:3" x14ac:dyDescent="0.25">
      <c r="A3854" s="35" t="s">
        <v>8335</v>
      </c>
      <c r="B3854" t="s">
        <v>8336</v>
      </c>
      <c r="C3854" s="34">
        <v>1069</v>
      </c>
    </row>
    <row r="3855" spans="1:3" x14ac:dyDescent="0.25">
      <c r="A3855" s="35" t="s">
        <v>8337</v>
      </c>
      <c r="B3855" t="s">
        <v>8338</v>
      </c>
      <c r="C3855" s="34" t="e">
        <v>#VALUE!</v>
      </c>
    </row>
    <row r="3856" spans="1:3" x14ac:dyDescent="0.25">
      <c r="A3856" s="35" t="s">
        <v>8339</v>
      </c>
      <c r="B3856" t="s">
        <v>8340</v>
      </c>
      <c r="C3856" s="34" t="e">
        <v>#VALUE!</v>
      </c>
    </row>
    <row r="3857" spans="1:3" x14ac:dyDescent="0.25">
      <c r="A3857" s="35" t="s">
        <v>8341</v>
      </c>
      <c r="B3857" t="s">
        <v>8342</v>
      </c>
      <c r="C3857" s="34" t="e">
        <v>#VALUE!</v>
      </c>
    </row>
    <row r="3858" spans="1:3" x14ac:dyDescent="0.25">
      <c r="A3858" s="35" t="s">
        <v>8343</v>
      </c>
      <c r="B3858" t="s">
        <v>8344</v>
      </c>
      <c r="C3858" s="34" t="e">
        <v>#VALUE!</v>
      </c>
    </row>
    <row r="3859" spans="1:3" x14ac:dyDescent="0.25">
      <c r="A3859" s="35" t="s">
        <v>8345</v>
      </c>
      <c r="B3859" t="s">
        <v>8346</v>
      </c>
      <c r="C3859" s="34" t="e">
        <v>#VALUE!</v>
      </c>
    </row>
    <row r="3860" spans="1:3" x14ac:dyDescent="0.25">
      <c r="A3860" s="35" t="s">
        <v>8347</v>
      </c>
      <c r="B3860" t="s">
        <v>8348</v>
      </c>
      <c r="C3860" s="34" t="e">
        <v>#VALUE!</v>
      </c>
    </row>
    <row r="3861" spans="1:3" x14ac:dyDescent="0.25">
      <c r="A3861" s="35" t="s">
        <v>8349</v>
      </c>
      <c r="B3861" t="s">
        <v>8350</v>
      </c>
      <c r="C3861" s="34" t="e">
        <v>#VALUE!</v>
      </c>
    </row>
    <row r="3862" spans="1:3" x14ac:dyDescent="0.25">
      <c r="A3862" s="35" t="s">
        <v>8351</v>
      </c>
      <c r="B3862" t="s">
        <v>8352</v>
      </c>
      <c r="C3862" s="34" t="e">
        <v>#VALUE!</v>
      </c>
    </row>
    <row r="3863" spans="1:3" x14ac:dyDescent="0.25">
      <c r="A3863" s="35" t="s">
        <v>8353</v>
      </c>
      <c r="B3863" t="s">
        <v>8354</v>
      </c>
      <c r="C3863" s="34" t="e">
        <v>#VALUE!</v>
      </c>
    </row>
    <row r="3864" spans="1:3" x14ac:dyDescent="0.25">
      <c r="A3864" s="35" t="s">
        <v>8355</v>
      </c>
      <c r="B3864" t="s">
        <v>8356</v>
      </c>
      <c r="C3864" s="34" t="e">
        <v>#VALUE!</v>
      </c>
    </row>
    <row r="3865" spans="1:3" x14ac:dyDescent="0.25">
      <c r="A3865" s="35" t="s">
        <v>8357</v>
      </c>
      <c r="B3865" t="s">
        <v>8356</v>
      </c>
      <c r="C3865" s="34" t="e">
        <v>#VALUE!</v>
      </c>
    </row>
    <row r="3866" spans="1:3" x14ac:dyDescent="0.25">
      <c r="A3866" s="35" t="s">
        <v>8358</v>
      </c>
      <c r="B3866" t="s">
        <v>8356</v>
      </c>
      <c r="C3866" s="34" t="e">
        <v>#VALUE!</v>
      </c>
    </row>
    <row r="3867" spans="1:3" x14ac:dyDescent="0.25">
      <c r="A3867" s="35" t="s">
        <v>8359</v>
      </c>
      <c r="B3867" t="s">
        <v>8356</v>
      </c>
      <c r="C3867" s="34" t="e">
        <v>#VALUE!</v>
      </c>
    </row>
    <row r="3868" spans="1:3" x14ac:dyDescent="0.25">
      <c r="A3868" s="35" t="s">
        <v>8360</v>
      </c>
      <c r="B3868" t="s">
        <v>8361</v>
      </c>
      <c r="C3868" s="34">
        <v>66.599999999999994</v>
      </c>
    </row>
    <row r="3869" spans="1:3" x14ac:dyDescent="0.25">
      <c r="A3869" s="35" t="s">
        <v>8362</v>
      </c>
      <c r="B3869" t="s">
        <v>8363</v>
      </c>
      <c r="C3869" s="34">
        <v>43.3</v>
      </c>
    </row>
    <row r="3870" spans="1:3" x14ac:dyDescent="0.25">
      <c r="A3870" s="35" t="s">
        <v>8364</v>
      </c>
      <c r="B3870" t="s">
        <v>8365</v>
      </c>
      <c r="C3870" s="34">
        <v>10</v>
      </c>
    </row>
    <row r="3871" spans="1:3" x14ac:dyDescent="0.25">
      <c r="A3871" s="35" t="s">
        <v>8366</v>
      </c>
      <c r="B3871" t="s">
        <v>8367</v>
      </c>
      <c r="C3871" s="34">
        <v>4.5999999999999996</v>
      </c>
    </row>
    <row r="3872" spans="1:3" x14ac:dyDescent="0.25">
      <c r="A3872" s="35" t="s">
        <v>8368</v>
      </c>
      <c r="B3872" t="s">
        <v>8369</v>
      </c>
      <c r="C3872" s="34">
        <v>1323</v>
      </c>
    </row>
    <row r="3873" spans="1:3" x14ac:dyDescent="0.25">
      <c r="A3873" s="35" t="s">
        <v>8370</v>
      </c>
      <c r="B3873" t="s">
        <v>8371</v>
      </c>
      <c r="C3873" s="34">
        <v>114</v>
      </c>
    </row>
    <row r="3874" spans="1:3" x14ac:dyDescent="0.25">
      <c r="A3874" s="35" t="s">
        <v>8372</v>
      </c>
      <c r="B3874" t="s">
        <v>8373</v>
      </c>
      <c r="C3874" s="34">
        <v>399</v>
      </c>
    </row>
    <row r="3875" spans="1:3" x14ac:dyDescent="0.25">
      <c r="A3875" s="35" t="s">
        <v>8374</v>
      </c>
      <c r="B3875" t="s">
        <v>8375</v>
      </c>
      <c r="C3875" s="34">
        <v>28.7</v>
      </c>
    </row>
    <row r="3876" spans="1:3" x14ac:dyDescent="0.25">
      <c r="A3876" s="35" t="s">
        <v>8376</v>
      </c>
      <c r="B3876" t="s">
        <v>8173</v>
      </c>
      <c r="C3876" s="34">
        <v>678</v>
      </c>
    </row>
    <row r="3877" spans="1:3" x14ac:dyDescent="0.25">
      <c r="A3877" s="35" t="s">
        <v>8377</v>
      </c>
      <c r="B3877" t="s">
        <v>8378</v>
      </c>
      <c r="C3877" s="34">
        <v>326</v>
      </c>
    </row>
    <row r="3878" spans="1:3" x14ac:dyDescent="0.25">
      <c r="A3878" s="35" t="s">
        <v>8379</v>
      </c>
      <c r="B3878" t="s">
        <v>8380</v>
      </c>
      <c r="C3878" s="34">
        <v>310</v>
      </c>
    </row>
    <row r="3879" spans="1:3" x14ac:dyDescent="0.25">
      <c r="A3879" s="35" t="s">
        <v>8381</v>
      </c>
      <c r="B3879" t="s">
        <v>8382</v>
      </c>
      <c r="C3879" s="34">
        <v>26.2</v>
      </c>
    </row>
    <row r="3880" spans="1:3" x14ac:dyDescent="0.25">
      <c r="A3880" s="35" t="s">
        <v>8383</v>
      </c>
      <c r="B3880" t="s">
        <v>8384</v>
      </c>
      <c r="C3880" s="34">
        <v>40.799999999999997</v>
      </c>
    </row>
    <row r="3881" spans="1:3" x14ac:dyDescent="0.25">
      <c r="A3881" s="35" t="s">
        <v>8385</v>
      </c>
      <c r="B3881" t="s">
        <v>8386</v>
      </c>
      <c r="C3881" s="34">
        <v>160</v>
      </c>
    </row>
    <row r="3882" spans="1:3" x14ac:dyDescent="0.25">
      <c r="A3882" s="35" t="s">
        <v>8387</v>
      </c>
      <c r="B3882" t="s">
        <v>8388</v>
      </c>
      <c r="C3882" s="34">
        <v>84</v>
      </c>
    </row>
    <row r="3883" spans="1:3" x14ac:dyDescent="0.25">
      <c r="A3883" s="35" t="s">
        <v>8389</v>
      </c>
      <c r="B3883" t="s">
        <v>8390</v>
      </c>
      <c r="C3883" s="34">
        <v>2758</v>
      </c>
    </row>
    <row r="3884" spans="1:3" x14ac:dyDescent="0.25">
      <c r="A3884" s="35" t="s">
        <v>8391</v>
      </c>
      <c r="B3884" t="s">
        <v>8392</v>
      </c>
      <c r="C3884" s="34" t="e">
        <v>#VALUE!</v>
      </c>
    </row>
    <row r="3885" spans="1:3" x14ac:dyDescent="0.25">
      <c r="A3885" s="35" t="s">
        <v>8393</v>
      </c>
      <c r="B3885" t="s">
        <v>8394</v>
      </c>
      <c r="C3885" s="34">
        <v>445</v>
      </c>
    </row>
    <row r="3886" spans="1:3" x14ac:dyDescent="0.25">
      <c r="A3886" s="35" t="s">
        <v>8395</v>
      </c>
      <c r="B3886" t="s">
        <v>8396</v>
      </c>
      <c r="C3886" s="34" t="e">
        <v>#VALUE!</v>
      </c>
    </row>
    <row r="3887" spans="1:3" x14ac:dyDescent="0.25">
      <c r="A3887" s="35" t="s">
        <v>8397</v>
      </c>
      <c r="B3887" t="s">
        <v>8398</v>
      </c>
      <c r="C3887" s="34">
        <v>221</v>
      </c>
    </row>
    <row r="3888" spans="1:3" x14ac:dyDescent="0.25">
      <c r="A3888" s="35" t="s">
        <v>8399</v>
      </c>
      <c r="B3888" t="s">
        <v>8400</v>
      </c>
      <c r="C3888" s="34">
        <v>3349</v>
      </c>
    </row>
    <row r="3889" spans="1:3" x14ac:dyDescent="0.25">
      <c r="A3889" s="35" t="s">
        <v>8401</v>
      </c>
      <c r="B3889" t="s">
        <v>8402</v>
      </c>
      <c r="C3889" s="34" t="e">
        <v>#VALUE!</v>
      </c>
    </row>
    <row r="3890" spans="1:3" x14ac:dyDescent="0.25">
      <c r="A3890" s="35" t="s">
        <v>8403</v>
      </c>
      <c r="B3890" t="s">
        <v>8404</v>
      </c>
      <c r="C3890" s="34">
        <v>61.6</v>
      </c>
    </row>
    <row r="3891" spans="1:3" x14ac:dyDescent="0.25">
      <c r="A3891" s="35" t="s">
        <v>8405</v>
      </c>
      <c r="B3891" t="s">
        <v>8406</v>
      </c>
      <c r="C3891" s="34">
        <v>653</v>
      </c>
    </row>
    <row r="3892" spans="1:3" x14ac:dyDescent="0.25">
      <c r="A3892" s="35" t="s">
        <v>8407</v>
      </c>
      <c r="B3892" t="s">
        <v>8408</v>
      </c>
      <c r="C3892" s="34">
        <v>653</v>
      </c>
    </row>
    <row r="3893" spans="1:3" x14ac:dyDescent="0.25">
      <c r="A3893" s="35" t="s">
        <v>8409</v>
      </c>
      <c r="B3893" t="s">
        <v>8410</v>
      </c>
      <c r="C3893" s="34">
        <v>653</v>
      </c>
    </row>
    <row r="3894" spans="1:3" x14ac:dyDescent="0.25">
      <c r="A3894" s="35" t="s">
        <v>8411</v>
      </c>
      <c r="B3894" t="s">
        <v>8412</v>
      </c>
      <c r="C3894" s="34">
        <v>653</v>
      </c>
    </row>
    <row r="3895" spans="1:3" x14ac:dyDescent="0.25">
      <c r="A3895" s="35" t="s">
        <v>8413</v>
      </c>
      <c r="B3895" t="s">
        <v>8414</v>
      </c>
      <c r="C3895" s="34">
        <v>595</v>
      </c>
    </row>
    <row r="3896" spans="1:3" x14ac:dyDescent="0.25">
      <c r="A3896" s="35" t="s">
        <v>8415</v>
      </c>
      <c r="B3896" t="s">
        <v>8416</v>
      </c>
      <c r="C3896" s="34" t="e">
        <v>#VALUE!</v>
      </c>
    </row>
    <row r="3897" spans="1:3" x14ac:dyDescent="0.25">
      <c r="A3897" s="35" t="s">
        <v>8417</v>
      </c>
      <c r="B3897" t="s">
        <v>8418</v>
      </c>
      <c r="C3897" s="34">
        <v>541</v>
      </c>
    </row>
    <row r="3898" spans="1:3" x14ac:dyDescent="0.25">
      <c r="A3898" s="35" t="s">
        <v>8419</v>
      </c>
      <c r="B3898" t="s">
        <v>8420</v>
      </c>
      <c r="C3898" s="34">
        <v>670</v>
      </c>
    </row>
    <row r="3899" spans="1:3" x14ac:dyDescent="0.25">
      <c r="A3899" s="35" t="s">
        <v>8421</v>
      </c>
      <c r="B3899" t="s">
        <v>8422</v>
      </c>
      <c r="C3899" s="34" t="e">
        <v>#VALUE!</v>
      </c>
    </row>
    <row r="3900" spans="1:3" x14ac:dyDescent="0.25">
      <c r="A3900" s="35" t="s">
        <v>8423</v>
      </c>
      <c r="B3900" t="s">
        <v>8424</v>
      </c>
      <c r="C3900" s="34">
        <v>254</v>
      </c>
    </row>
    <row r="3901" spans="1:3" x14ac:dyDescent="0.25">
      <c r="A3901" s="35" t="s">
        <v>8425</v>
      </c>
      <c r="B3901" t="s">
        <v>8426</v>
      </c>
      <c r="C3901" s="34">
        <v>53.2</v>
      </c>
    </row>
    <row r="3902" spans="1:3" x14ac:dyDescent="0.25">
      <c r="A3902" s="35" t="s">
        <v>8427</v>
      </c>
      <c r="B3902" t="s">
        <v>8428</v>
      </c>
      <c r="C3902" s="34">
        <v>74</v>
      </c>
    </row>
    <row r="3903" spans="1:3" x14ac:dyDescent="0.25">
      <c r="A3903" s="35" t="s">
        <v>8429</v>
      </c>
      <c r="B3903" t="s">
        <v>7387</v>
      </c>
      <c r="C3903" s="34">
        <v>116</v>
      </c>
    </row>
    <row r="3904" spans="1:3" x14ac:dyDescent="0.25">
      <c r="A3904" s="35" t="s">
        <v>8430</v>
      </c>
      <c r="B3904" t="s">
        <v>8431</v>
      </c>
      <c r="C3904" s="34">
        <v>711</v>
      </c>
    </row>
    <row r="3905" spans="1:3" x14ac:dyDescent="0.25">
      <c r="A3905" s="35" t="s">
        <v>8432</v>
      </c>
      <c r="B3905" t="s">
        <v>8433</v>
      </c>
      <c r="C3905" s="34">
        <v>72.400000000000006</v>
      </c>
    </row>
    <row r="3906" spans="1:3" x14ac:dyDescent="0.25">
      <c r="A3906" s="35" t="s">
        <v>8434</v>
      </c>
      <c r="B3906" t="s">
        <v>8435</v>
      </c>
      <c r="C3906" s="34" t="e">
        <v>#VALUE!</v>
      </c>
    </row>
    <row r="3907" spans="1:3" x14ac:dyDescent="0.25">
      <c r="A3907" s="35" t="s">
        <v>8436</v>
      </c>
      <c r="B3907" t="s">
        <v>8437</v>
      </c>
      <c r="C3907" s="34">
        <v>3528</v>
      </c>
    </row>
    <row r="3908" spans="1:3" x14ac:dyDescent="0.25">
      <c r="A3908" s="35" t="s">
        <v>8438</v>
      </c>
      <c r="B3908" t="s">
        <v>8439</v>
      </c>
      <c r="C3908" s="34" t="e">
        <v>#VALUE!</v>
      </c>
    </row>
    <row r="3909" spans="1:3" x14ac:dyDescent="0.25">
      <c r="A3909" s="35" t="s">
        <v>8440</v>
      </c>
      <c r="B3909" t="s">
        <v>8441</v>
      </c>
      <c r="C3909" s="34">
        <v>653</v>
      </c>
    </row>
    <row r="3910" spans="1:3" x14ac:dyDescent="0.25">
      <c r="A3910" s="35" t="s">
        <v>8442</v>
      </c>
      <c r="B3910" t="s">
        <v>8443</v>
      </c>
      <c r="C3910" s="34">
        <v>653</v>
      </c>
    </row>
    <row r="3911" spans="1:3" x14ac:dyDescent="0.25">
      <c r="A3911" s="35" t="s">
        <v>8444</v>
      </c>
      <c r="B3911" t="s">
        <v>8445</v>
      </c>
      <c r="C3911" s="34">
        <v>653</v>
      </c>
    </row>
    <row r="3912" spans="1:3" x14ac:dyDescent="0.25">
      <c r="A3912" s="35" t="s">
        <v>8446</v>
      </c>
      <c r="B3912" t="s">
        <v>8447</v>
      </c>
      <c r="C3912" s="34">
        <v>653</v>
      </c>
    </row>
    <row r="3913" spans="1:3" x14ac:dyDescent="0.25">
      <c r="A3913" s="35" t="s">
        <v>8448</v>
      </c>
      <c r="B3913" t="s">
        <v>8449</v>
      </c>
      <c r="C3913" s="34">
        <v>537</v>
      </c>
    </row>
    <row r="3914" spans="1:3" x14ac:dyDescent="0.25">
      <c r="A3914" s="35" t="s">
        <v>8450</v>
      </c>
      <c r="B3914" t="s">
        <v>8451</v>
      </c>
      <c r="C3914" s="34">
        <v>537</v>
      </c>
    </row>
    <row r="3915" spans="1:3" x14ac:dyDescent="0.25">
      <c r="A3915" s="35" t="s">
        <v>8452</v>
      </c>
      <c r="B3915" t="s">
        <v>8453</v>
      </c>
      <c r="C3915" s="34">
        <v>566</v>
      </c>
    </row>
    <row r="3916" spans="1:3" x14ac:dyDescent="0.25">
      <c r="A3916" s="35" t="s">
        <v>8454</v>
      </c>
      <c r="B3916" t="s">
        <v>8455</v>
      </c>
      <c r="C3916" s="34">
        <v>566</v>
      </c>
    </row>
    <row r="3917" spans="1:3" x14ac:dyDescent="0.25">
      <c r="A3917" s="35" t="s">
        <v>8456</v>
      </c>
      <c r="B3917" t="s">
        <v>8457</v>
      </c>
      <c r="C3917" s="34">
        <v>566</v>
      </c>
    </row>
    <row r="3918" spans="1:3" x14ac:dyDescent="0.25">
      <c r="A3918" s="35" t="s">
        <v>8458</v>
      </c>
      <c r="B3918" t="s">
        <v>8459</v>
      </c>
      <c r="C3918" s="34">
        <v>612</v>
      </c>
    </row>
    <row r="3919" spans="1:3" x14ac:dyDescent="0.25">
      <c r="A3919" s="35" t="s">
        <v>8460</v>
      </c>
      <c r="B3919" t="s">
        <v>8461</v>
      </c>
      <c r="C3919" s="34">
        <v>537</v>
      </c>
    </row>
    <row r="3920" spans="1:3" x14ac:dyDescent="0.25">
      <c r="A3920" s="35" t="s">
        <v>8462</v>
      </c>
      <c r="B3920" t="s">
        <v>8463</v>
      </c>
      <c r="C3920" s="34">
        <v>537</v>
      </c>
    </row>
    <row r="3921" spans="1:3" x14ac:dyDescent="0.25">
      <c r="A3921" s="35" t="s">
        <v>8464</v>
      </c>
      <c r="B3921" t="s">
        <v>8465</v>
      </c>
      <c r="C3921" s="34">
        <v>612</v>
      </c>
    </row>
    <row r="3922" spans="1:3" x14ac:dyDescent="0.25">
      <c r="A3922" s="35" t="s">
        <v>8466</v>
      </c>
      <c r="B3922" t="s">
        <v>8467</v>
      </c>
      <c r="C3922" s="34">
        <v>537</v>
      </c>
    </row>
    <row r="3923" spans="1:3" x14ac:dyDescent="0.25">
      <c r="A3923" s="35" t="s">
        <v>8468</v>
      </c>
      <c r="B3923" t="s">
        <v>8469</v>
      </c>
      <c r="C3923" s="34">
        <v>537</v>
      </c>
    </row>
    <row r="3924" spans="1:3" x14ac:dyDescent="0.25">
      <c r="A3924" s="35" t="s">
        <v>8470</v>
      </c>
      <c r="B3924" t="s">
        <v>8471</v>
      </c>
      <c r="C3924" s="34">
        <v>537</v>
      </c>
    </row>
    <row r="3925" spans="1:3" x14ac:dyDescent="0.25">
      <c r="A3925" s="35" t="s">
        <v>8472</v>
      </c>
      <c r="B3925" t="s">
        <v>8473</v>
      </c>
      <c r="C3925" s="34">
        <v>537</v>
      </c>
    </row>
    <row r="3926" spans="1:3" x14ac:dyDescent="0.25">
      <c r="A3926" s="35" t="s">
        <v>8474</v>
      </c>
      <c r="B3926" t="s">
        <v>8475</v>
      </c>
      <c r="C3926" s="34">
        <v>632</v>
      </c>
    </row>
    <row r="3927" spans="1:3" x14ac:dyDescent="0.25">
      <c r="A3927" s="35" t="s">
        <v>8476</v>
      </c>
      <c r="B3927" t="s">
        <v>8477</v>
      </c>
      <c r="C3927" s="34">
        <v>28.7</v>
      </c>
    </row>
    <row r="3928" spans="1:3" x14ac:dyDescent="0.25">
      <c r="A3928" s="35" t="s">
        <v>8478</v>
      </c>
      <c r="B3928" t="s">
        <v>8479</v>
      </c>
      <c r="C3928" s="34">
        <v>35.799999999999997</v>
      </c>
    </row>
    <row r="3929" spans="1:3" x14ac:dyDescent="0.25">
      <c r="A3929" s="35" t="s">
        <v>8480</v>
      </c>
      <c r="B3929" t="s">
        <v>8481</v>
      </c>
      <c r="C3929" s="34">
        <v>35.799999999999997</v>
      </c>
    </row>
    <row r="3930" spans="1:3" x14ac:dyDescent="0.25">
      <c r="A3930" s="35" t="s">
        <v>8482</v>
      </c>
      <c r="B3930" t="s">
        <v>7099</v>
      </c>
      <c r="C3930" s="34">
        <v>57.4</v>
      </c>
    </row>
    <row r="3931" spans="1:3" x14ac:dyDescent="0.25">
      <c r="A3931" s="35" t="s">
        <v>8483</v>
      </c>
      <c r="B3931" t="s">
        <v>8484</v>
      </c>
      <c r="C3931" s="34">
        <v>118</v>
      </c>
    </row>
    <row r="3932" spans="1:3" x14ac:dyDescent="0.25">
      <c r="A3932" s="35" t="s">
        <v>8485</v>
      </c>
      <c r="B3932" t="s">
        <v>8486</v>
      </c>
      <c r="C3932" s="34">
        <v>322</v>
      </c>
    </row>
    <row r="3933" spans="1:3" x14ac:dyDescent="0.25">
      <c r="A3933" s="35" t="s">
        <v>8487</v>
      </c>
      <c r="B3933" t="s">
        <v>8488</v>
      </c>
      <c r="C3933" s="34">
        <v>282</v>
      </c>
    </row>
    <row r="3934" spans="1:3" x14ac:dyDescent="0.25">
      <c r="A3934" s="35" t="s">
        <v>8489</v>
      </c>
      <c r="B3934" t="s">
        <v>8490</v>
      </c>
      <c r="C3934" s="34">
        <v>69.900000000000006</v>
      </c>
    </row>
    <row r="3935" spans="1:3" x14ac:dyDescent="0.25">
      <c r="A3935" s="35" t="s">
        <v>8491</v>
      </c>
      <c r="B3935" t="s">
        <v>8492</v>
      </c>
      <c r="C3935" s="34">
        <v>57.4</v>
      </c>
    </row>
    <row r="3936" spans="1:3" x14ac:dyDescent="0.25">
      <c r="A3936" s="35" t="s">
        <v>8493</v>
      </c>
      <c r="B3936" t="s">
        <v>8494</v>
      </c>
      <c r="C3936" s="34">
        <v>119</v>
      </c>
    </row>
    <row r="3937" spans="1:3" x14ac:dyDescent="0.25">
      <c r="A3937" s="35" t="s">
        <v>8495</v>
      </c>
      <c r="B3937" t="s">
        <v>8496</v>
      </c>
      <c r="C3937" s="34">
        <v>254</v>
      </c>
    </row>
    <row r="3938" spans="1:3" x14ac:dyDescent="0.25">
      <c r="A3938" s="35" t="s">
        <v>8497</v>
      </c>
      <c r="B3938" t="s">
        <v>8498</v>
      </c>
      <c r="C3938" s="34">
        <v>402</v>
      </c>
    </row>
    <row r="3939" spans="1:3" x14ac:dyDescent="0.25">
      <c r="A3939" s="35" t="s">
        <v>8499</v>
      </c>
      <c r="B3939" t="s">
        <v>8500</v>
      </c>
      <c r="C3939" s="34">
        <v>258</v>
      </c>
    </row>
    <row r="3940" spans="1:3" x14ac:dyDescent="0.25">
      <c r="A3940" s="35" t="s">
        <v>8501</v>
      </c>
      <c r="B3940" t="s">
        <v>8502</v>
      </c>
      <c r="C3940" s="34">
        <v>645</v>
      </c>
    </row>
    <row r="3941" spans="1:3" x14ac:dyDescent="0.25">
      <c r="A3941" s="35" t="s">
        <v>8503</v>
      </c>
      <c r="B3941" t="s">
        <v>8504</v>
      </c>
      <c r="C3941" s="34">
        <v>774</v>
      </c>
    </row>
    <row r="3942" spans="1:3" x14ac:dyDescent="0.25">
      <c r="A3942" s="35" t="s">
        <v>8505</v>
      </c>
      <c r="B3942" t="s">
        <v>8506</v>
      </c>
      <c r="C3942" s="34">
        <v>1069</v>
      </c>
    </row>
    <row r="3943" spans="1:3" x14ac:dyDescent="0.25">
      <c r="A3943" s="35" t="s">
        <v>8507</v>
      </c>
      <c r="B3943" t="s">
        <v>8508</v>
      </c>
      <c r="C3943" s="34" t="e">
        <v>#VALUE!</v>
      </c>
    </row>
    <row r="3944" spans="1:3" x14ac:dyDescent="0.25">
      <c r="A3944" s="35" t="s">
        <v>8509</v>
      </c>
      <c r="B3944" t="s">
        <v>8510</v>
      </c>
      <c r="C3944" s="34" t="e">
        <v>#VALUE!</v>
      </c>
    </row>
    <row r="3945" spans="1:3" x14ac:dyDescent="0.25">
      <c r="A3945" s="35" t="s">
        <v>8511</v>
      </c>
      <c r="B3945" t="s">
        <v>8512</v>
      </c>
      <c r="C3945" s="34" t="e">
        <v>#VALUE!</v>
      </c>
    </row>
    <row r="3946" spans="1:3" x14ac:dyDescent="0.25">
      <c r="A3946" s="35" t="s">
        <v>8513</v>
      </c>
      <c r="B3946" t="s">
        <v>8514</v>
      </c>
      <c r="C3946" s="34" t="e">
        <v>#VALUE!</v>
      </c>
    </row>
    <row r="3947" spans="1:3" x14ac:dyDescent="0.25">
      <c r="A3947" s="35" t="s">
        <v>8515</v>
      </c>
      <c r="B3947" t="s">
        <v>8516</v>
      </c>
      <c r="C3947" s="34" t="e">
        <v>#VALUE!</v>
      </c>
    </row>
    <row r="3948" spans="1:3" x14ac:dyDescent="0.25">
      <c r="A3948" s="35" t="s">
        <v>8517</v>
      </c>
      <c r="B3948" t="s">
        <v>8518</v>
      </c>
      <c r="C3948" s="34" t="e">
        <v>#VALUE!</v>
      </c>
    </row>
    <row r="3949" spans="1:3" x14ac:dyDescent="0.25">
      <c r="A3949" s="35" t="s">
        <v>8519</v>
      </c>
      <c r="B3949" t="s">
        <v>8520</v>
      </c>
      <c r="C3949" s="34" t="e">
        <v>#VALUE!</v>
      </c>
    </row>
    <row r="3950" spans="1:3" x14ac:dyDescent="0.25">
      <c r="A3950" s="35" t="s">
        <v>8521</v>
      </c>
      <c r="B3950" t="s">
        <v>8522</v>
      </c>
      <c r="C3950" s="34" t="e">
        <v>#VALUE!</v>
      </c>
    </row>
    <row r="3951" spans="1:3" x14ac:dyDescent="0.25">
      <c r="A3951" s="35" t="s">
        <v>8523</v>
      </c>
      <c r="B3951" t="s">
        <v>8524</v>
      </c>
      <c r="C3951" s="34" t="e">
        <v>#VALUE!</v>
      </c>
    </row>
    <row r="3952" spans="1:3" x14ac:dyDescent="0.25">
      <c r="A3952" s="35" t="s">
        <v>8525</v>
      </c>
      <c r="B3952" t="s">
        <v>8526</v>
      </c>
      <c r="C3952" s="34" t="e">
        <v>#VALUE!</v>
      </c>
    </row>
    <row r="3953" spans="1:3" x14ac:dyDescent="0.25">
      <c r="A3953" s="35" t="s">
        <v>8527</v>
      </c>
      <c r="B3953" t="s">
        <v>8526</v>
      </c>
      <c r="C3953" s="34" t="e">
        <v>#VALUE!</v>
      </c>
    </row>
    <row r="3954" spans="1:3" x14ac:dyDescent="0.25">
      <c r="A3954" s="35" t="s">
        <v>8528</v>
      </c>
      <c r="B3954" t="s">
        <v>8526</v>
      </c>
      <c r="C3954" s="34" t="e">
        <v>#VALUE!</v>
      </c>
    </row>
    <row r="3955" spans="1:3" x14ac:dyDescent="0.25">
      <c r="A3955" s="35" t="s">
        <v>8529</v>
      </c>
      <c r="B3955" t="s">
        <v>8526</v>
      </c>
      <c r="C3955" s="34" t="e">
        <v>#VALUE!</v>
      </c>
    </row>
    <row r="3956" spans="1:3" x14ac:dyDescent="0.25">
      <c r="A3956" s="35" t="s">
        <v>8530</v>
      </c>
      <c r="B3956" t="s">
        <v>8531</v>
      </c>
      <c r="C3956" s="34">
        <v>89.4</v>
      </c>
    </row>
    <row r="3957" spans="1:3" x14ac:dyDescent="0.25">
      <c r="A3957" s="35" t="s">
        <v>8532</v>
      </c>
      <c r="B3957" t="s">
        <v>8533</v>
      </c>
      <c r="C3957" s="34">
        <v>159</v>
      </c>
    </row>
    <row r="3958" spans="1:3" x14ac:dyDescent="0.25">
      <c r="A3958" s="35" t="s">
        <v>8534</v>
      </c>
      <c r="B3958" t="s">
        <v>7643</v>
      </c>
      <c r="C3958" s="34">
        <v>42.8</v>
      </c>
    </row>
    <row r="3959" spans="1:3" x14ac:dyDescent="0.25">
      <c r="A3959" s="35" t="s">
        <v>8535</v>
      </c>
      <c r="B3959" t="s">
        <v>8536</v>
      </c>
      <c r="C3959" s="34">
        <v>65.7</v>
      </c>
    </row>
    <row r="3960" spans="1:3" x14ac:dyDescent="0.25">
      <c r="A3960" s="35" t="s">
        <v>8537</v>
      </c>
      <c r="B3960" t="s">
        <v>8538</v>
      </c>
      <c r="C3960" s="34">
        <v>231</v>
      </c>
    </row>
    <row r="3961" spans="1:3" x14ac:dyDescent="0.25">
      <c r="A3961" s="35" t="s">
        <v>8539</v>
      </c>
      <c r="B3961" t="s">
        <v>8540</v>
      </c>
      <c r="C3961" s="34">
        <v>399</v>
      </c>
    </row>
    <row r="3962" spans="1:3" x14ac:dyDescent="0.25">
      <c r="A3962" s="35" t="s">
        <v>8541</v>
      </c>
      <c r="B3962" t="s">
        <v>8542</v>
      </c>
      <c r="C3962" s="34">
        <v>678</v>
      </c>
    </row>
    <row r="3963" spans="1:3" x14ac:dyDescent="0.25">
      <c r="A3963" s="35" t="s">
        <v>8543</v>
      </c>
      <c r="B3963" t="s">
        <v>8544</v>
      </c>
      <c r="C3963" s="34">
        <v>304</v>
      </c>
    </row>
    <row r="3964" spans="1:3" x14ac:dyDescent="0.25">
      <c r="A3964" s="35" t="s">
        <v>8545</v>
      </c>
      <c r="B3964" t="s">
        <v>8546</v>
      </c>
      <c r="C3964" s="34">
        <v>1281</v>
      </c>
    </row>
    <row r="3965" spans="1:3" x14ac:dyDescent="0.25">
      <c r="A3965" s="35" t="s">
        <v>8547</v>
      </c>
      <c r="B3965" t="s">
        <v>8548</v>
      </c>
      <c r="C3965" s="34">
        <v>16.2</v>
      </c>
    </row>
    <row r="3966" spans="1:3" x14ac:dyDescent="0.25">
      <c r="A3966" s="35" t="s">
        <v>8549</v>
      </c>
      <c r="B3966" t="s">
        <v>8550</v>
      </c>
      <c r="C3966" s="34">
        <v>214</v>
      </c>
    </row>
    <row r="3967" spans="1:3" x14ac:dyDescent="0.25">
      <c r="A3967" s="35" t="s">
        <v>8551</v>
      </c>
      <c r="B3967" t="s">
        <v>8552</v>
      </c>
      <c r="C3967" s="34">
        <v>133</v>
      </c>
    </row>
    <row r="3968" spans="1:3" x14ac:dyDescent="0.25">
      <c r="A3968" s="35" t="s">
        <v>8553</v>
      </c>
      <c r="B3968" t="s">
        <v>8554</v>
      </c>
      <c r="C3968" s="34">
        <v>267</v>
      </c>
    </row>
    <row r="3969" spans="1:3" x14ac:dyDescent="0.25">
      <c r="A3969" s="35" t="s">
        <v>8555</v>
      </c>
      <c r="B3969" t="s">
        <v>8556</v>
      </c>
      <c r="C3969" s="34">
        <v>403</v>
      </c>
    </row>
    <row r="3970" spans="1:3" x14ac:dyDescent="0.25">
      <c r="A3970" s="35" t="s">
        <v>8557</v>
      </c>
      <c r="B3970" t="s">
        <v>8558</v>
      </c>
      <c r="C3970" s="34">
        <v>549</v>
      </c>
    </row>
    <row r="3971" spans="1:3" x14ac:dyDescent="0.25">
      <c r="A3971" s="35" t="s">
        <v>8559</v>
      </c>
      <c r="B3971" t="s">
        <v>8560</v>
      </c>
      <c r="C3971" s="34">
        <v>982</v>
      </c>
    </row>
    <row r="3972" spans="1:3" x14ac:dyDescent="0.25">
      <c r="A3972" s="35" t="s">
        <v>8561</v>
      </c>
      <c r="B3972" t="s">
        <v>8562</v>
      </c>
      <c r="C3972" s="34">
        <v>137</v>
      </c>
    </row>
    <row r="3973" spans="1:3" x14ac:dyDescent="0.25">
      <c r="A3973" s="35" t="s">
        <v>8563</v>
      </c>
      <c r="B3973" t="s">
        <v>8564</v>
      </c>
      <c r="C3973" s="34">
        <v>1381</v>
      </c>
    </row>
    <row r="3974" spans="1:3" x14ac:dyDescent="0.25">
      <c r="A3974" s="35" t="s">
        <v>8565</v>
      </c>
      <c r="B3974" t="s">
        <v>8566</v>
      </c>
      <c r="C3974" s="34">
        <v>1381</v>
      </c>
    </row>
    <row r="3975" spans="1:3" x14ac:dyDescent="0.25">
      <c r="A3975" s="35" t="s">
        <v>8567</v>
      </c>
      <c r="B3975" t="s">
        <v>8568</v>
      </c>
      <c r="C3975" s="34">
        <v>341</v>
      </c>
    </row>
    <row r="3976" spans="1:3" x14ac:dyDescent="0.25">
      <c r="A3976" s="35" t="s">
        <v>8569</v>
      </c>
      <c r="B3976" t="s">
        <v>8570</v>
      </c>
      <c r="C3976" s="34">
        <v>1381</v>
      </c>
    </row>
    <row r="3977" spans="1:3" x14ac:dyDescent="0.25">
      <c r="A3977" s="35" t="s">
        <v>8571</v>
      </c>
      <c r="B3977" t="s">
        <v>8572</v>
      </c>
      <c r="C3977" s="34">
        <v>894</v>
      </c>
    </row>
    <row r="3978" spans="1:3" x14ac:dyDescent="0.25">
      <c r="A3978" s="35" t="s">
        <v>8573</v>
      </c>
      <c r="B3978" t="s">
        <v>8574</v>
      </c>
      <c r="C3978" s="34">
        <v>911</v>
      </c>
    </row>
    <row r="3979" spans="1:3" x14ac:dyDescent="0.25">
      <c r="A3979" s="35" t="s">
        <v>8575</v>
      </c>
      <c r="B3979" t="s">
        <v>7103</v>
      </c>
      <c r="C3979" s="34">
        <v>203</v>
      </c>
    </row>
    <row r="3980" spans="1:3" x14ac:dyDescent="0.25">
      <c r="A3980" s="35" t="s">
        <v>8576</v>
      </c>
      <c r="B3980" t="s">
        <v>8577</v>
      </c>
      <c r="C3980" s="34">
        <v>1302</v>
      </c>
    </row>
    <row r="3981" spans="1:3" x14ac:dyDescent="0.25">
      <c r="A3981" s="35" t="s">
        <v>8578</v>
      </c>
      <c r="B3981" t="s">
        <v>8579</v>
      </c>
      <c r="C3981" s="34">
        <v>131</v>
      </c>
    </row>
    <row r="3982" spans="1:3" x14ac:dyDescent="0.25">
      <c r="A3982" s="35" t="s">
        <v>8580</v>
      </c>
      <c r="B3982" t="s">
        <v>8581</v>
      </c>
      <c r="C3982" s="34">
        <v>332</v>
      </c>
    </row>
    <row r="3983" spans="1:3" x14ac:dyDescent="0.25">
      <c r="A3983" s="35" t="s">
        <v>8582</v>
      </c>
      <c r="B3983" t="s">
        <v>8583</v>
      </c>
      <c r="C3983" s="34">
        <v>591</v>
      </c>
    </row>
    <row r="3984" spans="1:3" x14ac:dyDescent="0.25">
      <c r="A3984" s="35" t="s">
        <v>8584</v>
      </c>
      <c r="B3984" t="s">
        <v>8585</v>
      </c>
      <c r="C3984" s="34">
        <v>289</v>
      </c>
    </row>
    <row r="3985" spans="1:3" x14ac:dyDescent="0.25">
      <c r="A3985" s="35" t="s">
        <v>8586</v>
      </c>
      <c r="B3985" t="s">
        <v>8587</v>
      </c>
      <c r="C3985" s="34">
        <v>1344</v>
      </c>
    </row>
    <row r="3986" spans="1:3" x14ac:dyDescent="0.25">
      <c r="A3986" s="35" t="s">
        <v>8588</v>
      </c>
      <c r="B3986" t="s">
        <v>8589</v>
      </c>
      <c r="C3986" s="34">
        <v>348</v>
      </c>
    </row>
    <row r="3987" spans="1:3" x14ac:dyDescent="0.25">
      <c r="A3987" s="35" t="s">
        <v>8590</v>
      </c>
      <c r="B3987" t="s">
        <v>8591</v>
      </c>
      <c r="C3987" s="34">
        <v>670</v>
      </c>
    </row>
    <row r="3988" spans="1:3" x14ac:dyDescent="0.25">
      <c r="A3988" s="35" t="s">
        <v>8592</v>
      </c>
      <c r="B3988" t="s">
        <v>8593</v>
      </c>
      <c r="C3988" s="34">
        <v>175</v>
      </c>
    </row>
    <row r="3989" spans="1:3" x14ac:dyDescent="0.25">
      <c r="A3989" s="35" t="s">
        <v>8594</v>
      </c>
      <c r="B3989" t="s">
        <v>8595</v>
      </c>
      <c r="C3989" s="34">
        <v>670</v>
      </c>
    </row>
    <row r="3990" spans="1:3" x14ac:dyDescent="0.25">
      <c r="A3990" s="35" t="s">
        <v>8596</v>
      </c>
      <c r="B3990" t="s">
        <v>8597</v>
      </c>
      <c r="C3990" s="34">
        <v>661</v>
      </c>
    </row>
    <row r="3991" spans="1:3" x14ac:dyDescent="0.25">
      <c r="A3991" s="35" t="s">
        <v>8598</v>
      </c>
      <c r="B3991" t="s">
        <v>8599</v>
      </c>
      <c r="C3991" s="34" t="e">
        <v>#VALUE!</v>
      </c>
    </row>
    <row r="3992" spans="1:3" x14ac:dyDescent="0.25">
      <c r="A3992" s="35" t="s">
        <v>8600</v>
      </c>
      <c r="B3992" t="s">
        <v>8601</v>
      </c>
      <c r="C3992" s="34">
        <v>3544</v>
      </c>
    </row>
    <row r="3993" spans="1:3" x14ac:dyDescent="0.25">
      <c r="A3993" s="35" t="s">
        <v>8602</v>
      </c>
      <c r="B3993" t="s">
        <v>8603</v>
      </c>
      <c r="C3993" s="34">
        <v>653</v>
      </c>
    </row>
    <row r="3994" spans="1:3" x14ac:dyDescent="0.25">
      <c r="A3994" s="35" t="s">
        <v>8604</v>
      </c>
      <c r="B3994" t="s">
        <v>8605</v>
      </c>
      <c r="C3994" s="34">
        <v>707</v>
      </c>
    </row>
    <row r="3995" spans="1:3" x14ac:dyDescent="0.25">
      <c r="A3995" s="35" t="s">
        <v>8606</v>
      </c>
      <c r="B3995" t="s">
        <v>8607</v>
      </c>
      <c r="C3995" s="34" t="e">
        <v>#VALUE!</v>
      </c>
    </row>
    <row r="3996" spans="1:3" x14ac:dyDescent="0.25">
      <c r="A3996" s="35" t="s">
        <v>8608</v>
      </c>
      <c r="B3996" t="s">
        <v>8609</v>
      </c>
      <c r="C3996" s="34">
        <v>790</v>
      </c>
    </row>
    <row r="3997" spans="1:3" x14ac:dyDescent="0.25">
      <c r="A3997" s="35" t="s">
        <v>8610</v>
      </c>
      <c r="B3997" t="s">
        <v>8611</v>
      </c>
      <c r="C3997" s="34">
        <v>280</v>
      </c>
    </row>
    <row r="3998" spans="1:3" x14ac:dyDescent="0.25">
      <c r="A3998" s="35" t="s">
        <v>8612</v>
      </c>
      <c r="B3998" t="s">
        <v>8613</v>
      </c>
      <c r="C3998" s="34">
        <v>790</v>
      </c>
    </row>
    <row r="3999" spans="1:3" x14ac:dyDescent="0.25">
      <c r="A3999" s="35" t="s">
        <v>8614</v>
      </c>
      <c r="B3999" t="s">
        <v>8615</v>
      </c>
      <c r="C3999" s="34">
        <v>280</v>
      </c>
    </row>
    <row r="4000" spans="1:3" x14ac:dyDescent="0.25">
      <c r="A4000" s="35" t="s">
        <v>8616</v>
      </c>
      <c r="B4000" t="s">
        <v>8617</v>
      </c>
      <c r="C4000" s="34">
        <v>280</v>
      </c>
    </row>
    <row r="4001" spans="1:3" x14ac:dyDescent="0.25">
      <c r="A4001" s="35" t="s">
        <v>8618</v>
      </c>
      <c r="B4001" t="s">
        <v>8619</v>
      </c>
      <c r="C4001" s="34">
        <v>280</v>
      </c>
    </row>
    <row r="4002" spans="1:3" x14ac:dyDescent="0.25">
      <c r="A4002" s="35" t="s">
        <v>8620</v>
      </c>
      <c r="B4002" t="s">
        <v>8621</v>
      </c>
      <c r="C4002" s="34">
        <v>280</v>
      </c>
    </row>
    <row r="4003" spans="1:3" x14ac:dyDescent="0.25">
      <c r="A4003" s="35" t="s">
        <v>8622</v>
      </c>
      <c r="B4003" t="s">
        <v>8623</v>
      </c>
      <c r="C4003" s="34">
        <v>276</v>
      </c>
    </row>
    <row r="4004" spans="1:3" x14ac:dyDescent="0.25">
      <c r="A4004" s="35" t="s">
        <v>8624</v>
      </c>
      <c r="B4004" t="s">
        <v>8625</v>
      </c>
      <c r="C4004" s="34">
        <v>276</v>
      </c>
    </row>
    <row r="4005" spans="1:3" x14ac:dyDescent="0.25">
      <c r="A4005" s="35" t="s">
        <v>8626</v>
      </c>
      <c r="B4005" t="s">
        <v>8627</v>
      </c>
      <c r="C4005" s="34">
        <v>276</v>
      </c>
    </row>
    <row r="4006" spans="1:3" x14ac:dyDescent="0.25">
      <c r="A4006" s="35" t="s">
        <v>8628</v>
      </c>
      <c r="B4006" t="s">
        <v>8629</v>
      </c>
      <c r="C4006" s="34">
        <v>276</v>
      </c>
    </row>
    <row r="4007" spans="1:3" x14ac:dyDescent="0.25">
      <c r="A4007" s="35" t="s">
        <v>8630</v>
      </c>
      <c r="B4007" t="s">
        <v>8631</v>
      </c>
      <c r="C4007" s="34">
        <v>276</v>
      </c>
    </row>
    <row r="4008" spans="1:3" x14ac:dyDescent="0.25">
      <c r="A4008" s="35" t="s">
        <v>8632</v>
      </c>
      <c r="B4008" t="s">
        <v>8633</v>
      </c>
      <c r="C4008" s="34">
        <v>276</v>
      </c>
    </row>
    <row r="4009" spans="1:3" x14ac:dyDescent="0.25">
      <c r="A4009" s="35" t="s">
        <v>8634</v>
      </c>
      <c r="B4009" t="s">
        <v>8635</v>
      </c>
      <c r="C4009" s="34">
        <v>84.9</v>
      </c>
    </row>
    <row r="4010" spans="1:3" x14ac:dyDescent="0.25">
      <c r="A4010" s="35" t="s">
        <v>8636</v>
      </c>
      <c r="B4010" t="s">
        <v>8637</v>
      </c>
      <c r="C4010" s="34" t="e">
        <v>#VALUE!</v>
      </c>
    </row>
    <row r="4011" spans="1:3" x14ac:dyDescent="0.25">
      <c r="A4011" s="35" t="s">
        <v>8638</v>
      </c>
      <c r="B4011" t="s">
        <v>8639</v>
      </c>
      <c r="C4011" s="34" t="e">
        <v>#VALUE!</v>
      </c>
    </row>
    <row r="4012" spans="1:3" x14ac:dyDescent="0.25">
      <c r="A4012" s="35" t="s">
        <v>8640</v>
      </c>
      <c r="B4012" t="s">
        <v>8641</v>
      </c>
      <c r="C4012" s="34">
        <v>2933</v>
      </c>
    </row>
    <row r="4013" spans="1:3" x14ac:dyDescent="0.25">
      <c r="A4013" s="35" t="s">
        <v>8642</v>
      </c>
      <c r="B4013" t="s">
        <v>8643</v>
      </c>
      <c r="C4013" s="34" t="e">
        <v>#VALUE!</v>
      </c>
    </row>
    <row r="4014" spans="1:3" x14ac:dyDescent="0.25">
      <c r="A4014" s="35" t="s">
        <v>8644</v>
      </c>
      <c r="B4014" t="s">
        <v>8645</v>
      </c>
      <c r="C4014" s="34">
        <v>2933</v>
      </c>
    </row>
    <row r="4015" spans="1:3" x14ac:dyDescent="0.25">
      <c r="A4015" s="35" t="s">
        <v>8646</v>
      </c>
      <c r="B4015" t="s">
        <v>8647</v>
      </c>
      <c r="C4015" s="34">
        <v>649</v>
      </c>
    </row>
    <row r="4016" spans="1:3" x14ac:dyDescent="0.25">
      <c r="A4016" s="35" t="s">
        <v>8648</v>
      </c>
      <c r="B4016" t="s">
        <v>8649</v>
      </c>
      <c r="C4016" s="34">
        <v>699</v>
      </c>
    </row>
    <row r="4017" spans="1:3" x14ac:dyDescent="0.25">
      <c r="A4017" s="35" t="s">
        <v>8650</v>
      </c>
      <c r="B4017" t="s">
        <v>8651</v>
      </c>
      <c r="C4017" s="34">
        <v>313</v>
      </c>
    </row>
    <row r="4018" spans="1:3" x14ac:dyDescent="0.25">
      <c r="A4018" s="35" t="s">
        <v>8652</v>
      </c>
      <c r="B4018" t="s">
        <v>8653</v>
      </c>
      <c r="C4018" s="34" t="e">
        <v>#VALUE!</v>
      </c>
    </row>
    <row r="4019" spans="1:3" x14ac:dyDescent="0.25">
      <c r="A4019" s="35" t="s">
        <v>8654</v>
      </c>
      <c r="B4019" t="s">
        <v>8655</v>
      </c>
      <c r="C4019" s="34" t="e">
        <v>#VALUE!</v>
      </c>
    </row>
    <row r="4020" spans="1:3" x14ac:dyDescent="0.25">
      <c r="A4020" s="35" t="s">
        <v>8656</v>
      </c>
      <c r="B4020" t="s">
        <v>8657</v>
      </c>
      <c r="C4020" s="34">
        <v>990</v>
      </c>
    </row>
    <row r="4021" spans="1:3" x14ac:dyDescent="0.25">
      <c r="A4021" s="35" t="s">
        <v>8658</v>
      </c>
      <c r="B4021" t="s">
        <v>8659</v>
      </c>
      <c r="C4021" s="34" t="e">
        <v>#VALUE!</v>
      </c>
    </row>
    <row r="4022" spans="1:3" x14ac:dyDescent="0.25">
      <c r="A4022" s="35" t="s">
        <v>8660</v>
      </c>
      <c r="B4022" t="s">
        <v>8661</v>
      </c>
      <c r="C4022" s="34">
        <v>2933</v>
      </c>
    </row>
    <row r="4023" spans="1:3" x14ac:dyDescent="0.25">
      <c r="A4023" s="35" t="s">
        <v>8662</v>
      </c>
      <c r="B4023" t="s">
        <v>8663</v>
      </c>
      <c r="C4023" s="34" t="e">
        <v>#VALUE!</v>
      </c>
    </row>
    <row r="4024" spans="1:3" x14ac:dyDescent="0.25">
      <c r="A4024" s="35" t="s">
        <v>8664</v>
      </c>
      <c r="B4024" t="s">
        <v>8665</v>
      </c>
      <c r="C4024" s="34" t="e">
        <v>#VALUE!</v>
      </c>
    </row>
    <row r="4025" spans="1:3" x14ac:dyDescent="0.25">
      <c r="A4025" s="35" t="s">
        <v>8666</v>
      </c>
      <c r="B4025" t="s">
        <v>8667</v>
      </c>
      <c r="C4025" s="34">
        <v>686</v>
      </c>
    </row>
    <row r="4026" spans="1:3" x14ac:dyDescent="0.25">
      <c r="A4026" s="35" t="s">
        <v>8668</v>
      </c>
      <c r="B4026" t="s">
        <v>8669</v>
      </c>
      <c r="C4026" s="34">
        <v>653</v>
      </c>
    </row>
    <row r="4027" spans="1:3" x14ac:dyDescent="0.25">
      <c r="A4027" s="35" t="s">
        <v>8670</v>
      </c>
      <c r="B4027" t="s">
        <v>8671</v>
      </c>
      <c r="C4027" s="34" t="e">
        <v>#VALUE!</v>
      </c>
    </row>
    <row r="4028" spans="1:3" x14ac:dyDescent="0.25">
      <c r="A4028" s="35" t="s">
        <v>8672</v>
      </c>
      <c r="B4028" t="s">
        <v>8673</v>
      </c>
      <c r="C4028" s="34">
        <v>686</v>
      </c>
    </row>
    <row r="4029" spans="1:3" x14ac:dyDescent="0.25">
      <c r="A4029" s="35" t="s">
        <v>8674</v>
      </c>
      <c r="B4029" t="s">
        <v>8675</v>
      </c>
      <c r="C4029" s="34">
        <v>653</v>
      </c>
    </row>
    <row r="4030" spans="1:3" x14ac:dyDescent="0.25">
      <c r="A4030" s="35" t="s">
        <v>8676</v>
      </c>
      <c r="B4030" t="s">
        <v>8677</v>
      </c>
      <c r="C4030" s="34">
        <v>84.9</v>
      </c>
    </row>
    <row r="4031" spans="1:3" x14ac:dyDescent="0.25">
      <c r="A4031" s="35" t="s">
        <v>8678</v>
      </c>
      <c r="B4031" t="s">
        <v>8679</v>
      </c>
      <c r="C4031" s="34">
        <v>84.9</v>
      </c>
    </row>
    <row r="4032" spans="1:3" x14ac:dyDescent="0.25">
      <c r="A4032" s="35" t="s">
        <v>8680</v>
      </c>
      <c r="B4032" t="s">
        <v>8681</v>
      </c>
      <c r="C4032" s="34">
        <v>84.9</v>
      </c>
    </row>
    <row r="4033" spans="1:3" x14ac:dyDescent="0.25">
      <c r="A4033" s="35" t="s">
        <v>8682</v>
      </c>
      <c r="B4033" t="s">
        <v>8683</v>
      </c>
      <c r="C4033" s="34">
        <v>2130</v>
      </c>
    </row>
    <row r="4034" spans="1:3" x14ac:dyDescent="0.25">
      <c r="A4034" s="35" t="s">
        <v>8684</v>
      </c>
      <c r="B4034" t="s">
        <v>8685</v>
      </c>
      <c r="C4034" s="34">
        <v>3270</v>
      </c>
    </row>
    <row r="4035" spans="1:3" x14ac:dyDescent="0.25">
      <c r="A4035" s="35" t="s">
        <v>8686</v>
      </c>
      <c r="B4035" t="s">
        <v>8687</v>
      </c>
      <c r="C4035" s="34">
        <v>1015</v>
      </c>
    </row>
    <row r="4036" spans="1:3" x14ac:dyDescent="0.25">
      <c r="A4036" s="35" t="s">
        <v>8688</v>
      </c>
      <c r="B4036" t="s">
        <v>8689</v>
      </c>
      <c r="C4036" s="34">
        <v>1610</v>
      </c>
    </row>
    <row r="4037" spans="1:3" x14ac:dyDescent="0.25">
      <c r="A4037" s="35" t="s">
        <v>8690</v>
      </c>
      <c r="B4037" t="s">
        <v>8691</v>
      </c>
      <c r="C4037" s="34">
        <v>188</v>
      </c>
    </row>
    <row r="4038" spans="1:3" x14ac:dyDescent="0.25">
      <c r="A4038" s="35" t="s">
        <v>8692</v>
      </c>
      <c r="B4038" t="s">
        <v>8693</v>
      </c>
      <c r="C4038" s="34">
        <v>74.5</v>
      </c>
    </row>
    <row r="4039" spans="1:3" x14ac:dyDescent="0.25">
      <c r="A4039" s="35" t="s">
        <v>8694</v>
      </c>
      <c r="B4039" t="s">
        <v>8695</v>
      </c>
      <c r="C4039" s="34">
        <v>131</v>
      </c>
    </row>
    <row r="4040" spans="1:3" x14ac:dyDescent="0.25">
      <c r="A4040" s="35" t="s">
        <v>8696</v>
      </c>
      <c r="B4040" t="s">
        <v>8697</v>
      </c>
      <c r="C4040" s="34">
        <v>389</v>
      </c>
    </row>
    <row r="4041" spans="1:3" x14ac:dyDescent="0.25">
      <c r="A4041" s="35" t="s">
        <v>8698</v>
      </c>
      <c r="B4041" t="s">
        <v>8699</v>
      </c>
      <c r="C4041" s="34">
        <v>244</v>
      </c>
    </row>
    <row r="4042" spans="1:3" x14ac:dyDescent="0.25">
      <c r="A4042" s="35" t="s">
        <v>8700</v>
      </c>
      <c r="B4042" t="s">
        <v>8701</v>
      </c>
      <c r="C4042" s="34">
        <v>217</v>
      </c>
    </row>
    <row r="4043" spans="1:3" x14ac:dyDescent="0.25">
      <c r="A4043" s="35" t="s">
        <v>8702</v>
      </c>
      <c r="B4043" t="s">
        <v>6730</v>
      </c>
      <c r="C4043" s="34">
        <v>433</v>
      </c>
    </row>
    <row r="4044" spans="1:3" x14ac:dyDescent="0.25">
      <c r="A4044" s="35" t="s">
        <v>8703</v>
      </c>
      <c r="B4044" t="s">
        <v>8704</v>
      </c>
      <c r="C4044" s="34">
        <v>167</v>
      </c>
    </row>
    <row r="4045" spans="1:3" x14ac:dyDescent="0.25">
      <c r="A4045" s="35" t="s">
        <v>8705</v>
      </c>
      <c r="B4045" t="s">
        <v>8706</v>
      </c>
      <c r="C4045" s="34">
        <v>437</v>
      </c>
    </row>
    <row r="4046" spans="1:3" x14ac:dyDescent="0.25">
      <c r="A4046" s="35" t="s">
        <v>8707</v>
      </c>
      <c r="B4046" t="s">
        <v>8708</v>
      </c>
      <c r="C4046" s="34">
        <v>678</v>
      </c>
    </row>
    <row r="4047" spans="1:3" x14ac:dyDescent="0.25">
      <c r="A4047" s="35" t="s">
        <v>8709</v>
      </c>
      <c r="B4047" t="s">
        <v>8710</v>
      </c>
      <c r="C4047" s="34">
        <v>104</v>
      </c>
    </row>
    <row r="4048" spans="1:3" x14ac:dyDescent="0.25">
      <c r="A4048" s="35" t="s">
        <v>8711</v>
      </c>
      <c r="B4048" t="s">
        <v>8712</v>
      </c>
      <c r="C4048" s="34">
        <v>1032</v>
      </c>
    </row>
    <row r="4049" spans="1:3" x14ac:dyDescent="0.25">
      <c r="A4049" s="35" t="s">
        <v>8713</v>
      </c>
      <c r="B4049" t="s">
        <v>8714</v>
      </c>
      <c r="C4049" s="34">
        <v>66.599999999999994</v>
      </c>
    </row>
    <row r="4050" spans="1:3" x14ac:dyDescent="0.25">
      <c r="A4050" s="35" t="s">
        <v>8715</v>
      </c>
      <c r="B4050" t="s">
        <v>8716</v>
      </c>
      <c r="C4050" s="34">
        <v>64.099999999999994</v>
      </c>
    </row>
    <row r="4051" spans="1:3" x14ac:dyDescent="0.25">
      <c r="A4051" s="35" t="s">
        <v>8717</v>
      </c>
      <c r="B4051" t="s">
        <v>7291</v>
      </c>
      <c r="C4051" s="34">
        <v>123</v>
      </c>
    </row>
    <row r="4052" spans="1:3" x14ac:dyDescent="0.25">
      <c r="A4052" s="35" t="s">
        <v>8718</v>
      </c>
      <c r="B4052" t="s">
        <v>8574</v>
      </c>
      <c r="C4052" s="34">
        <v>724</v>
      </c>
    </row>
    <row r="4053" spans="1:3" x14ac:dyDescent="0.25">
      <c r="A4053" s="35" t="s">
        <v>8719</v>
      </c>
      <c r="B4053" t="s">
        <v>7103</v>
      </c>
      <c r="C4053" s="34">
        <v>203</v>
      </c>
    </row>
    <row r="4054" spans="1:3" x14ac:dyDescent="0.25">
      <c r="A4054" s="35" t="s">
        <v>8720</v>
      </c>
      <c r="B4054" t="s">
        <v>8721</v>
      </c>
      <c r="C4054" s="34">
        <v>1290</v>
      </c>
    </row>
    <row r="4055" spans="1:3" x14ac:dyDescent="0.25">
      <c r="A4055" s="35" t="s">
        <v>8722</v>
      </c>
      <c r="B4055" t="s">
        <v>8723</v>
      </c>
      <c r="C4055" s="34">
        <v>53.2</v>
      </c>
    </row>
    <row r="4056" spans="1:3" x14ac:dyDescent="0.25">
      <c r="A4056" s="35" t="s">
        <v>8724</v>
      </c>
      <c r="B4056" t="s">
        <v>8725</v>
      </c>
      <c r="C4056" s="34">
        <v>63.6</v>
      </c>
    </row>
    <row r="4057" spans="1:3" x14ac:dyDescent="0.25">
      <c r="A4057" s="35" t="s">
        <v>8726</v>
      </c>
      <c r="B4057" t="s">
        <v>8727</v>
      </c>
      <c r="C4057" s="34">
        <v>359</v>
      </c>
    </row>
    <row r="4058" spans="1:3" x14ac:dyDescent="0.25">
      <c r="A4058" s="35" t="s">
        <v>8728</v>
      </c>
      <c r="B4058" t="s">
        <v>8729</v>
      </c>
      <c r="C4058" s="34">
        <v>2608</v>
      </c>
    </row>
    <row r="4059" spans="1:3" x14ac:dyDescent="0.25">
      <c r="A4059" s="35" t="s">
        <v>8730</v>
      </c>
      <c r="B4059" t="s">
        <v>8731</v>
      </c>
      <c r="C4059" s="34">
        <v>2330</v>
      </c>
    </row>
    <row r="4060" spans="1:3" x14ac:dyDescent="0.25">
      <c r="A4060" s="35" t="s">
        <v>8732</v>
      </c>
      <c r="B4060" t="s">
        <v>8733</v>
      </c>
      <c r="C4060" s="34">
        <v>359</v>
      </c>
    </row>
    <row r="4061" spans="1:3" x14ac:dyDescent="0.25">
      <c r="A4061" s="35" t="s">
        <v>8734</v>
      </c>
      <c r="B4061" t="s">
        <v>8735</v>
      </c>
      <c r="C4061" s="34">
        <v>124</v>
      </c>
    </row>
    <row r="4062" spans="1:3" x14ac:dyDescent="0.25">
      <c r="A4062" s="35" t="s">
        <v>8736</v>
      </c>
      <c r="B4062" t="s">
        <v>8737</v>
      </c>
      <c r="C4062" s="34">
        <v>620</v>
      </c>
    </row>
    <row r="4063" spans="1:3" x14ac:dyDescent="0.25">
      <c r="A4063" s="35" t="s">
        <v>8738</v>
      </c>
      <c r="B4063" t="s">
        <v>8739</v>
      </c>
      <c r="C4063" s="34">
        <v>2704</v>
      </c>
    </row>
    <row r="4064" spans="1:3" x14ac:dyDescent="0.25">
      <c r="A4064" s="35" t="s">
        <v>8740</v>
      </c>
      <c r="B4064" t="s">
        <v>8741</v>
      </c>
      <c r="C4064" s="34">
        <v>449</v>
      </c>
    </row>
    <row r="4065" spans="1:3" x14ac:dyDescent="0.25">
      <c r="A4065" s="35" t="s">
        <v>8742</v>
      </c>
      <c r="B4065" t="s">
        <v>8743</v>
      </c>
      <c r="C4065" s="34">
        <v>112</v>
      </c>
    </row>
    <row r="4066" spans="1:3" x14ac:dyDescent="0.25">
      <c r="A4066" s="35" t="s">
        <v>8744</v>
      </c>
      <c r="B4066" t="s">
        <v>8745</v>
      </c>
      <c r="C4066" s="34">
        <v>84</v>
      </c>
    </row>
    <row r="4067" spans="1:3" x14ac:dyDescent="0.25">
      <c r="A4067" s="35" t="s">
        <v>8746</v>
      </c>
      <c r="B4067" t="s">
        <v>8747</v>
      </c>
      <c r="C4067" s="34">
        <v>678</v>
      </c>
    </row>
    <row r="4068" spans="1:3" x14ac:dyDescent="0.25">
      <c r="A4068" s="35" t="s">
        <v>8748</v>
      </c>
      <c r="B4068" t="s">
        <v>8749</v>
      </c>
      <c r="C4068" s="34">
        <v>487</v>
      </c>
    </row>
    <row r="4069" spans="1:3" x14ac:dyDescent="0.25">
      <c r="A4069" s="35" t="s">
        <v>8750</v>
      </c>
      <c r="B4069" t="s">
        <v>8751</v>
      </c>
      <c r="C4069" s="34">
        <v>487</v>
      </c>
    </row>
    <row r="4070" spans="1:3" x14ac:dyDescent="0.25">
      <c r="A4070" s="35" t="s">
        <v>8752</v>
      </c>
      <c r="B4070" t="s">
        <v>8753</v>
      </c>
      <c r="C4070" s="34">
        <v>487</v>
      </c>
    </row>
    <row r="4071" spans="1:3" x14ac:dyDescent="0.25">
      <c r="A4071" s="35" t="s">
        <v>8754</v>
      </c>
      <c r="B4071" t="s">
        <v>8755</v>
      </c>
      <c r="C4071" s="34">
        <v>470</v>
      </c>
    </row>
    <row r="4072" spans="1:3" x14ac:dyDescent="0.25">
      <c r="A4072" s="35" t="s">
        <v>8756</v>
      </c>
      <c r="B4072" t="s">
        <v>8757</v>
      </c>
      <c r="C4072" s="34">
        <v>470</v>
      </c>
    </row>
    <row r="4073" spans="1:3" x14ac:dyDescent="0.25">
      <c r="A4073" s="35" t="s">
        <v>8758</v>
      </c>
      <c r="B4073" t="s">
        <v>8759</v>
      </c>
      <c r="C4073" s="34">
        <v>470</v>
      </c>
    </row>
    <row r="4074" spans="1:3" x14ac:dyDescent="0.25">
      <c r="A4074" s="35" t="s">
        <v>8760</v>
      </c>
      <c r="B4074" t="s">
        <v>8761</v>
      </c>
      <c r="C4074" s="34">
        <v>470</v>
      </c>
    </row>
    <row r="4075" spans="1:3" x14ac:dyDescent="0.25">
      <c r="A4075" s="35" t="s">
        <v>8762</v>
      </c>
      <c r="B4075" t="s">
        <v>8763</v>
      </c>
      <c r="C4075" s="34">
        <v>470</v>
      </c>
    </row>
    <row r="4076" spans="1:3" x14ac:dyDescent="0.25">
      <c r="A4076" s="35" t="s">
        <v>8764</v>
      </c>
      <c r="B4076" t="s">
        <v>8765</v>
      </c>
      <c r="C4076" s="34">
        <v>470</v>
      </c>
    </row>
    <row r="4077" spans="1:3" x14ac:dyDescent="0.25">
      <c r="A4077" s="35" t="s">
        <v>8766</v>
      </c>
      <c r="B4077" t="s">
        <v>8767</v>
      </c>
      <c r="C4077" s="34">
        <v>470</v>
      </c>
    </row>
    <row r="4078" spans="1:3" x14ac:dyDescent="0.25">
      <c r="A4078" s="35" t="s">
        <v>8768</v>
      </c>
      <c r="B4078" t="s">
        <v>8769</v>
      </c>
      <c r="C4078" s="34">
        <v>470</v>
      </c>
    </row>
    <row r="4079" spans="1:3" x14ac:dyDescent="0.25">
      <c r="A4079" s="35" t="s">
        <v>8770</v>
      </c>
      <c r="B4079" t="s">
        <v>8771</v>
      </c>
      <c r="C4079" s="34">
        <v>470</v>
      </c>
    </row>
    <row r="4080" spans="1:3" x14ac:dyDescent="0.25">
      <c r="A4080" s="35" t="s">
        <v>8772</v>
      </c>
      <c r="B4080" t="s">
        <v>8773</v>
      </c>
      <c r="C4080" s="34">
        <v>470</v>
      </c>
    </row>
    <row r="4081" spans="1:3" x14ac:dyDescent="0.25">
      <c r="A4081" s="35" t="s">
        <v>8774</v>
      </c>
      <c r="B4081" t="s">
        <v>8775</v>
      </c>
      <c r="C4081" s="34">
        <v>470</v>
      </c>
    </row>
    <row r="4082" spans="1:3" x14ac:dyDescent="0.25">
      <c r="A4082" s="35" t="s">
        <v>8776</v>
      </c>
      <c r="B4082" t="s">
        <v>8777</v>
      </c>
      <c r="C4082" s="34">
        <v>462</v>
      </c>
    </row>
    <row r="4083" spans="1:3" x14ac:dyDescent="0.25">
      <c r="A4083" s="35" t="s">
        <v>8778</v>
      </c>
      <c r="B4083" t="s">
        <v>8779</v>
      </c>
      <c r="C4083" s="34">
        <v>462</v>
      </c>
    </row>
    <row r="4084" spans="1:3" x14ac:dyDescent="0.25">
      <c r="A4084" s="35" t="s">
        <v>8780</v>
      </c>
      <c r="B4084" t="s">
        <v>8781</v>
      </c>
      <c r="C4084" s="34">
        <v>462</v>
      </c>
    </row>
    <row r="4085" spans="1:3" x14ac:dyDescent="0.25">
      <c r="A4085" s="35" t="s">
        <v>8782</v>
      </c>
      <c r="B4085" t="s">
        <v>8783</v>
      </c>
      <c r="C4085" s="34">
        <v>462</v>
      </c>
    </row>
    <row r="4086" spans="1:3" x14ac:dyDescent="0.25">
      <c r="A4086" s="35" t="s">
        <v>8784</v>
      </c>
      <c r="B4086" t="s">
        <v>8785</v>
      </c>
      <c r="C4086" s="34" t="e">
        <v>#VALUE!</v>
      </c>
    </row>
    <row r="4087" spans="1:3" x14ac:dyDescent="0.25">
      <c r="A4087" s="35" t="s">
        <v>8786</v>
      </c>
      <c r="B4087" t="s">
        <v>8787</v>
      </c>
      <c r="C4087" s="34">
        <v>72.8</v>
      </c>
    </row>
    <row r="4088" spans="1:3" x14ac:dyDescent="0.25">
      <c r="A4088" s="35" t="s">
        <v>8788</v>
      </c>
      <c r="B4088" t="s">
        <v>8789</v>
      </c>
      <c r="C4088" s="34">
        <v>375</v>
      </c>
    </row>
    <row r="4089" spans="1:3" x14ac:dyDescent="0.25">
      <c r="A4089" s="35" t="s">
        <v>8790</v>
      </c>
      <c r="B4089" t="s">
        <v>8552</v>
      </c>
      <c r="C4089" s="34">
        <v>123</v>
      </c>
    </row>
    <row r="4090" spans="1:3" x14ac:dyDescent="0.25">
      <c r="A4090" s="35" t="s">
        <v>8791</v>
      </c>
      <c r="B4090" t="s">
        <v>6837</v>
      </c>
      <c r="C4090" s="34">
        <v>141</v>
      </c>
    </row>
    <row r="4091" spans="1:3" x14ac:dyDescent="0.25">
      <c r="A4091" s="35" t="s">
        <v>8792</v>
      </c>
      <c r="B4091" t="s">
        <v>8793</v>
      </c>
      <c r="C4091" s="34">
        <v>144</v>
      </c>
    </row>
    <row r="4092" spans="1:3" x14ac:dyDescent="0.25">
      <c r="A4092" s="35" t="s">
        <v>8794</v>
      </c>
      <c r="B4092" t="s">
        <v>8795</v>
      </c>
      <c r="C4092" s="34">
        <v>333</v>
      </c>
    </row>
    <row r="4093" spans="1:3" x14ac:dyDescent="0.25">
      <c r="A4093" s="35" t="s">
        <v>8796</v>
      </c>
      <c r="B4093" t="s">
        <v>8708</v>
      </c>
      <c r="C4093" s="34">
        <v>707</v>
      </c>
    </row>
    <row r="4094" spans="1:3" x14ac:dyDescent="0.25">
      <c r="A4094" s="35" t="s">
        <v>8797</v>
      </c>
      <c r="B4094" t="s">
        <v>8798</v>
      </c>
      <c r="C4094" s="34">
        <v>322</v>
      </c>
    </row>
    <row r="4095" spans="1:3" x14ac:dyDescent="0.25">
      <c r="A4095" s="35" t="s">
        <v>8799</v>
      </c>
      <c r="B4095" t="s">
        <v>8800</v>
      </c>
      <c r="C4095" s="34">
        <v>1015</v>
      </c>
    </row>
    <row r="4096" spans="1:3" x14ac:dyDescent="0.25">
      <c r="A4096" s="35" t="s">
        <v>8801</v>
      </c>
      <c r="B4096" t="s">
        <v>8802</v>
      </c>
      <c r="C4096" s="34">
        <v>66.599999999999994</v>
      </c>
    </row>
    <row r="4097" spans="1:3" x14ac:dyDescent="0.25">
      <c r="A4097" s="35" t="s">
        <v>8803</v>
      </c>
      <c r="B4097" t="s">
        <v>8574</v>
      </c>
      <c r="C4097" s="34">
        <v>1610</v>
      </c>
    </row>
    <row r="4098" spans="1:3" x14ac:dyDescent="0.25">
      <c r="A4098" s="35" t="s">
        <v>8804</v>
      </c>
      <c r="B4098" t="s">
        <v>8805</v>
      </c>
      <c r="C4098" s="34">
        <v>178</v>
      </c>
    </row>
    <row r="4099" spans="1:3" x14ac:dyDescent="0.25">
      <c r="A4099" s="35" t="s">
        <v>8806</v>
      </c>
      <c r="B4099" t="s">
        <v>8807</v>
      </c>
      <c r="C4099" s="34">
        <v>260</v>
      </c>
    </row>
    <row r="4100" spans="1:3" x14ac:dyDescent="0.25">
      <c r="A4100" s="35" t="s">
        <v>8808</v>
      </c>
      <c r="B4100" t="s">
        <v>8809</v>
      </c>
      <c r="C4100" s="34">
        <v>1331</v>
      </c>
    </row>
    <row r="4101" spans="1:3" x14ac:dyDescent="0.25">
      <c r="A4101" s="35" t="s">
        <v>8810</v>
      </c>
      <c r="B4101" t="s">
        <v>2300</v>
      </c>
      <c r="C4101" s="34">
        <v>244</v>
      </c>
    </row>
    <row r="4102" spans="1:3" x14ac:dyDescent="0.25">
      <c r="A4102" s="35" t="s">
        <v>8811</v>
      </c>
      <c r="B4102" t="s">
        <v>8112</v>
      </c>
      <c r="C4102" s="34">
        <v>245</v>
      </c>
    </row>
    <row r="4103" spans="1:3" x14ac:dyDescent="0.25">
      <c r="A4103" s="35" t="s">
        <v>8812</v>
      </c>
      <c r="B4103" t="s">
        <v>8813</v>
      </c>
      <c r="C4103" s="34">
        <v>437</v>
      </c>
    </row>
    <row r="4104" spans="1:3" x14ac:dyDescent="0.25">
      <c r="A4104" s="35" t="s">
        <v>8814</v>
      </c>
      <c r="B4104" t="s">
        <v>8815</v>
      </c>
      <c r="C4104" s="34">
        <v>1527</v>
      </c>
    </row>
    <row r="4105" spans="1:3" x14ac:dyDescent="0.25">
      <c r="A4105" s="35" t="s">
        <v>8816</v>
      </c>
      <c r="B4105" t="s">
        <v>8817</v>
      </c>
      <c r="C4105" s="34">
        <v>1689</v>
      </c>
    </row>
    <row r="4106" spans="1:3" x14ac:dyDescent="0.25">
      <c r="A4106" s="35" t="s">
        <v>8818</v>
      </c>
      <c r="B4106" t="s">
        <v>8819</v>
      </c>
      <c r="C4106" s="34">
        <v>4023</v>
      </c>
    </row>
    <row r="4107" spans="1:3" x14ac:dyDescent="0.25">
      <c r="A4107" s="35" t="s">
        <v>8820</v>
      </c>
      <c r="B4107" t="s">
        <v>8731</v>
      </c>
      <c r="C4107" s="34">
        <v>2733</v>
      </c>
    </row>
    <row r="4108" spans="1:3" x14ac:dyDescent="0.25">
      <c r="A4108" s="35" t="s">
        <v>8821</v>
      </c>
      <c r="B4108" t="s">
        <v>8822</v>
      </c>
      <c r="C4108" s="34">
        <v>428</v>
      </c>
    </row>
    <row r="4109" spans="1:3" x14ac:dyDescent="0.25">
      <c r="A4109" s="35" t="s">
        <v>8823</v>
      </c>
      <c r="B4109" t="s">
        <v>8824</v>
      </c>
      <c r="C4109" s="34">
        <v>599</v>
      </c>
    </row>
    <row r="4110" spans="1:3" x14ac:dyDescent="0.25">
      <c r="A4110" s="35" t="s">
        <v>8825</v>
      </c>
      <c r="B4110" t="s">
        <v>8826</v>
      </c>
      <c r="C4110" s="34">
        <v>424</v>
      </c>
    </row>
    <row r="4111" spans="1:3" x14ac:dyDescent="0.25">
      <c r="A4111" s="35" t="s">
        <v>8827</v>
      </c>
      <c r="B4111" t="s">
        <v>8828</v>
      </c>
      <c r="C4111" s="34">
        <v>424</v>
      </c>
    </row>
    <row r="4112" spans="1:3" x14ac:dyDescent="0.25">
      <c r="A4112" s="35" t="s">
        <v>8829</v>
      </c>
      <c r="B4112" t="s">
        <v>8830</v>
      </c>
      <c r="C4112" s="34">
        <v>99</v>
      </c>
    </row>
    <row r="4113" spans="1:3" x14ac:dyDescent="0.25">
      <c r="A4113" s="35" t="s">
        <v>8831</v>
      </c>
      <c r="B4113" t="s">
        <v>8832</v>
      </c>
      <c r="C4113" s="34">
        <v>116</v>
      </c>
    </row>
    <row r="4114" spans="1:3" x14ac:dyDescent="0.25">
      <c r="A4114" s="35" t="s">
        <v>8833</v>
      </c>
      <c r="B4114" t="s">
        <v>8834</v>
      </c>
      <c r="C4114" s="34">
        <v>124</v>
      </c>
    </row>
    <row r="4115" spans="1:3" x14ac:dyDescent="0.25">
      <c r="A4115" s="35" t="s">
        <v>8835</v>
      </c>
      <c r="B4115" t="s">
        <v>8836</v>
      </c>
      <c r="C4115" s="34">
        <v>424</v>
      </c>
    </row>
    <row r="4116" spans="1:3" x14ac:dyDescent="0.25">
      <c r="A4116" s="35" t="s">
        <v>8837</v>
      </c>
      <c r="B4116" t="s">
        <v>8838</v>
      </c>
      <c r="C4116" s="34">
        <v>107</v>
      </c>
    </row>
    <row r="4117" spans="1:3" x14ac:dyDescent="0.25">
      <c r="A4117" s="35" t="s">
        <v>8839</v>
      </c>
      <c r="B4117" t="s">
        <v>8840</v>
      </c>
      <c r="C4117" s="34">
        <v>296</v>
      </c>
    </row>
    <row r="4118" spans="1:3" x14ac:dyDescent="0.25">
      <c r="A4118" s="35" t="s">
        <v>8841</v>
      </c>
      <c r="B4118" t="s">
        <v>8842</v>
      </c>
      <c r="C4118" s="34">
        <v>181</v>
      </c>
    </row>
    <row r="4119" spans="1:3" x14ac:dyDescent="0.25">
      <c r="A4119" s="35" t="s">
        <v>8843</v>
      </c>
      <c r="B4119" t="s">
        <v>8844</v>
      </c>
      <c r="C4119" s="34">
        <v>416</v>
      </c>
    </row>
    <row r="4120" spans="1:3" x14ac:dyDescent="0.25">
      <c r="A4120" s="35" t="s">
        <v>8845</v>
      </c>
      <c r="B4120" t="s">
        <v>8846</v>
      </c>
      <c r="C4120" s="34">
        <v>424</v>
      </c>
    </row>
    <row r="4121" spans="1:3" x14ac:dyDescent="0.25">
      <c r="A4121" s="35" t="s">
        <v>8847</v>
      </c>
      <c r="B4121" t="s">
        <v>8848</v>
      </c>
      <c r="C4121" s="34">
        <v>1269</v>
      </c>
    </row>
    <row r="4122" spans="1:3" x14ac:dyDescent="0.25">
      <c r="A4122" s="35" t="s">
        <v>8849</v>
      </c>
      <c r="B4122" t="s">
        <v>8850</v>
      </c>
      <c r="C4122" s="34">
        <v>138</v>
      </c>
    </row>
    <row r="4123" spans="1:3" x14ac:dyDescent="0.25">
      <c r="A4123" s="35" t="s">
        <v>8851</v>
      </c>
      <c r="B4123" t="s">
        <v>8852</v>
      </c>
      <c r="C4123" s="34">
        <v>1032</v>
      </c>
    </row>
    <row r="4124" spans="1:3" x14ac:dyDescent="0.25">
      <c r="A4124" s="35" t="s">
        <v>8853</v>
      </c>
      <c r="B4124" t="s">
        <v>8854</v>
      </c>
      <c r="C4124" s="34">
        <v>487</v>
      </c>
    </row>
    <row r="4125" spans="1:3" x14ac:dyDescent="0.25">
      <c r="A4125" s="35" t="s">
        <v>8855</v>
      </c>
      <c r="B4125" t="s">
        <v>8856</v>
      </c>
      <c r="C4125" s="34">
        <v>458</v>
      </c>
    </row>
    <row r="4126" spans="1:3" x14ac:dyDescent="0.25">
      <c r="A4126" s="35" t="s">
        <v>8857</v>
      </c>
      <c r="B4126" t="s">
        <v>8858</v>
      </c>
      <c r="C4126" s="34">
        <v>532</v>
      </c>
    </row>
    <row r="4127" spans="1:3" x14ac:dyDescent="0.25">
      <c r="A4127" s="35" t="s">
        <v>8859</v>
      </c>
      <c r="B4127" t="s">
        <v>8860</v>
      </c>
      <c r="C4127" s="34">
        <v>524</v>
      </c>
    </row>
    <row r="4128" spans="1:3" x14ac:dyDescent="0.25">
      <c r="A4128" s="35" t="s">
        <v>8861</v>
      </c>
      <c r="B4128" t="s">
        <v>8862</v>
      </c>
      <c r="C4128" s="34">
        <v>1036</v>
      </c>
    </row>
    <row r="4129" spans="1:3" x14ac:dyDescent="0.25">
      <c r="A4129" s="35" t="s">
        <v>8863</v>
      </c>
      <c r="B4129" t="s">
        <v>8864</v>
      </c>
      <c r="C4129" s="34">
        <v>503</v>
      </c>
    </row>
    <row r="4130" spans="1:3" x14ac:dyDescent="0.25">
      <c r="A4130" s="35" t="s">
        <v>8865</v>
      </c>
      <c r="B4130" t="s">
        <v>8866</v>
      </c>
      <c r="C4130" s="34">
        <v>254</v>
      </c>
    </row>
    <row r="4131" spans="1:3" x14ac:dyDescent="0.25">
      <c r="A4131" s="35" t="s">
        <v>8867</v>
      </c>
      <c r="B4131" t="s">
        <v>8868</v>
      </c>
      <c r="C4131" s="34">
        <v>163</v>
      </c>
    </row>
    <row r="4132" spans="1:3" x14ac:dyDescent="0.25">
      <c r="A4132" s="35" t="s">
        <v>8869</v>
      </c>
      <c r="B4132" t="s">
        <v>8870</v>
      </c>
      <c r="C4132" s="34">
        <v>228</v>
      </c>
    </row>
    <row r="4133" spans="1:3" x14ac:dyDescent="0.25">
      <c r="A4133" s="35" t="s">
        <v>8871</v>
      </c>
      <c r="B4133" t="s">
        <v>8872</v>
      </c>
      <c r="C4133" s="34">
        <v>219</v>
      </c>
    </row>
    <row r="4134" spans="1:3" x14ac:dyDescent="0.25">
      <c r="A4134" s="35" t="s">
        <v>8873</v>
      </c>
      <c r="B4134" t="s">
        <v>8874</v>
      </c>
      <c r="C4134" s="34">
        <v>146</v>
      </c>
    </row>
    <row r="4135" spans="1:3" x14ac:dyDescent="0.25">
      <c r="A4135" s="35" t="s">
        <v>8875</v>
      </c>
      <c r="B4135" t="s">
        <v>8876</v>
      </c>
      <c r="C4135" s="34">
        <v>142</v>
      </c>
    </row>
    <row r="4136" spans="1:3" x14ac:dyDescent="0.25">
      <c r="A4136" s="35" t="s">
        <v>8877</v>
      </c>
      <c r="B4136" t="s">
        <v>8878</v>
      </c>
      <c r="C4136" s="34">
        <v>305</v>
      </c>
    </row>
    <row r="4137" spans="1:3" x14ac:dyDescent="0.25">
      <c r="A4137" s="35" t="s">
        <v>8879</v>
      </c>
      <c r="B4137" t="s">
        <v>8880</v>
      </c>
      <c r="C4137" s="34">
        <v>508</v>
      </c>
    </row>
    <row r="4138" spans="1:3" x14ac:dyDescent="0.25">
      <c r="A4138" s="35" t="s">
        <v>8881</v>
      </c>
      <c r="B4138" t="s">
        <v>8882</v>
      </c>
      <c r="C4138" s="34">
        <v>215</v>
      </c>
    </row>
    <row r="4139" spans="1:3" x14ac:dyDescent="0.25">
      <c r="A4139" s="35" t="s">
        <v>8883</v>
      </c>
      <c r="B4139" t="s">
        <v>8884</v>
      </c>
      <c r="C4139" s="34">
        <v>215</v>
      </c>
    </row>
    <row r="4140" spans="1:3" x14ac:dyDescent="0.25">
      <c r="A4140" s="35" t="s">
        <v>8885</v>
      </c>
      <c r="B4140" t="s">
        <v>8886</v>
      </c>
      <c r="C4140" s="34">
        <v>433</v>
      </c>
    </row>
    <row r="4141" spans="1:3" x14ac:dyDescent="0.25">
      <c r="A4141" s="35" t="s">
        <v>8887</v>
      </c>
      <c r="B4141" t="s">
        <v>8888</v>
      </c>
      <c r="C4141" s="34">
        <v>433</v>
      </c>
    </row>
    <row r="4142" spans="1:3" x14ac:dyDescent="0.25">
      <c r="A4142" s="35" t="s">
        <v>8889</v>
      </c>
      <c r="B4142" t="s">
        <v>8890</v>
      </c>
      <c r="C4142" s="34">
        <v>1044</v>
      </c>
    </row>
    <row r="4143" spans="1:3" x14ac:dyDescent="0.25">
      <c r="A4143" s="35" t="s">
        <v>8891</v>
      </c>
      <c r="B4143" t="s">
        <v>8892</v>
      </c>
      <c r="C4143" s="34">
        <v>503</v>
      </c>
    </row>
    <row r="4144" spans="1:3" x14ac:dyDescent="0.25">
      <c r="A4144" s="35" t="s">
        <v>8893</v>
      </c>
      <c r="B4144" t="s">
        <v>8894</v>
      </c>
      <c r="C4144" s="34">
        <v>503</v>
      </c>
    </row>
    <row r="4145" spans="1:3" x14ac:dyDescent="0.25">
      <c r="A4145" s="35" t="s">
        <v>8895</v>
      </c>
      <c r="B4145" t="s">
        <v>8896</v>
      </c>
      <c r="C4145" s="34">
        <v>524</v>
      </c>
    </row>
    <row r="4146" spans="1:3" x14ac:dyDescent="0.25">
      <c r="A4146" s="35" t="s">
        <v>8897</v>
      </c>
      <c r="B4146" t="s">
        <v>8898</v>
      </c>
      <c r="C4146" s="34">
        <v>414</v>
      </c>
    </row>
    <row r="4147" spans="1:3" x14ac:dyDescent="0.25">
      <c r="A4147" s="35" t="s">
        <v>8899</v>
      </c>
      <c r="B4147" t="s">
        <v>8900</v>
      </c>
      <c r="C4147" s="34">
        <v>483</v>
      </c>
    </row>
    <row r="4148" spans="1:3" x14ac:dyDescent="0.25">
      <c r="A4148" s="35" t="s">
        <v>8901</v>
      </c>
      <c r="B4148" t="s">
        <v>8902</v>
      </c>
      <c r="C4148" s="34">
        <v>636</v>
      </c>
    </row>
    <row r="4149" spans="1:3" x14ac:dyDescent="0.25">
      <c r="A4149" s="35" t="s">
        <v>8903</v>
      </c>
      <c r="B4149" t="s">
        <v>8904</v>
      </c>
      <c r="C4149" s="34">
        <v>1489</v>
      </c>
    </row>
    <row r="4150" spans="1:3" x14ac:dyDescent="0.25">
      <c r="A4150" s="35" t="s">
        <v>8905</v>
      </c>
      <c r="B4150" t="s">
        <v>8906</v>
      </c>
      <c r="C4150" s="34">
        <v>657</v>
      </c>
    </row>
    <row r="4151" spans="1:3" x14ac:dyDescent="0.25">
      <c r="A4151" s="35" t="s">
        <v>8907</v>
      </c>
      <c r="B4151" t="s">
        <v>8908</v>
      </c>
      <c r="C4151" s="34" t="e">
        <v>#VALUE!</v>
      </c>
    </row>
    <row r="4152" spans="1:3" x14ac:dyDescent="0.25">
      <c r="A4152" s="35" t="s">
        <v>8909</v>
      </c>
      <c r="B4152" t="s">
        <v>8910</v>
      </c>
      <c r="C4152" s="34">
        <v>990</v>
      </c>
    </row>
    <row r="4153" spans="1:3" x14ac:dyDescent="0.25">
      <c r="A4153" s="35" t="s">
        <v>8911</v>
      </c>
      <c r="B4153" t="s">
        <v>8912</v>
      </c>
      <c r="C4153" s="34">
        <v>990</v>
      </c>
    </row>
    <row r="4154" spans="1:3" x14ac:dyDescent="0.25">
      <c r="A4154" s="35" t="s">
        <v>8913</v>
      </c>
      <c r="B4154" t="s">
        <v>8914</v>
      </c>
      <c r="C4154" s="34">
        <v>990</v>
      </c>
    </row>
    <row r="4155" spans="1:3" x14ac:dyDescent="0.25">
      <c r="A4155" s="35" t="s">
        <v>8915</v>
      </c>
      <c r="B4155" t="s">
        <v>8916</v>
      </c>
      <c r="C4155" s="34">
        <v>990</v>
      </c>
    </row>
    <row r="4156" spans="1:3" x14ac:dyDescent="0.25">
      <c r="A4156" s="35" t="s">
        <v>8917</v>
      </c>
      <c r="B4156" t="s">
        <v>8918</v>
      </c>
      <c r="C4156" s="34">
        <v>990</v>
      </c>
    </row>
    <row r="4157" spans="1:3" x14ac:dyDescent="0.25">
      <c r="A4157" s="35" t="s">
        <v>8919</v>
      </c>
      <c r="B4157" t="s">
        <v>8920</v>
      </c>
      <c r="C4157" s="34">
        <v>990</v>
      </c>
    </row>
    <row r="4158" spans="1:3" x14ac:dyDescent="0.25">
      <c r="A4158" s="35" t="s">
        <v>8921</v>
      </c>
      <c r="B4158" t="s">
        <v>8922</v>
      </c>
      <c r="C4158" s="34">
        <v>990</v>
      </c>
    </row>
    <row r="4159" spans="1:3" x14ac:dyDescent="0.25">
      <c r="A4159" s="35" t="s">
        <v>8923</v>
      </c>
      <c r="B4159" t="s">
        <v>8924</v>
      </c>
      <c r="C4159" s="34">
        <v>990</v>
      </c>
    </row>
    <row r="4160" spans="1:3" x14ac:dyDescent="0.25">
      <c r="A4160" s="35" t="s">
        <v>8925</v>
      </c>
      <c r="B4160" t="s">
        <v>8926</v>
      </c>
      <c r="C4160" s="34">
        <v>990</v>
      </c>
    </row>
    <row r="4161" spans="1:3" x14ac:dyDescent="0.25">
      <c r="A4161" s="35" t="s">
        <v>8927</v>
      </c>
      <c r="B4161" t="s">
        <v>8928</v>
      </c>
      <c r="C4161" s="34">
        <v>524</v>
      </c>
    </row>
    <row r="4162" spans="1:3" x14ac:dyDescent="0.25">
      <c r="A4162" s="35" t="s">
        <v>8929</v>
      </c>
      <c r="B4162" t="s">
        <v>8930</v>
      </c>
      <c r="C4162" s="34">
        <v>990</v>
      </c>
    </row>
    <row r="4163" spans="1:3" x14ac:dyDescent="0.25">
      <c r="A4163" s="35" t="s">
        <v>8931</v>
      </c>
      <c r="B4163" t="s">
        <v>8932</v>
      </c>
      <c r="C4163" s="34">
        <v>474</v>
      </c>
    </row>
    <row r="4164" spans="1:3" x14ac:dyDescent="0.25">
      <c r="A4164" s="35" t="s">
        <v>8933</v>
      </c>
      <c r="B4164" t="s">
        <v>8934</v>
      </c>
      <c r="C4164" s="34">
        <v>1980</v>
      </c>
    </row>
    <row r="4165" spans="1:3" x14ac:dyDescent="0.25">
      <c r="A4165" s="35" t="s">
        <v>8935</v>
      </c>
      <c r="B4165" t="s">
        <v>8936</v>
      </c>
      <c r="C4165" s="34">
        <v>1980</v>
      </c>
    </row>
    <row r="4166" spans="1:3" x14ac:dyDescent="0.25">
      <c r="A4166" s="35" t="s">
        <v>8937</v>
      </c>
      <c r="B4166" t="s">
        <v>8938</v>
      </c>
      <c r="C4166" s="34">
        <v>2013</v>
      </c>
    </row>
    <row r="4167" spans="1:3" x14ac:dyDescent="0.25">
      <c r="A4167" s="35" t="s">
        <v>8939</v>
      </c>
      <c r="B4167" t="s">
        <v>8940</v>
      </c>
      <c r="C4167" s="34">
        <v>94.4</v>
      </c>
    </row>
    <row r="4168" spans="1:3" x14ac:dyDescent="0.25">
      <c r="A4168" s="35" t="s">
        <v>8941</v>
      </c>
      <c r="B4168" t="s">
        <v>8942</v>
      </c>
      <c r="C4168" s="34">
        <v>1693</v>
      </c>
    </row>
    <row r="4169" spans="1:3" x14ac:dyDescent="0.25">
      <c r="A4169" s="35" t="s">
        <v>8943</v>
      </c>
      <c r="B4169" t="s">
        <v>8944</v>
      </c>
      <c r="C4169" s="34">
        <v>3170</v>
      </c>
    </row>
    <row r="4170" spans="1:3" x14ac:dyDescent="0.25">
      <c r="A4170" s="35" t="s">
        <v>8945</v>
      </c>
      <c r="B4170" t="s">
        <v>8946</v>
      </c>
      <c r="C4170" s="34">
        <v>3120</v>
      </c>
    </row>
    <row r="4171" spans="1:3" x14ac:dyDescent="0.25">
      <c r="A4171" s="35" t="s">
        <v>8947</v>
      </c>
      <c r="B4171" t="s">
        <v>4625</v>
      </c>
      <c r="C4171" s="34">
        <v>198</v>
      </c>
    </row>
    <row r="4172" spans="1:3" x14ac:dyDescent="0.25">
      <c r="A4172" s="35" t="s">
        <v>8948</v>
      </c>
      <c r="B4172" t="s">
        <v>8949</v>
      </c>
      <c r="C4172" s="34">
        <v>134</v>
      </c>
    </row>
    <row r="4173" spans="1:3" x14ac:dyDescent="0.25">
      <c r="A4173" s="35" t="s">
        <v>8950</v>
      </c>
      <c r="B4173" t="s">
        <v>8951</v>
      </c>
      <c r="C4173" s="34">
        <v>305</v>
      </c>
    </row>
    <row r="4174" spans="1:3" x14ac:dyDescent="0.25">
      <c r="A4174" s="35" t="s">
        <v>8952</v>
      </c>
      <c r="B4174" t="s">
        <v>8953</v>
      </c>
      <c r="C4174" s="34">
        <v>1760</v>
      </c>
    </row>
    <row r="4175" spans="1:3" x14ac:dyDescent="0.25">
      <c r="A4175" s="35" t="s">
        <v>8954</v>
      </c>
      <c r="B4175" t="s">
        <v>8955</v>
      </c>
      <c r="C4175" s="34">
        <v>957</v>
      </c>
    </row>
    <row r="4176" spans="1:3" x14ac:dyDescent="0.25">
      <c r="A4176" s="35" t="s">
        <v>8956</v>
      </c>
      <c r="B4176" t="s">
        <v>8957</v>
      </c>
      <c r="C4176" s="34">
        <v>196</v>
      </c>
    </row>
    <row r="4177" spans="1:3" x14ac:dyDescent="0.25">
      <c r="A4177" s="35" t="s">
        <v>8958</v>
      </c>
      <c r="B4177" t="s">
        <v>8959</v>
      </c>
      <c r="C4177" s="34">
        <v>212</v>
      </c>
    </row>
    <row r="4178" spans="1:3" x14ac:dyDescent="0.25">
      <c r="A4178" s="35" t="s">
        <v>8960</v>
      </c>
      <c r="B4178" t="s">
        <v>8961</v>
      </c>
      <c r="C4178" s="34">
        <v>95.7</v>
      </c>
    </row>
    <row r="4179" spans="1:3" x14ac:dyDescent="0.25">
      <c r="A4179" s="35" t="s">
        <v>8962</v>
      </c>
      <c r="B4179" t="s">
        <v>8963</v>
      </c>
      <c r="C4179" s="34">
        <v>80.7</v>
      </c>
    </row>
    <row r="4180" spans="1:3" x14ac:dyDescent="0.25">
      <c r="A4180" s="35" t="s">
        <v>8964</v>
      </c>
      <c r="B4180" t="s">
        <v>8965</v>
      </c>
      <c r="C4180" s="34">
        <v>736</v>
      </c>
    </row>
    <row r="4181" spans="1:3" x14ac:dyDescent="0.25">
      <c r="A4181" s="35" t="s">
        <v>8966</v>
      </c>
      <c r="B4181" t="s">
        <v>8967</v>
      </c>
      <c r="C4181" s="34" t="e">
        <v>#VALUE!</v>
      </c>
    </row>
    <row r="4182" spans="1:3" x14ac:dyDescent="0.25">
      <c r="A4182" s="35" t="s">
        <v>8968</v>
      </c>
      <c r="B4182" t="s">
        <v>8969</v>
      </c>
      <c r="C4182" s="34">
        <v>1868</v>
      </c>
    </row>
    <row r="4183" spans="1:3" x14ac:dyDescent="0.25">
      <c r="A4183" s="35" t="s">
        <v>8970</v>
      </c>
      <c r="B4183" t="s">
        <v>8971</v>
      </c>
      <c r="C4183" s="34">
        <v>3736</v>
      </c>
    </row>
    <row r="4184" spans="1:3" x14ac:dyDescent="0.25">
      <c r="A4184" s="35" t="s">
        <v>8972</v>
      </c>
      <c r="B4184" t="s">
        <v>8973</v>
      </c>
      <c r="C4184" s="34">
        <v>1627</v>
      </c>
    </row>
    <row r="4185" spans="1:3" x14ac:dyDescent="0.25">
      <c r="A4185" s="35" t="s">
        <v>8974</v>
      </c>
      <c r="B4185" t="s">
        <v>8975</v>
      </c>
      <c r="C4185" s="34">
        <v>599</v>
      </c>
    </row>
    <row r="4186" spans="1:3" x14ac:dyDescent="0.25">
      <c r="A4186" s="35" t="s">
        <v>8976</v>
      </c>
      <c r="B4186" t="s">
        <v>8977</v>
      </c>
      <c r="C4186" s="34">
        <v>686</v>
      </c>
    </row>
    <row r="4187" spans="1:3" x14ac:dyDescent="0.25">
      <c r="A4187" s="35" t="s">
        <v>8978</v>
      </c>
      <c r="B4187" t="s">
        <v>8979</v>
      </c>
      <c r="C4187" s="34">
        <v>408</v>
      </c>
    </row>
    <row r="4188" spans="1:3" x14ac:dyDescent="0.25">
      <c r="A4188" s="35" t="s">
        <v>8980</v>
      </c>
      <c r="B4188" t="s">
        <v>8981</v>
      </c>
      <c r="C4188" s="34">
        <v>120</v>
      </c>
    </row>
    <row r="4189" spans="1:3" x14ac:dyDescent="0.25">
      <c r="A4189" s="35" t="s">
        <v>8982</v>
      </c>
      <c r="B4189" t="s">
        <v>8983</v>
      </c>
      <c r="C4189" s="34">
        <v>120</v>
      </c>
    </row>
    <row r="4190" spans="1:3" x14ac:dyDescent="0.25">
      <c r="A4190" s="35" t="s">
        <v>8984</v>
      </c>
      <c r="B4190" t="s">
        <v>8985</v>
      </c>
      <c r="C4190" s="34">
        <v>120</v>
      </c>
    </row>
    <row r="4191" spans="1:3" x14ac:dyDescent="0.25">
      <c r="A4191" s="35" t="s">
        <v>8986</v>
      </c>
      <c r="B4191" t="s">
        <v>8987</v>
      </c>
      <c r="C4191" s="34">
        <v>1914</v>
      </c>
    </row>
    <row r="4192" spans="1:3" x14ac:dyDescent="0.25">
      <c r="A4192" s="35" t="s">
        <v>8988</v>
      </c>
      <c r="B4192" t="s">
        <v>8957</v>
      </c>
      <c r="C4192" s="34">
        <v>170</v>
      </c>
    </row>
    <row r="4193" spans="1:3" x14ac:dyDescent="0.25">
      <c r="A4193" s="35" t="s">
        <v>8989</v>
      </c>
      <c r="B4193" t="s">
        <v>8990</v>
      </c>
      <c r="C4193" s="34">
        <v>1385</v>
      </c>
    </row>
    <row r="4194" spans="1:3" x14ac:dyDescent="0.25">
      <c r="A4194" s="35" t="s">
        <v>8991</v>
      </c>
      <c r="B4194" t="s">
        <v>8992</v>
      </c>
      <c r="C4194" s="34">
        <v>1419</v>
      </c>
    </row>
    <row r="4195" spans="1:3" x14ac:dyDescent="0.25">
      <c r="A4195" s="35" t="s">
        <v>8993</v>
      </c>
      <c r="B4195" t="s">
        <v>8994</v>
      </c>
      <c r="C4195" s="34">
        <v>329</v>
      </c>
    </row>
    <row r="4196" spans="1:3" x14ac:dyDescent="0.25">
      <c r="A4196" s="35" t="s">
        <v>8995</v>
      </c>
      <c r="B4196" t="s">
        <v>6244</v>
      </c>
      <c r="C4196" s="34">
        <v>428</v>
      </c>
    </row>
    <row r="4197" spans="1:3" x14ac:dyDescent="0.25">
      <c r="A4197" s="35" t="s">
        <v>8996</v>
      </c>
      <c r="B4197" t="s">
        <v>8955</v>
      </c>
      <c r="C4197" s="34">
        <v>1481</v>
      </c>
    </row>
    <row r="4198" spans="1:3" x14ac:dyDescent="0.25">
      <c r="A4198" s="35" t="s">
        <v>8997</v>
      </c>
      <c r="B4198" t="s">
        <v>8953</v>
      </c>
      <c r="C4198" s="34">
        <v>1772</v>
      </c>
    </row>
    <row r="4199" spans="1:3" x14ac:dyDescent="0.25">
      <c r="A4199" s="35" t="s">
        <v>8998</v>
      </c>
      <c r="B4199" t="s">
        <v>8999</v>
      </c>
      <c r="C4199" s="34">
        <v>499</v>
      </c>
    </row>
    <row r="4200" spans="1:3" x14ac:dyDescent="0.25">
      <c r="A4200" s="35" t="s">
        <v>9000</v>
      </c>
      <c r="B4200" t="s">
        <v>9001</v>
      </c>
      <c r="C4200" s="34">
        <v>203</v>
      </c>
    </row>
    <row r="4201" spans="1:3" x14ac:dyDescent="0.25">
      <c r="A4201" s="35" t="s">
        <v>9002</v>
      </c>
      <c r="B4201" t="s">
        <v>1299</v>
      </c>
      <c r="C4201" s="34">
        <v>111</v>
      </c>
    </row>
    <row r="4202" spans="1:3" x14ac:dyDescent="0.25">
      <c r="A4202" s="35" t="s">
        <v>9003</v>
      </c>
      <c r="B4202" t="s">
        <v>9004</v>
      </c>
      <c r="C4202" s="34">
        <v>101</v>
      </c>
    </row>
    <row r="4203" spans="1:3" x14ac:dyDescent="0.25">
      <c r="A4203" s="35" t="s">
        <v>9005</v>
      </c>
      <c r="B4203" t="s">
        <v>5624</v>
      </c>
      <c r="C4203" s="34">
        <v>353</v>
      </c>
    </row>
    <row r="4204" spans="1:3" x14ac:dyDescent="0.25">
      <c r="A4204" s="35" t="s">
        <v>9006</v>
      </c>
      <c r="B4204" t="s">
        <v>9007</v>
      </c>
      <c r="C4204" s="34">
        <v>278</v>
      </c>
    </row>
    <row r="4205" spans="1:3" x14ac:dyDescent="0.25">
      <c r="A4205" s="35" t="s">
        <v>9008</v>
      </c>
      <c r="B4205" t="s">
        <v>9009</v>
      </c>
      <c r="C4205" s="34">
        <v>233</v>
      </c>
    </row>
    <row r="4206" spans="1:3" x14ac:dyDescent="0.25">
      <c r="A4206" s="35" t="s">
        <v>9010</v>
      </c>
      <c r="B4206" t="s">
        <v>9011</v>
      </c>
      <c r="C4206" s="34">
        <v>62.4</v>
      </c>
    </row>
    <row r="4207" spans="1:3" x14ac:dyDescent="0.25">
      <c r="A4207" s="35" t="s">
        <v>9012</v>
      </c>
      <c r="B4207" t="s">
        <v>9013</v>
      </c>
      <c r="C4207" s="34">
        <v>263</v>
      </c>
    </row>
    <row r="4208" spans="1:3" x14ac:dyDescent="0.25">
      <c r="A4208" s="35" t="s">
        <v>9014</v>
      </c>
      <c r="B4208" t="s">
        <v>9015</v>
      </c>
      <c r="C4208" s="34">
        <v>462</v>
      </c>
    </row>
    <row r="4209" spans="1:3" x14ac:dyDescent="0.25">
      <c r="A4209" s="35" t="s">
        <v>9016</v>
      </c>
      <c r="B4209" t="s">
        <v>9017</v>
      </c>
      <c r="C4209" s="34">
        <v>1776</v>
      </c>
    </row>
    <row r="4210" spans="1:3" x14ac:dyDescent="0.25">
      <c r="A4210" s="35" t="s">
        <v>9018</v>
      </c>
      <c r="B4210" t="s">
        <v>9019</v>
      </c>
      <c r="C4210" s="34">
        <v>81.099999999999994</v>
      </c>
    </row>
    <row r="4211" spans="1:3" x14ac:dyDescent="0.25">
      <c r="A4211" s="35" t="s">
        <v>9020</v>
      </c>
      <c r="B4211" t="s">
        <v>9021</v>
      </c>
      <c r="C4211" s="34" t="e">
        <v>#VALUE!</v>
      </c>
    </row>
    <row r="4212" spans="1:3" x14ac:dyDescent="0.25">
      <c r="A4212" s="35" t="s">
        <v>9022</v>
      </c>
      <c r="B4212" t="s">
        <v>9023</v>
      </c>
      <c r="C4212" s="34" t="e">
        <v>#VALUE!</v>
      </c>
    </row>
    <row r="4213" spans="1:3" x14ac:dyDescent="0.25">
      <c r="A4213" s="35" t="s">
        <v>9024</v>
      </c>
      <c r="B4213" t="s">
        <v>9025</v>
      </c>
      <c r="C4213" s="34" t="e">
        <v>#VALUE!</v>
      </c>
    </row>
    <row r="4214" spans="1:3" x14ac:dyDescent="0.25">
      <c r="A4214" s="35" t="s">
        <v>9026</v>
      </c>
      <c r="B4214" t="s">
        <v>9027</v>
      </c>
      <c r="C4214" s="34" t="e">
        <v>#VALUE!</v>
      </c>
    </row>
    <row r="4215" spans="1:3" x14ac:dyDescent="0.25">
      <c r="A4215" s="35" t="s">
        <v>9028</v>
      </c>
      <c r="B4215" t="s">
        <v>9029</v>
      </c>
      <c r="C4215" s="34" t="e">
        <v>#VALUE!</v>
      </c>
    </row>
    <row r="4216" spans="1:3" x14ac:dyDescent="0.25">
      <c r="A4216" s="35" t="s">
        <v>9030</v>
      </c>
      <c r="B4216" t="s">
        <v>9031</v>
      </c>
      <c r="C4216" s="34" t="e">
        <v>#VALUE!</v>
      </c>
    </row>
    <row r="4217" spans="1:3" x14ac:dyDescent="0.25">
      <c r="A4217" s="35" t="s">
        <v>9032</v>
      </c>
      <c r="B4217" t="s">
        <v>9033</v>
      </c>
      <c r="C4217" s="34" t="e">
        <v>#VALUE!</v>
      </c>
    </row>
    <row r="4218" spans="1:3" x14ac:dyDescent="0.25">
      <c r="A4218" s="35" t="s">
        <v>9034</v>
      </c>
      <c r="B4218" t="s">
        <v>9035</v>
      </c>
      <c r="C4218" s="34" t="e">
        <v>#VALUE!</v>
      </c>
    </row>
    <row r="4219" spans="1:3" x14ac:dyDescent="0.25">
      <c r="A4219" s="35" t="s">
        <v>9036</v>
      </c>
      <c r="B4219" t="s">
        <v>9037</v>
      </c>
      <c r="C4219" s="34" t="e">
        <v>#VALUE!</v>
      </c>
    </row>
    <row r="4220" spans="1:3" x14ac:dyDescent="0.25">
      <c r="A4220" s="35" t="s">
        <v>9038</v>
      </c>
      <c r="B4220" t="s">
        <v>9039</v>
      </c>
      <c r="C4220" s="34">
        <v>707</v>
      </c>
    </row>
    <row r="4221" spans="1:3" x14ac:dyDescent="0.25">
      <c r="A4221" s="35" t="s">
        <v>9040</v>
      </c>
      <c r="B4221" t="s">
        <v>9041</v>
      </c>
      <c r="C4221" s="34">
        <v>795</v>
      </c>
    </row>
    <row r="4222" spans="1:3" x14ac:dyDescent="0.25">
      <c r="A4222" s="35" t="s">
        <v>9042</v>
      </c>
      <c r="B4222" t="s">
        <v>9043</v>
      </c>
      <c r="C4222" s="34">
        <v>516</v>
      </c>
    </row>
    <row r="4223" spans="1:3" x14ac:dyDescent="0.25">
      <c r="A4223" s="35" t="s">
        <v>9044</v>
      </c>
      <c r="B4223" t="s">
        <v>9045</v>
      </c>
      <c r="C4223" s="34">
        <v>878</v>
      </c>
    </row>
    <row r="4224" spans="1:3" x14ac:dyDescent="0.25">
      <c r="A4224" s="35" t="s">
        <v>9046</v>
      </c>
      <c r="B4224" t="s">
        <v>1448</v>
      </c>
      <c r="C4224" s="34">
        <v>381</v>
      </c>
    </row>
    <row r="4225" spans="1:3" x14ac:dyDescent="0.25">
      <c r="A4225" s="35" t="s">
        <v>9047</v>
      </c>
      <c r="B4225" t="s">
        <v>4732</v>
      </c>
      <c r="C4225" s="34">
        <v>327</v>
      </c>
    </row>
    <row r="4226" spans="1:3" x14ac:dyDescent="0.25">
      <c r="A4226" s="35" t="s">
        <v>9048</v>
      </c>
      <c r="B4226" t="s">
        <v>9049</v>
      </c>
      <c r="C4226" s="34">
        <v>1028</v>
      </c>
    </row>
    <row r="4227" spans="1:3" x14ac:dyDescent="0.25">
      <c r="A4227" s="35" t="s">
        <v>9050</v>
      </c>
      <c r="B4227" t="s">
        <v>9051</v>
      </c>
      <c r="C4227" s="34">
        <v>957</v>
      </c>
    </row>
    <row r="4228" spans="1:3" x14ac:dyDescent="0.25">
      <c r="A4228" s="35" t="s">
        <v>9052</v>
      </c>
      <c r="B4228" t="s">
        <v>9053</v>
      </c>
      <c r="C4228" s="34">
        <v>385</v>
      </c>
    </row>
    <row r="4229" spans="1:3" x14ac:dyDescent="0.25">
      <c r="A4229" s="35" t="s">
        <v>9054</v>
      </c>
      <c r="B4229" t="s">
        <v>9055</v>
      </c>
      <c r="C4229" s="34">
        <v>2741</v>
      </c>
    </row>
    <row r="4230" spans="1:3" x14ac:dyDescent="0.25">
      <c r="A4230" s="35" t="s">
        <v>9056</v>
      </c>
      <c r="B4230" t="s">
        <v>9057</v>
      </c>
      <c r="C4230" s="34">
        <v>441</v>
      </c>
    </row>
    <row r="4231" spans="1:3" x14ac:dyDescent="0.25">
      <c r="A4231" s="35" t="s">
        <v>9058</v>
      </c>
      <c r="B4231" t="s">
        <v>9059</v>
      </c>
      <c r="C4231" s="34">
        <v>2342</v>
      </c>
    </row>
    <row r="4232" spans="1:3" x14ac:dyDescent="0.25">
      <c r="A4232" s="35" t="s">
        <v>9060</v>
      </c>
      <c r="B4232" t="s">
        <v>9061</v>
      </c>
      <c r="C4232" s="34">
        <v>2450</v>
      </c>
    </row>
    <row r="4233" spans="1:3" x14ac:dyDescent="0.25">
      <c r="A4233" s="35" t="s">
        <v>9062</v>
      </c>
      <c r="B4233" t="s">
        <v>9063</v>
      </c>
      <c r="C4233" s="34">
        <v>255</v>
      </c>
    </row>
    <row r="4234" spans="1:3" x14ac:dyDescent="0.25">
      <c r="A4234" s="35" t="s">
        <v>9064</v>
      </c>
      <c r="B4234" t="s">
        <v>1248</v>
      </c>
      <c r="C4234" s="34">
        <v>176</v>
      </c>
    </row>
    <row r="4235" spans="1:3" x14ac:dyDescent="0.25">
      <c r="A4235" s="35" t="s">
        <v>9065</v>
      </c>
      <c r="B4235" t="s">
        <v>3201</v>
      </c>
      <c r="C4235" s="34">
        <v>369</v>
      </c>
    </row>
    <row r="4236" spans="1:3" x14ac:dyDescent="0.25">
      <c r="A4236" s="35" t="s">
        <v>9066</v>
      </c>
      <c r="B4236" t="s">
        <v>9067</v>
      </c>
      <c r="C4236" s="34">
        <v>354</v>
      </c>
    </row>
    <row r="4237" spans="1:3" x14ac:dyDescent="0.25">
      <c r="A4237" s="35" t="s">
        <v>9068</v>
      </c>
      <c r="B4237" t="s">
        <v>9069</v>
      </c>
      <c r="C4237" s="34">
        <v>2870</v>
      </c>
    </row>
    <row r="4238" spans="1:3" x14ac:dyDescent="0.25">
      <c r="A4238" s="35" t="s">
        <v>9070</v>
      </c>
      <c r="B4238" t="s">
        <v>9071</v>
      </c>
      <c r="C4238" s="34">
        <v>1539</v>
      </c>
    </row>
    <row r="4239" spans="1:3" x14ac:dyDescent="0.25">
      <c r="A4239" s="35" t="s">
        <v>9072</v>
      </c>
      <c r="B4239" t="s">
        <v>9073</v>
      </c>
      <c r="C4239" s="34">
        <v>578</v>
      </c>
    </row>
    <row r="4240" spans="1:3" x14ac:dyDescent="0.25">
      <c r="A4240" s="35" t="s">
        <v>9074</v>
      </c>
      <c r="B4240" t="s">
        <v>9075</v>
      </c>
      <c r="C4240" s="34">
        <v>2059</v>
      </c>
    </row>
    <row r="4241" spans="1:3" x14ac:dyDescent="0.25">
      <c r="A4241" s="35" t="s">
        <v>9076</v>
      </c>
      <c r="B4241" t="s">
        <v>9077</v>
      </c>
      <c r="C4241" s="34">
        <v>215</v>
      </c>
    </row>
    <row r="4242" spans="1:3" x14ac:dyDescent="0.25">
      <c r="A4242" s="35" t="s">
        <v>9078</v>
      </c>
      <c r="B4242" t="s">
        <v>9079</v>
      </c>
      <c r="C4242" s="34">
        <v>215</v>
      </c>
    </row>
    <row r="4243" spans="1:3" x14ac:dyDescent="0.25">
      <c r="A4243" s="35" t="s">
        <v>9080</v>
      </c>
      <c r="B4243" t="s">
        <v>9081</v>
      </c>
      <c r="C4243" s="34">
        <v>433</v>
      </c>
    </row>
    <row r="4244" spans="1:3" x14ac:dyDescent="0.25">
      <c r="A4244" s="35" t="s">
        <v>9082</v>
      </c>
      <c r="B4244" t="s">
        <v>9083</v>
      </c>
      <c r="C4244" s="34">
        <v>433</v>
      </c>
    </row>
    <row r="4245" spans="1:3" x14ac:dyDescent="0.25">
      <c r="A4245" s="35" t="s">
        <v>9084</v>
      </c>
      <c r="B4245" t="s">
        <v>9085</v>
      </c>
      <c r="C4245" s="34">
        <v>433</v>
      </c>
    </row>
    <row r="4246" spans="1:3" x14ac:dyDescent="0.25">
      <c r="A4246" s="35" t="s">
        <v>9086</v>
      </c>
      <c r="B4246" t="s">
        <v>9087</v>
      </c>
      <c r="C4246" s="34">
        <v>433</v>
      </c>
    </row>
    <row r="4247" spans="1:3" x14ac:dyDescent="0.25">
      <c r="A4247" s="35" t="s">
        <v>9088</v>
      </c>
      <c r="B4247" t="s">
        <v>9089</v>
      </c>
      <c r="C4247" s="34" t="e">
        <v>#VALUE!</v>
      </c>
    </row>
    <row r="4248" spans="1:3" x14ac:dyDescent="0.25">
      <c r="A4248" s="35" t="s">
        <v>9090</v>
      </c>
      <c r="B4248" t="s">
        <v>9091</v>
      </c>
      <c r="C4248" s="34">
        <v>2084</v>
      </c>
    </row>
    <row r="4249" spans="1:3" x14ac:dyDescent="0.25">
      <c r="A4249" s="35" t="s">
        <v>9092</v>
      </c>
      <c r="B4249" t="s">
        <v>9093</v>
      </c>
      <c r="C4249" s="34" t="e">
        <v>#VALUE!</v>
      </c>
    </row>
    <row r="4250" spans="1:3" x14ac:dyDescent="0.25">
      <c r="A4250" s="35" t="s">
        <v>9094</v>
      </c>
      <c r="B4250" t="s">
        <v>9095</v>
      </c>
      <c r="C4250" s="34">
        <v>2246</v>
      </c>
    </row>
    <row r="4251" spans="1:3" x14ac:dyDescent="0.25">
      <c r="A4251" s="35" t="s">
        <v>9096</v>
      </c>
      <c r="B4251" t="s">
        <v>9097</v>
      </c>
      <c r="C4251" s="34" t="e">
        <v>#VALUE!</v>
      </c>
    </row>
    <row r="4252" spans="1:3" x14ac:dyDescent="0.25">
      <c r="A4252" s="35" t="s">
        <v>9098</v>
      </c>
      <c r="B4252" t="s">
        <v>9099</v>
      </c>
      <c r="C4252" s="34" t="e">
        <v>#VALUE!</v>
      </c>
    </row>
    <row r="4253" spans="1:3" x14ac:dyDescent="0.25">
      <c r="A4253" s="35" t="s">
        <v>9100</v>
      </c>
      <c r="B4253" t="s">
        <v>9101</v>
      </c>
      <c r="C4253" s="34">
        <v>811</v>
      </c>
    </row>
    <row r="4254" spans="1:3" x14ac:dyDescent="0.25">
      <c r="A4254" s="35" t="s">
        <v>9102</v>
      </c>
      <c r="B4254" t="s">
        <v>9103</v>
      </c>
      <c r="C4254" s="34">
        <v>1685</v>
      </c>
    </row>
    <row r="4255" spans="1:3" x14ac:dyDescent="0.25">
      <c r="A4255" s="35" t="s">
        <v>9104</v>
      </c>
      <c r="B4255" t="s">
        <v>9105</v>
      </c>
      <c r="C4255" s="34">
        <v>371</v>
      </c>
    </row>
    <row r="4256" spans="1:3" x14ac:dyDescent="0.25">
      <c r="A4256" s="35" t="s">
        <v>9106</v>
      </c>
      <c r="B4256" t="s">
        <v>9107</v>
      </c>
      <c r="C4256" s="34">
        <v>3112</v>
      </c>
    </row>
    <row r="4257" spans="1:3" x14ac:dyDescent="0.25">
      <c r="A4257" s="35" t="s">
        <v>9108</v>
      </c>
      <c r="B4257" t="s">
        <v>9109</v>
      </c>
      <c r="C4257" s="34">
        <v>416</v>
      </c>
    </row>
    <row r="4258" spans="1:3" x14ac:dyDescent="0.25">
      <c r="A4258" s="35" t="s">
        <v>9110</v>
      </c>
      <c r="B4258" t="s">
        <v>9111</v>
      </c>
      <c r="C4258" s="34" t="e">
        <v>#VALUE!</v>
      </c>
    </row>
    <row r="4259" spans="1:3" x14ac:dyDescent="0.25">
      <c r="A4259" s="35" t="s">
        <v>9112</v>
      </c>
      <c r="B4259" t="s">
        <v>9113</v>
      </c>
      <c r="C4259" s="34" t="e">
        <v>#VALUE!</v>
      </c>
    </row>
    <row r="4260" spans="1:3" x14ac:dyDescent="0.25">
      <c r="A4260" s="35" t="s">
        <v>9114</v>
      </c>
      <c r="B4260" t="s">
        <v>9115</v>
      </c>
      <c r="C4260" s="34" t="e">
        <v>#VALUE!</v>
      </c>
    </row>
    <row r="4261" spans="1:3" x14ac:dyDescent="0.25">
      <c r="A4261" s="35" t="s">
        <v>9116</v>
      </c>
      <c r="B4261" t="s">
        <v>9117</v>
      </c>
      <c r="C4261" s="34" t="e">
        <v>#VALUE!</v>
      </c>
    </row>
    <row r="4262" spans="1:3" x14ac:dyDescent="0.25">
      <c r="A4262" s="35" t="s">
        <v>9118</v>
      </c>
      <c r="B4262" t="s">
        <v>9119</v>
      </c>
      <c r="C4262" s="34" t="e">
        <v>#VALUE!</v>
      </c>
    </row>
    <row r="4263" spans="1:3" x14ac:dyDescent="0.25">
      <c r="A4263" s="35" t="s">
        <v>9120</v>
      </c>
      <c r="B4263" t="s">
        <v>9121</v>
      </c>
      <c r="C4263" s="34" t="e">
        <v>#VALUE!</v>
      </c>
    </row>
    <row r="4264" spans="1:3" x14ac:dyDescent="0.25">
      <c r="A4264" s="35" t="s">
        <v>9122</v>
      </c>
      <c r="B4264" t="s">
        <v>9123</v>
      </c>
      <c r="C4264" s="34">
        <v>562</v>
      </c>
    </row>
    <row r="4265" spans="1:3" x14ac:dyDescent="0.25">
      <c r="A4265" s="35" t="s">
        <v>9124</v>
      </c>
      <c r="B4265" t="s">
        <v>9125</v>
      </c>
      <c r="C4265" s="34">
        <v>2259</v>
      </c>
    </row>
    <row r="4266" spans="1:3" x14ac:dyDescent="0.25">
      <c r="A4266" s="35" t="s">
        <v>9126</v>
      </c>
      <c r="B4266" t="s">
        <v>9127</v>
      </c>
      <c r="C4266" s="34" t="e">
        <v>#VALUE!</v>
      </c>
    </row>
    <row r="4267" spans="1:3" x14ac:dyDescent="0.25">
      <c r="A4267" s="35" t="s">
        <v>9128</v>
      </c>
      <c r="B4267" t="s">
        <v>9129</v>
      </c>
      <c r="C4267" s="34">
        <v>666</v>
      </c>
    </row>
    <row r="4268" spans="1:3" x14ac:dyDescent="0.25">
      <c r="A4268" s="35" t="s">
        <v>9130</v>
      </c>
      <c r="B4268" t="s">
        <v>9131</v>
      </c>
      <c r="C4268" s="34">
        <v>503</v>
      </c>
    </row>
    <row r="4269" spans="1:3" x14ac:dyDescent="0.25">
      <c r="A4269" s="35" t="s">
        <v>9132</v>
      </c>
      <c r="B4269" t="s">
        <v>9133</v>
      </c>
      <c r="C4269" s="34" t="e">
        <v>#VALUE!</v>
      </c>
    </row>
    <row r="4270" spans="1:3" x14ac:dyDescent="0.25">
      <c r="A4270" s="35" t="s">
        <v>9134</v>
      </c>
      <c r="B4270" t="s">
        <v>9135</v>
      </c>
      <c r="C4270" s="34">
        <v>2026</v>
      </c>
    </row>
    <row r="4271" spans="1:3" x14ac:dyDescent="0.25">
      <c r="A4271" s="35" t="s">
        <v>9136</v>
      </c>
      <c r="B4271" t="s">
        <v>9137</v>
      </c>
      <c r="C4271" s="34">
        <v>2475</v>
      </c>
    </row>
    <row r="4272" spans="1:3" x14ac:dyDescent="0.25">
      <c r="A4272" s="35" t="s">
        <v>9138</v>
      </c>
      <c r="B4272" t="s">
        <v>9139</v>
      </c>
      <c r="C4272" s="34" t="e">
        <v>#VALUE!</v>
      </c>
    </row>
    <row r="4273" spans="1:3" x14ac:dyDescent="0.25">
      <c r="A4273" s="35" t="s">
        <v>9140</v>
      </c>
      <c r="B4273" t="s">
        <v>9141</v>
      </c>
      <c r="C4273" s="34" t="e">
        <v>#VALUE!</v>
      </c>
    </row>
    <row r="4274" spans="1:3" x14ac:dyDescent="0.25">
      <c r="A4274" s="35" t="s">
        <v>9142</v>
      </c>
      <c r="B4274" t="s">
        <v>9143</v>
      </c>
      <c r="C4274" s="34" t="e">
        <v>#VALUE!</v>
      </c>
    </row>
    <row r="4275" spans="1:3" x14ac:dyDescent="0.25">
      <c r="A4275" s="35" t="s">
        <v>9144</v>
      </c>
      <c r="B4275" t="s">
        <v>9145</v>
      </c>
      <c r="C4275" s="34" t="e">
        <v>#VALUE!</v>
      </c>
    </row>
    <row r="4276" spans="1:3" x14ac:dyDescent="0.25">
      <c r="A4276" s="35" t="s">
        <v>9146</v>
      </c>
      <c r="B4276" t="s">
        <v>9147</v>
      </c>
      <c r="C4276" s="34" t="e">
        <v>#VALUE!</v>
      </c>
    </row>
    <row r="4277" spans="1:3" x14ac:dyDescent="0.25">
      <c r="A4277" s="35" t="s">
        <v>9148</v>
      </c>
      <c r="B4277" t="s">
        <v>9149</v>
      </c>
      <c r="C4277" s="34">
        <v>790</v>
      </c>
    </row>
    <row r="4278" spans="1:3" x14ac:dyDescent="0.25">
      <c r="A4278" s="35" t="s">
        <v>9150</v>
      </c>
      <c r="B4278" t="s">
        <v>9151</v>
      </c>
      <c r="C4278" s="34">
        <v>894</v>
      </c>
    </row>
    <row r="4279" spans="1:3" x14ac:dyDescent="0.25">
      <c r="A4279" s="35" t="s">
        <v>9152</v>
      </c>
      <c r="B4279" t="s">
        <v>9153</v>
      </c>
      <c r="C4279" s="34">
        <v>832</v>
      </c>
    </row>
    <row r="4280" spans="1:3" x14ac:dyDescent="0.25">
      <c r="A4280" s="35" t="s">
        <v>9154</v>
      </c>
      <c r="B4280" t="s">
        <v>9155</v>
      </c>
      <c r="C4280" s="34" t="e">
        <v>#VALUE!</v>
      </c>
    </row>
    <row r="4281" spans="1:3" x14ac:dyDescent="0.25">
      <c r="A4281" s="35" t="s">
        <v>9156</v>
      </c>
      <c r="B4281" t="s">
        <v>9157</v>
      </c>
      <c r="C4281" s="34" t="e">
        <v>#VALUE!</v>
      </c>
    </row>
    <row r="4282" spans="1:3" x14ac:dyDescent="0.25">
      <c r="A4282" s="35" t="s">
        <v>9158</v>
      </c>
      <c r="B4282" t="s">
        <v>9159</v>
      </c>
      <c r="C4282" s="34">
        <v>508</v>
      </c>
    </row>
    <row r="4283" spans="1:3" x14ac:dyDescent="0.25">
      <c r="A4283" s="35" t="s">
        <v>9160</v>
      </c>
      <c r="B4283" t="s">
        <v>9161</v>
      </c>
      <c r="C4283" s="34">
        <v>2242</v>
      </c>
    </row>
    <row r="4284" spans="1:3" x14ac:dyDescent="0.25">
      <c r="A4284" s="35" t="s">
        <v>9162</v>
      </c>
      <c r="B4284" t="s">
        <v>9163</v>
      </c>
      <c r="C4284" s="34">
        <v>2242</v>
      </c>
    </row>
    <row r="4285" spans="1:3" x14ac:dyDescent="0.25">
      <c r="A4285" s="35" t="s">
        <v>9164</v>
      </c>
      <c r="B4285" t="s">
        <v>9165</v>
      </c>
      <c r="C4285" s="34">
        <v>2242</v>
      </c>
    </row>
    <row r="4286" spans="1:3" x14ac:dyDescent="0.25">
      <c r="A4286" s="35" t="s">
        <v>9166</v>
      </c>
      <c r="B4286" t="s">
        <v>9167</v>
      </c>
      <c r="C4286" s="34">
        <v>2242</v>
      </c>
    </row>
    <row r="4287" spans="1:3" x14ac:dyDescent="0.25">
      <c r="A4287" s="35" t="s">
        <v>9168</v>
      </c>
      <c r="B4287" t="s">
        <v>9169</v>
      </c>
      <c r="C4287" s="34">
        <v>2242</v>
      </c>
    </row>
    <row r="4288" spans="1:3" x14ac:dyDescent="0.25">
      <c r="A4288" s="35" t="s">
        <v>9170</v>
      </c>
      <c r="B4288" t="s">
        <v>9171</v>
      </c>
      <c r="C4288" s="34">
        <v>2242</v>
      </c>
    </row>
    <row r="4289" spans="1:3" x14ac:dyDescent="0.25">
      <c r="A4289" s="35" t="s">
        <v>9172</v>
      </c>
      <c r="B4289" t="s">
        <v>9173</v>
      </c>
      <c r="C4289" s="34">
        <v>2242</v>
      </c>
    </row>
    <row r="4290" spans="1:3" x14ac:dyDescent="0.25">
      <c r="A4290" s="35" t="s">
        <v>9174</v>
      </c>
      <c r="B4290" t="s">
        <v>9175</v>
      </c>
      <c r="C4290" s="34">
        <v>2242</v>
      </c>
    </row>
    <row r="4291" spans="1:3" x14ac:dyDescent="0.25">
      <c r="A4291" s="35" t="s">
        <v>9176</v>
      </c>
      <c r="B4291" t="s">
        <v>9177</v>
      </c>
      <c r="C4291" s="34">
        <v>2242</v>
      </c>
    </row>
    <row r="4292" spans="1:3" x14ac:dyDescent="0.25">
      <c r="A4292" s="35" t="s">
        <v>9178</v>
      </c>
      <c r="B4292" t="s">
        <v>9179</v>
      </c>
      <c r="C4292" s="34">
        <v>2242</v>
      </c>
    </row>
    <row r="4293" spans="1:3" x14ac:dyDescent="0.25">
      <c r="A4293" s="35" t="s">
        <v>9180</v>
      </c>
      <c r="B4293" t="s">
        <v>9181</v>
      </c>
      <c r="C4293" s="34">
        <v>2242</v>
      </c>
    </row>
    <row r="4294" spans="1:3" x14ac:dyDescent="0.25">
      <c r="A4294" s="35" t="s">
        <v>9182</v>
      </c>
      <c r="B4294" t="s">
        <v>9183</v>
      </c>
      <c r="C4294" s="34">
        <v>2242</v>
      </c>
    </row>
    <row r="4295" spans="1:3" x14ac:dyDescent="0.25">
      <c r="A4295" s="35" t="s">
        <v>9184</v>
      </c>
      <c r="B4295" t="s">
        <v>9185</v>
      </c>
      <c r="C4295" s="34">
        <v>2242</v>
      </c>
    </row>
    <row r="4296" spans="1:3" x14ac:dyDescent="0.25">
      <c r="A4296" s="35" t="s">
        <v>9186</v>
      </c>
      <c r="B4296" t="s">
        <v>9187</v>
      </c>
      <c r="C4296" s="34">
        <v>2242</v>
      </c>
    </row>
    <row r="4297" spans="1:3" x14ac:dyDescent="0.25">
      <c r="A4297" s="35" t="s">
        <v>9188</v>
      </c>
      <c r="B4297" t="s">
        <v>9189</v>
      </c>
      <c r="C4297" s="34">
        <v>2242</v>
      </c>
    </row>
    <row r="4298" spans="1:3" x14ac:dyDescent="0.25">
      <c r="A4298" s="35" t="s">
        <v>9190</v>
      </c>
      <c r="B4298" t="s">
        <v>9191</v>
      </c>
      <c r="C4298" s="34">
        <v>2242</v>
      </c>
    </row>
    <row r="4299" spans="1:3" x14ac:dyDescent="0.25">
      <c r="A4299" s="35" t="s">
        <v>9192</v>
      </c>
      <c r="B4299" t="s">
        <v>9193</v>
      </c>
      <c r="C4299" s="34">
        <v>2242</v>
      </c>
    </row>
    <row r="4300" spans="1:3" x14ac:dyDescent="0.25">
      <c r="A4300" s="35" t="s">
        <v>9194</v>
      </c>
      <c r="B4300" t="s">
        <v>9195</v>
      </c>
      <c r="C4300" s="34">
        <v>2242</v>
      </c>
    </row>
    <row r="4301" spans="1:3" x14ac:dyDescent="0.25">
      <c r="A4301" s="35" t="s">
        <v>9196</v>
      </c>
      <c r="B4301" t="s">
        <v>9197</v>
      </c>
      <c r="C4301" s="34">
        <v>2242</v>
      </c>
    </row>
    <row r="4302" spans="1:3" x14ac:dyDescent="0.25">
      <c r="A4302" s="35" t="s">
        <v>9198</v>
      </c>
      <c r="B4302" t="s">
        <v>9199</v>
      </c>
      <c r="C4302" s="34">
        <v>2242</v>
      </c>
    </row>
    <row r="4303" spans="1:3" x14ac:dyDescent="0.25">
      <c r="A4303" s="35" t="s">
        <v>9200</v>
      </c>
      <c r="B4303" t="s">
        <v>9201</v>
      </c>
      <c r="C4303" s="34">
        <v>2242</v>
      </c>
    </row>
    <row r="4304" spans="1:3" x14ac:dyDescent="0.25">
      <c r="A4304" s="35" t="s">
        <v>9202</v>
      </c>
      <c r="B4304" t="s">
        <v>9203</v>
      </c>
      <c r="C4304" s="34">
        <v>2242</v>
      </c>
    </row>
    <row r="4305" spans="1:3" x14ac:dyDescent="0.25">
      <c r="A4305" s="35" t="s">
        <v>9204</v>
      </c>
      <c r="B4305" t="s">
        <v>9205</v>
      </c>
      <c r="C4305" s="34">
        <v>2242</v>
      </c>
    </row>
    <row r="4306" spans="1:3" x14ac:dyDescent="0.25">
      <c r="A4306" s="35" t="s">
        <v>9206</v>
      </c>
      <c r="B4306" t="s">
        <v>9207</v>
      </c>
      <c r="C4306" s="34">
        <v>2242</v>
      </c>
    </row>
    <row r="4307" spans="1:3" x14ac:dyDescent="0.25">
      <c r="A4307" s="35" t="s">
        <v>9208</v>
      </c>
      <c r="B4307" t="s">
        <v>9209</v>
      </c>
      <c r="C4307" s="34">
        <v>2242</v>
      </c>
    </row>
    <row r="4308" spans="1:3" x14ac:dyDescent="0.25">
      <c r="A4308" s="35" t="s">
        <v>9210</v>
      </c>
      <c r="B4308" t="s">
        <v>9211</v>
      </c>
      <c r="C4308" s="34">
        <v>2242</v>
      </c>
    </row>
    <row r="4309" spans="1:3" x14ac:dyDescent="0.25">
      <c r="A4309" s="35" t="s">
        <v>9212</v>
      </c>
      <c r="B4309" t="s">
        <v>9213</v>
      </c>
      <c r="C4309" s="34">
        <v>2554</v>
      </c>
    </row>
    <row r="4310" spans="1:3" x14ac:dyDescent="0.25">
      <c r="A4310" s="35" t="s">
        <v>9214</v>
      </c>
      <c r="B4310" t="s">
        <v>9215</v>
      </c>
      <c r="C4310" s="34">
        <v>2554</v>
      </c>
    </row>
    <row r="4311" spans="1:3" x14ac:dyDescent="0.25">
      <c r="A4311" s="35" t="s">
        <v>9216</v>
      </c>
      <c r="B4311" t="s">
        <v>9217</v>
      </c>
      <c r="C4311" s="34">
        <v>2554</v>
      </c>
    </row>
    <row r="4312" spans="1:3" x14ac:dyDescent="0.25">
      <c r="A4312" s="35" t="s">
        <v>9218</v>
      </c>
      <c r="B4312" t="s">
        <v>9219</v>
      </c>
      <c r="C4312" s="34">
        <v>2554</v>
      </c>
    </row>
    <row r="4313" spans="1:3" x14ac:dyDescent="0.25">
      <c r="A4313" s="35" t="s">
        <v>9220</v>
      </c>
      <c r="B4313" t="s">
        <v>9221</v>
      </c>
      <c r="C4313" s="34">
        <v>2554</v>
      </c>
    </row>
    <row r="4314" spans="1:3" x14ac:dyDescent="0.25">
      <c r="A4314" s="35" t="s">
        <v>9222</v>
      </c>
      <c r="B4314" t="s">
        <v>9223</v>
      </c>
      <c r="C4314" s="34">
        <v>2554</v>
      </c>
    </row>
    <row r="4315" spans="1:3" x14ac:dyDescent="0.25">
      <c r="A4315" s="35" t="s">
        <v>9224</v>
      </c>
      <c r="B4315" t="s">
        <v>9225</v>
      </c>
      <c r="C4315" s="34">
        <v>2554</v>
      </c>
    </row>
    <row r="4316" spans="1:3" x14ac:dyDescent="0.25">
      <c r="A4316" s="35" t="s">
        <v>9226</v>
      </c>
      <c r="B4316" t="s">
        <v>9227</v>
      </c>
      <c r="C4316" s="34">
        <v>2554</v>
      </c>
    </row>
    <row r="4317" spans="1:3" x14ac:dyDescent="0.25">
      <c r="A4317" s="35" t="s">
        <v>9228</v>
      </c>
      <c r="B4317" t="s">
        <v>9229</v>
      </c>
      <c r="C4317" s="34">
        <v>2554</v>
      </c>
    </row>
    <row r="4318" spans="1:3" x14ac:dyDescent="0.25">
      <c r="A4318" s="35" t="s">
        <v>9230</v>
      </c>
      <c r="B4318" t="s">
        <v>9231</v>
      </c>
      <c r="C4318" s="34">
        <v>2554</v>
      </c>
    </row>
    <row r="4319" spans="1:3" x14ac:dyDescent="0.25">
      <c r="A4319" s="35" t="s">
        <v>9232</v>
      </c>
      <c r="B4319" t="s">
        <v>9233</v>
      </c>
      <c r="C4319" s="34">
        <v>2554</v>
      </c>
    </row>
    <row r="4320" spans="1:3" x14ac:dyDescent="0.25">
      <c r="A4320" s="35" t="s">
        <v>9234</v>
      </c>
      <c r="B4320" t="s">
        <v>9235</v>
      </c>
      <c r="C4320" s="34">
        <v>2554</v>
      </c>
    </row>
    <row r="4321" spans="1:3" x14ac:dyDescent="0.25">
      <c r="A4321" s="35" t="s">
        <v>9236</v>
      </c>
      <c r="B4321" t="s">
        <v>9237</v>
      </c>
      <c r="C4321" s="34">
        <v>2554</v>
      </c>
    </row>
    <row r="4322" spans="1:3" x14ac:dyDescent="0.25">
      <c r="A4322" s="35" t="s">
        <v>9238</v>
      </c>
      <c r="B4322" t="s">
        <v>9239</v>
      </c>
      <c r="C4322" s="34">
        <v>2554</v>
      </c>
    </row>
    <row r="4323" spans="1:3" x14ac:dyDescent="0.25">
      <c r="A4323" s="35" t="s">
        <v>9240</v>
      </c>
      <c r="B4323" t="s">
        <v>9241</v>
      </c>
      <c r="C4323" s="34">
        <v>2554</v>
      </c>
    </row>
    <row r="4324" spans="1:3" x14ac:dyDescent="0.25">
      <c r="A4324" s="35" t="s">
        <v>9242</v>
      </c>
      <c r="B4324" t="s">
        <v>9243</v>
      </c>
      <c r="C4324" s="34">
        <v>2554</v>
      </c>
    </row>
    <row r="4325" spans="1:3" x14ac:dyDescent="0.25">
      <c r="A4325" s="35" t="s">
        <v>9244</v>
      </c>
      <c r="B4325" t="s">
        <v>9245</v>
      </c>
      <c r="C4325" s="34">
        <v>2554</v>
      </c>
    </row>
    <row r="4326" spans="1:3" x14ac:dyDescent="0.25">
      <c r="A4326" s="35" t="s">
        <v>9246</v>
      </c>
      <c r="B4326" t="s">
        <v>9247</v>
      </c>
      <c r="C4326" s="34">
        <v>2554</v>
      </c>
    </row>
    <row r="4327" spans="1:3" x14ac:dyDescent="0.25">
      <c r="A4327" s="35" t="s">
        <v>9248</v>
      </c>
      <c r="B4327" t="s">
        <v>9249</v>
      </c>
      <c r="C4327" s="34">
        <v>2554</v>
      </c>
    </row>
    <row r="4328" spans="1:3" x14ac:dyDescent="0.25">
      <c r="A4328" s="35" t="s">
        <v>9250</v>
      </c>
      <c r="B4328" t="s">
        <v>9251</v>
      </c>
      <c r="C4328" s="34">
        <v>2554</v>
      </c>
    </row>
    <row r="4329" spans="1:3" x14ac:dyDescent="0.25">
      <c r="A4329" s="35" t="s">
        <v>9252</v>
      </c>
      <c r="B4329" t="s">
        <v>9253</v>
      </c>
      <c r="C4329" s="34">
        <v>2554</v>
      </c>
    </row>
    <row r="4330" spans="1:3" x14ac:dyDescent="0.25">
      <c r="A4330" s="35" t="s">
        <v>9254</v>
      </c>
      <c r="B4330" t="s">
        <v>9255</v>
      </c>
      <c r="C4330" s="34">
        <v>2554</v>
      </c>
    </row>
    <row r="4331" spans="1:3" x14ac:dyDescent="0.25">
      <c r="A4331" s="35" t="s">
        <v>9256</v>
      </c>
      <c r="B4331" t="s">
        <v>9257</v>
      </c>
      <c r="C4331" s="34">
        <v>2554</v>
      </c>
    </row>
    <row r="4332" spans="1:3" x14ac:dyDescent="0.25">
      <c r="A4332" s="35" t="s">
        <v>9258</v>
      </c>
      <c r="B4332" t="s">
        <v>9259</v>
      </c>
      <c r="C4332" s="34">
        <v>2554</v>
      </c>
    </row>
    <row r="4333" spans="1:3" x14ac:dyDescent="0.25">
      <c r="A4333" s="35" t="s">
        <v>9260</v>
      </c>
      <c r="B4333" t="s">
        <v>9261</v>
      </c>
      <c r="C4333" s="34">
        <v>2554</v>
      </c>
    </row>
    <row r="4334" spans="1:3" x14ac:dyDescent="0.25">
      <c r="A4334" s="35" t="s">
        <v>9262</v>
      </c>
      <c r="B4334" t="s">
        <v>9263</v>
      </c>
      <c r="C4334" s="34">
        <v>2554</v>
      </c>
    </row>
    <row r="4335" spans="1:3" x14ac:dyDescent="0.25">
      <c r="A4335" s="35" t="s">
        <v>9264</v>
      </c>
      <c r="B4335" t="s">
        <v>9265</v>
      </c>
      <c r="C4335" s="34">
        <v>2554</v>
      </c>
    </row>
    <row r="4336" spans="1:3" x14ac:dyDescent="0.25">
      <c r="A4336" s="35" t="s">
        <v>9266</v>
      </c>
      <c r="B4336" t="s">
        <v>9267</v>
      </c>
      <c r="C4336" s="34">
        <v>2554</v>
      </c>
    </row>
    <row r="4337" spans="1:3" x14ac:dyDescent="0.25">
      <c r="A4337" s="35" t="s">
        <v>9268</v>
      </c>
      <c r="B4337" t="s">
        <v>9269</v>
      </c>
      <c r="C4337" s="34">
        <v>2554</v>
      </c>
    </row>
    <row r="4338" spans="1:3" x14ac:dyDescent="0.25">
      <c r="A4338" s="35" t="s">
        <v>9270</v>
      </c>
      <c r="B4338" t="s">
        <v>9271</v>
      </c>
      <c r="C4338" s="34">
        <v>2554</v>
      </c>
    </row>
    <row r="4339" spans="1:3" x14ac:dyDescent="0.25">
      <c r="A4339" s="35" t="s">
        <v>9272</v>
      </c>
      <c r="B4339" t="s">
        <v>9273</v>
      </c>
      <c r="C4339" s="34">
        <v>2554</v>
      </c>
    </row>
    <row r="4340" spans="1:3" x14ac:dyDescent="0.25">
      <c r="A4340" s="35" t="s">
        <v>9274</v>
      </c>
      <c r="B4340" t="s">
        <v>9275</v>
      </c>
      <c r="C4340" s="34">
        <v>2554</v>
      </c>
    </row>
    <row r="4341" spans="1:3" x14ac:dyDescent="0.25">
      <c r="A4341" s="35" t="s">
        <v>9276</v>
      </c>
      <c r="B4341" t="s">
        <v>9277</v>
      </c>
      <c r="C4341" s="34">
        <v>2554</v>
      </c>
    </row>
    <row r="4342" spans="1:3" x14ac:dyDescent="0.25">
      <c r="A4342" s="35" t="s">
        <v>9278</v>
      </c>
      <c r="B4342" t="s">
        <v>9279</v>
      </c>
      <c r="C4342" s="34">
        <v>2554</v>
      </c>
    </row>
    <row r="4343" spans="1:3" x14ac:dyDescent="0.25">
      <c r="A4343" s="35" t="s">
        <v>9280</v>
      </c>
      <c r="B4343" t="s">
        <v>9281</v>
      </c>
      <c r="C4343" s="34">
        <v>3723</v>
      </c>
    </row>
    <row r="4344" spans="1:3" x14ac:dyDescent="0.25">
      <c r="A4344" s="35" t="s">
        <v>9282</v>
      </c>
      <c r="B4344" t="s">
        <v>9283</v>
      </c>
      <c r="C4344" s="34">
        <v>2242</v>
      </c>
    </row>
    <row r="4345" spans="1:3" x14ac:dyDescent="0.25">
      <c r="A4345" s="35" t="s">
        <v>9284</v>
      </c>
      <c r="B4345" t="s">
        <v>9285</v>
      </c>
      <c r="C4345" s="34">
        <v>2242</v>
      </c>
    </row>
    <row r="4346" spans="1:3" x14ac:dyDescent="0.25">
      <c r="A4346" s="35" t="s">
        <v>9286</v>
      </c>
      <c r="B4346" t="s">
        <v>9287</v>
      </c>
      <c r="C4346" s="34">
        <v>2242</v>
      </c>
    </row>
    <row r="4347" spans="1:3" x14ac:dyDescent="0.25">
      <c r="A4347" s="35" t="s">
        <v>9288</v>
      </c>
      <c r="B4347" t="s">
        <v>9289</v>
      </c>
      <c r="C4347" s="34">
        <v>2242</v>
      </c>
    </row>
    <row r="4348" spans="1:3" x14ac:dyDescent="0.25">
      <c r="A4348" s="35" t="s">
        <v>9290</v>
      </c>
      <c r="B4348" t="s">
        <v>9291</v>
      </c>
      <c r="C4348" s="34">
        <v>2242</v>
      </c>
    </row>
    <row r="4349" spans="1:3" x14ac:dyDescent="0.25">
      <c r="A4349" s="35" t="s">
        <v>9292</v>
      </c>
      <c r="B4349" t="s">
        <v>9293</v>
      </c>
      <c r="C4349" s="34">
        <v>2242</v>
      </c>
    </row>
    <row r="4350" spans="1:3" x14ac:dyDescent="0.25">
      <c r="A4350" s="35" t="s">
        <v>9294</v>
      </c>
      <c r="B4350" t="s">
        <v>9295</v>
      </c>
      <c r="C4350" s="34">
        <v>2242</v>
      </c>
    </row>
    <row r="4351" spans="1:3" x14ac:dyDescent="0.25">
      <c r="A4351" s="35" t="s">
        <v>9296</v>
      </c>
      <c r="B4351" t="s">
        <v>9297</v>
      </c>
      <c r="C4351" s="34">
        <v>2242</v>
      </c>
    </row>
    <row r="4352" spans="1:3" x14ac:dyDescent="0.25">
      <c r="A4352" s="35" t="s">
        <v>9298</v>
      </c>
      <c r="B4352" t="s">
        <v>9299</v>
      </c>
      <c r="C4352" s="34">
        <v>2242</v>
      </c>
    </row>
    <row r="4353" spans="1:3" x14ac:dyDescent="0.25">
      <c r="A4353" s="35" t="s">
        <v>9300</v>
      </c>
      <c r="B4353" t="s">
        <v>9301</v>
      </c>
      <c r="C4353" s="34">
        <v>2242</v>
      </c>
    </row>
    <row r="4354" spans="1:3" x14ac:dyDescent="0.25">
      <c r="A4354" s="35" t="s">
        <v>9302</v>
      </c>
      <c r="B4354" t="s">
        <v>9303</v>
      </c>
      <c r="C4354" s="34">
        <v>2242</v>
      </c>
    </row>
    <row r="4355" spans="1:3" x14ac:dyDescent="0.25">
      <c r="A4355" s="35" t="s">
        <v>9304</v>
      </c>
      <c r="B4355" t="s">
        <v>9305</v>
      </c>
      <c r="C4355" s="34">
        <v>2242</v>
      </c>
    </row>
    <row r="4356" spans="1:3" x14ac:dyDescent="0.25">
      <c r="A4356" s="35" t="s">
        <v>9306</v>
      </c>
      <c r="B4356" t="s">
        <v>9307</v>
      </c>
      <c r="C4356" s="34">
        <v>2242</v>
      </c>
    </row>
    <row r="4357" spans="1:3" x14ac:dyDescent="0.25">
      <c r="A4357" s="35" t="s">
        <v>9308</v>
      </c>
      <c r="B4357" t="s">
        <v>9309</v>
      </c>
      <c r="C4357" s="34">
        <v>2242</v>
      </c>
    </row>
    <row r="4358" spans="1:3" x14ac:dyDescent="0.25">
      <c r="A4358" s="35" t="s">
        <v>9310</v>
      </c>
      <c r="B4358" t="s">
        <v>9311</v>
      </c>
      <c r="C4358" s="34">
        <v>2242</v>
      </c>
    </row>
    <row r="4359" spans="1:3" x14ac:dyDescent="0.25">
      <c r="A4359" s="35" t="s">
        <v>9312</v>
      </c>
      <c r="B4359" t="s">
        <v>9313</v>
      </c>
      <c r="C4359" s="34">
        <v>2242</v>
      </c>
    </row>
    <row r="4360" spans="1:3" x14ac:dyDescent="0.25">
      <c r="A4360" s="35" t="s">
        <v>9314</v>
      </c>
      <c r="B4360" t="s">
        <v>9315</v>
      </c>
      <c r="C4360" s="34">
        <v>2242</v>
      </c>
    </row>
    <row r="4361" spans="1:3" x14ac:dyDescent="0.25">
      <c r="A4361" s="35" t="s">
        <v>9316</v>
      </c>
      <c r="B4361" t="s">
        <v>9317</v>
      </c>
      <c r="C4361" s="34">
        <v>2242</v>
      </c>
    </row>
    <row r="4362" spans="1:3" x14ac:dyDescent="0.25">
      <c r="A4362" s="35" t="s">
        <v>9318</v>
      </c>
      <c r="B4362" t="s">
        <v>9319</v>
      </c>
      <c r="C4362" s="34">
        <v>2242</v>
      </c>
    </row>
    <row r="4363" spans="1:3" x14ac:dyDescent="0.25">
      <c r="A4363" s="35" t="s">
        <v>9320</v>
      </c>
      <c r="B4363" t="s">
        <v>9321</v>
      </c>
      <c r="C4363" s="34">
        <v>2242</v>
      </c>
    </row>
    <row r="4364" spans="1:3" x14ac:dyDescent="0.25">
      <c r="A4364" s="35" t="s">
        <v>9322</v>
      </c>
      <c r="B4364" t="s">
        <v>9323</v>
      </c>
      <c r="C4364" s="34">
        <v>2242</v>
      </c>
    </row>
    <row r="4365" spans="1:3" x14ac:dyDescent="0.25">
      <c r="A4365" s="35" t="s">
        <v>9324</v>
      </c>
      <c r="B4365" t="s">
        <v>9325</v>
      </c>
      <c r="C4365" s="34">
        <v>2242</v>
      </c>
    </row>
    <row r="4366" spans="1:3" x14ac:dyDescent="0.25">
      <c r="A4366" s="35" t="s">
        <v>9326</v>
      </c>
      <c r="B4366" t="s">
        <v>9327</v>
      </c>
      <c r="C4366" s="34">
        <v>2242</v>
      </c>
    </row>
    <row r="4367" spans="1:3" x14ac:dyDescent="0.25">
      <c r="A4367" s="35" t="s">
        <v>9328</v>
      </c>
      <c r="B4367" t="s">
        <v>9329</v>
      </c>
      <c r="C4367" s="34">
        <v>2242</v>
      </c>
    </row>
    <row r="4368" spans="1:3" x14ac:dyDescent="0.25">
      <c r="A4368" s="35" t="s">
        <v>9330</v>
      </c>
      <c r="B4368" t="s">
        <v>9331</v>
      </c>
      <c r="C4368" s="34">
        <v>2242</v>
      </c>
    </row>
    <row r="4369" spans="1:3" x14ac:dyDescent="0.25">
      <c r="A4369" s="35" t="s">
        <v>9332</v>
      </c>
      <c r="B4369" t="s">
        <v>9333</v>
      </c>
      <c r="C4369" s="34">
        <v>2242</v>
      </c>
    </row>
    <row r="4370" spans="1:3" x14ac:dyDescent="0.25">
      <c r="A4370" s="35" t="s">
        <v>9334</v>
      </c>
      <c r="B4370" t="s">
        <v>9335</v>
      </c>
      <c r="C4370" s="34">
        <v>2242</v>
      </c>
    </row>
    <row r="4371" spans="1:3" x14ac:dyDescent="0.25">
      <c r="A4371" s="35" t="s">
        <v>9336</v>
      </c>
      <c r="B4371" t="s">
        <v>9337</v>
      </c>
      <c r="C4371" s="34">
        <v>2554</v>
      </c>
    </row>
    <row r="4372" spans="1:3" x14ac:dyDescent="0.25">
      <c r="A4372" s="35" t="s">
        <v>9338</v>
      </c>
      <c r="B4372" t="s">
        <v>9339</v>
      </c>
      <c r="C4372" s="34">
        <v>2554</v>
      </c>
    </row>
    <row r="4373" spans="1:3" x14ac:dyDescent="0.25">
      <c r="A4373" s="35" t="s">
        <v>9340</v>
      </c>
      <c r="B4373" t="s">
        <v>9341</v>
      </c>
      <c r="C4373" s="34">
        <v>2554</v>
      </c>
    </row>
    <row r="4374" spans="1:3" x14ac:dyDescent="0.25">
      <c r="A4374" s="35" t="s">
        <v>9342</v>
      </c>
      <c r="B4374" t="s">
        <v>9343</v>
      </c>
      <c r="C4374" s="34">
        <v>2554</v>
      </c>
    </row>
    <row r="4375" spans="1:3" x14ac:dyDescent="0.25">
      <c r="A4375" s="35" t="s">
        <v>9344</v>
      </c>
      <c r="B4375" t="s">
        <v>9345</v>
      </c>
      <c r="C4375" s="34">
        <v>2554</v>
      </c>
    </row>
    <row r="4376" spans="1:3" x14ac:dyDescent="0.25">
      <c r="A4376" s="35" t="s">
        <v>9346</v>
      </c>
      <c r="B4376" t="s">
        <v>9347</v>
      </c>
      <c r="C4376" s="34">
        <v>2554</v>
      </c>
    </row>
    <row r="4377" spans="1:3" x14ac:dyDescent="0.25">
      <c r="A4377" s="35" t="s">
        <v>9348</v>
      </c>
      <c r="B4377" t="s">
        <v>9349</v>
      </c>
      <c r="C4377" s="34">
        <v>2554</v>
      </c>
    </row>
    <row r="4378" spans="1:3" x14ac:dyDescent="0.25">
      <c r="A4378" s="35" t="s">
        <v>9350</v>
      </c>
      <c r="B4378" t="s">
        <v>9351</v>
      </c>
      <c r="C4378" s="34">
        <v>2554</v>
      </c>
    </row>
    <row r="4379" spans="1:3" x14ac:dyDescent="0.25">
      <c r="A4379" s="35" t="s">
        <v>9352</v>
      </c>
      <c r="B4379" t="s">
        <v>9353</v>
      </c>
      <c r="C4379" s="34">
        <v>2554</v>
      </c>
    </row>
    <row r="4380" spans="1:3" x14ac:dyDescent="0.25">
      <c r="A4380" s="35" t="s">
        <v>9354</v>
      </c>
      <c r="B4380" t="s">
        <v>9355</v>
      </c>
      <c r="C4380" s="34">
        <v>2554</v>
      </c>
    </row>
    <row r="4381" spans="1:3" x14ac:dyDescent="0.25">
      <c r="A4381" s="35" t="s">
        <v>9356</v>
      </c>
      <c r="B4381" t="s">
        <v>9357</v>
      </c>
      <c r="C4381" s="34">
        <v>2554</v>
      </c>
    </row>
    <row r="4382" spans="1:3" x14ac:dyDescent="0.25">
      <c r="A4382" s="35" t="s">
        <v>9358</v>
      </c>
      <c r="B4382" t="s">
        <v>9359</v>
      </c>
      <c r="C4382" s="34">
        <v>2554</v>
      </c>
    </row>
    <row r="4383" spans="1:3" x14ac:dyDescent="0.25">
      <c r="A4383" s="35" t="s">
        <v>9360</v>
      </c>
      <c r="B4383" t="s">
        <v>9361</v>
      </c>
      <c r="C4383" s="34">
        <v>2554</v>
      </c>
    </row>
    <row r="4384" spans="1:3" x14ac:dyDescent="0.25">
      <c r="A4384" s="35" t="s">
        <v>9362</v>
      </c>
      <c r="B4384" t="s">
        <v>9363</v>
      </c>
      <c r="C4384" s="34">
        <v>2554</v>
      </c>
    </row>
    <row r="4385" spans="1:3" x14ac:dyDescent="0.25">
      <c r="A4385" s="35" t="s">
        <v>9364</v>
      </c>
      <c r="B4385" t="s">
        <v>9365</v>
      </c>
      <c r="C4385" s="34">
        <v>2554</v>
      </c>
    </row>
    <row r="4386" spans="1:3" x14ac:dyDescent="0.25">
      <c r="A4386" s="35" t="s">
        <v>9366</v>
      </c>
      <c r="B4386" t="s">
        <v>9367</v>
      </c>
      <c r="C4386" s="34">
        <v>2554</v>
      </c>
    </row>
    <row r="4387" spans="1:3" x14ac:dyDescent="0.25">
      <c r="A4387" s="35" t="s">
        <v>9368</v>
      </c>
      <c r="B4387" t="s">
        <v>9369</v>
      </c>
      <c r="C4387" s="34">
        <v>2554</v>
      </c>
    </row>
    <row r="4388" spans="1:3" x14ac:dyDescent="0.25">
      <c r="A4388" s="35" t="s">
        <v>9370</v>
      </c>
      <c r="B4388" t="s">
        <v>9371</v>
      </c>
      <c r="C4388" s="34">
        <v>2554</v>
      </c>
    </row>
    <row r="4389" spans="1:3" x14ac:dyDescent="0.25">
      <c r="A4389" s="35" t="s">
        <v>9372</v>
      </c>
      <c r="B4389" t="s">
        <v>9373</v>
      </c>
      <c r="C4389" s="34">
        <v>2554</v>
      </c>
    </row>
    <row r="4390" spans="1:3" x14ac:dyDescent="0.25">
      <c r="A4390" s="35" t="s">
        <v>9374</v>
      </c>
      <c r="B4390" t="s">
        <v>9375</v>
      </c>
      <c r="C4390" s="34">
        <v>2554</v>
      </c>
    </row>
    <row r="4391" spans="1:3" x14ac:dyDescent="0.25">
      <c r="A4391" s="35" t="s">
        <v>9376</v>
      </c>
      <c r="B4391" t="s">
        <v>9377</v>
      </c>
      <c r="C4391" s="34">
        <v>2554</v>
      </c>
    </row>
    <row r="4392" spans="1:3" x14ac:dyDescent="0.25">
      <c r="A4392" s="35" t="s">
        <v>9378</v>
      </c>
      <c r="B4392" t="s">
        <v>9379</v>
      </c>
      <c r="C4392" s="34">
        <v>2554</v>
      </c>
    </row>
    <row r="4393" spans="1:3" x14ac:dyDescent="0.25">
      <c r="A4393" s="35" t="s">
        <v>9380</v>
      </c>
      <c r="B4393" t="s">
        <v>9381</v>
      </c>
      <c r="C4393" s="34">
        <v>2554</v>
      </c>
    </row>
    <row r="4394" spans="1:3" x14ac:dyDescent="0.25">
      <c r="A4394" s="35" t="s">
        <v>9382</v>
      </c>
      <c r="B4394" t="s">
        <v>9383</v>
      </c>
      <c r="C4394" s="34">
        <v>2554</v>
      </c>
    </row>
    <row r="4395" spans="1:3" x14ac:dyDescent="0.25">
      <c r="A4395" s="35" t="s">
        <v>9384</v>
      </c>
      <c r="B4395" t="s">
        <v>9385</v>
      </c>
      <c r="C4395" s="34">
        <v>2554</v>
      </c>
    </row>
    <row r="4396" spans="1:3" x14ac:dyDescent="0.25">
      <c r="A4396" s="35" t="s">
        <v>9386</v>
      </c>
      <c r="B4396" t="s">
        <v>9387</v>
      </c>
      <c r="C4396" s="34">
        <v>2554</v>
      </c>
    </row>
    <row r="4397" spans="1:3" x14ac:dyDescent="0.25">
      <c r="A4397" s="35" t="s">
        <v>9388</v>
      </c>
      <c r="B4397" t="s">
        <v>9389</v>
      </c>
      <c r="C4397" s="34">
        <v>2554</v>
      </c>
    </row>
    <row r="4398" spans="1:3" x14ac:dyDescent="0.25">
      <c r="A4398" s="35" t="s">
        <v>9390</v>
      </c>
      <c r="B4398" t="s">
        <v>9391</v>
      </c>
      <c r="C4398" s="34">
        <v>2554</v>
      </c>
    </row>
    <row r="4399" spans="1:3" x14ac:dyDescent="0.25">
      <c r="A4399" s="35" t="s">
        <v>9392</v>
      </c>
      <c r="B4399" t="s">
        <v>9393</v>
      </c>
      <c r="C4399" s="34">
        <v>2554</v>
      </c>
    </row>
    <row r="4400" spans="1:3" x14ac:dyDescent="0.25">
      <c r="A4400" s="35" t="s">
        <v>9394</v>
      </c>
      <c r="B4400" t="s">
        <v>9395</v>
      </c>
      <c r="C4400" s="34">
        <v>2554</v>
      </c>
    </row>
    <row r="4401" spans="1:3" x14ac:dyDescent="0.25">
      <c r="A4401" s="35" t="s">
        <v>9396</v>
      </c>
      <c r="B4401" t="s">
        <v>9397</v>
      </c>
      <c r="C4401" s="34">
        <v>2554</v>
      </c>
    </row>
    <row r="4402" spans="1:3" x14ac:dyDescent="0.25">
      <c r="A4402" s="35" t="s">
        <v>9398</v>
      </c>
      <c r="B4402" t="s">
        <v>9399</v>
      </c>
      <c r="C4402" s="34">
        <v>2554</v>
      </c>
    </row>
    <row r="4403" spans="1:3" x14ac:dyDescent="0.25">
      <c r="A4403" s="35" t="s">
        <v>9400</v>
      </c>
      <c r="B4403" t="s">
        <v>9401</v>
      </c>
      <c r="C4403" s="34">
        <v>3723</v>
      </c>
    </row>
    <row r="4404" spans="1:3" x14ac:dyDescent="0.25">
      <c r="A4404" s="35" t="s">
        <v>9402</v>
      </c>
      <c r="B4404" t="s">
        <v>9403</v>
      </c>
      <c r="C4404" s="34">
        <v>3723</v>
      </c>
    </row>
    <row r="4405" spans="1:3" x14ac:dyDescent="0.25">
      <c r="A4405" s="35" t="s">
        <v>9404</v>
      </c>
      <c r="B4405" t="s">
        <v>9405</v>
      </c>
      <c r="C4405" s="34">
        <v>2554</v>
      </c>
    </row>
    <row r="4406" spans="1:3" x14ac:dyDescent="0.25">
      <c r="A4406" s="35" t="s">
        <v>9406</v>
      </c>
      <c r="B4406" t="s">
        <v>9407</v>
      </c>
      <c r="C4406" s="34">
        <v>2554</v>
      </c>
    </row>
    <row r="4407" spans="1:3" x14ac:dyDescent="0.25">
      <c r="A4407" s="35" t="s">
        <v>9408</v>
      </c>
      <c r="B4407" t="s">
        <v>9409</v>
      </c>
      <c r="C4407" s="34">
        <v>3723</v>
      </c>
    </row>
    <row r="4408" spans="1:3" x14ac:dyDescent="0.25">
      <c r="A4408" s="35" t="s">
        <v>9410</v>
      </c>
      <c r="B4408" t="s">
        <v>9411</v>
      </c>
      <c r="C4408" s="34">
        <v>2242</v>
      </c>
    </row>
    <row r="4409" spans="1:3" x14ac:dyDescent="0.25">
      <c r="A4409" s="35" t="s">
        <v>9412</v>
      </c>
      <c r="B4409" t="s">
        <v>9413</v>
      </c>
      <c r="C4409" s="34">
        <v>111</v>
      </c>
    </row>
    <row r="4410" spans="1:3" x14ac:dyDescent="0.25">
      <c r="A4410" s="35" t="s">
        <v>9414</v>
      </c>
      <c r="B4410" t="s">
        <v>9415</v>
      </c>
      <c r="C4410" s="34">
        <v>91.1</v>
      </c>
    </row>
    <row r="4411" spans="1:3" x14ac:dyDescent="0.25">
      <c r="A4411" s="35" t="s">
        <v>9416</v>
      </c>
      <c r="B4411" t="s">
        <v>9417</v>
      </c>
      <c r="C4411" s="34">
        <v>176</v>
      </c>
    </row>
    <row r="4412" spans="1:3" x14ac:dyDescent="0.25">
      <c r="A4412" s="35" t="s">
        <v>9418</v>
      </c>
      <c r="B4412" t="s">
        <v>9419</v>
      </c>
      <c r="C4412" s="34">
        <v>1294</v>
      </c>
    </row>
    <row r="4413" spans="1:3" x14ac:dyDescent="0.25">
      <c r="A4413" s="35" t="s">
        <v>9420</v>
      </c>
      <c r="B4413" t="s">
        <v>9421</v>
      </c>
      <c r="C4413" s="34">
        <v>92.8</v>
      </c>
    </row>
    <row r="4414" spans="1:3" x14ac:dyDescent="0.25">
      <c r="A4414" s="35" t="s">
        <v>9422</v>
      </c>
      <c r="B4414" t="s">
        <v>9423</v>
      </c>
      <c r="C4414" s="34">
        <v>188</v>
      </c>
    </row>
    <row r="4415" spans="1:3" x14ac:dyDescent="0.25">
      <c r="A4415" s="35" t="s">
        <v>9424</v>
      </c>
      <c r="B4415" t="s">
        <v>9425</v>
      </c>
      <c r="C4415" s="34">
        <v>260</v>
      </c>
    </row>
    <row r="4416" spans="1:3" x14ac:dyDescent="0.25">
      <c r="A4416" s="35" t="s">
        <v>9426</v>
      </c>
      <c r="B4416" t="s">
        <v>9427</v>
      </c>
      <c r="C4416" s="34">
        <v>118</v>
      </c>
    </row>
    <row r="4417" spans="1:3" x14ac:dyDescent="0.25">
      <c r="A4417" s="35" t="s">
        <v>9428</v>
      </c>
      <c r="B4417" t="s">
        <v>9429</v>
      </c>
      <c r="C4417" s="34">
        <v>166</v>
      </c>
    </row>
    <row r="4418" spans="1:3" x14ac:dyDescent="0.25">
      <c r="A4418" s="35" t="s">
        <v>9430</v>
      </c>
      <c r="B4418" t="s">
        <v>9431</v>
      </c>
      <c r="C4418" s="34">
        <v>149</v>
      </c>
    </row>
    <row r="4419" spans="1:3" x14ac:dyDescent="0.25">
      <c r="A4419" s="35" t="s">
        <v>9432</v>
      </c>
      <c r="B4419" t="s">
        <v>9433</v>
      </c>
      <c r="C4419" s="34">
        <v>120</v>
      </c>
    </row>
    <row r="4420" spans="1:3" x14ac:dyDescent="0.25">
      <c r="A4420" s="35" t="s">
        <v>9434</v>
      </c>
      <c r="B4420" t="s">
        <v>9435</v>
      </c>
      <c r="C4420" s="34">
        <v>367</v>
      </c>
    </row>
    <row r="4421" spans="1:3" x14ac:dyDescent="0.25">
      <c r="A4421" s="35" t="s">
        <v>9436</v>
      </c>
      <c r="B4421" t="s">
        <v>9437</v>
      </c>
      <c r="C4421" s="34">
        <v>1165</v>
      </c>
    </row>
    <row r="4422" spans="1:3" x14ac:dyDescent="0.25">
      <c r="A4422" s="35" t="s">
        <v>9438</v>
      </c>
      <c r="B4422" t="s">
        <v>9439</v>
      </c>
      <c r="C4422" s="34">
        <v>281</v>
      </c>
    </row>
    <row r="4423" spans="1:3" x14ac:dyDescent="0.25">
      <c r="A4423" s="35" t="s">
        <v>9440</v>
      </c>
      <c r="B4423" t="s">
        <v>9441</v>
      </c>
      <c r="C4423" s="34">
        <v>1206</v>
      </c>
    </row>
    <row r="4424" spans="1:3" x14ac:dyDescent="0.25">
      <c r="A4424" s="35" t="s">
        <v>9442</v>
      </c>
      <c r="B4424" t="s">
        <v>9443</v>
      </c>
      <c r="C4424" s="34" t="e">
        <v>#VALUE!</v>
      </c>
    </row>
    <row r="4425" spans="1:3" x14ac:dyDescent="0.25">
      <c r="A4425" s="35" t="s">
        <v>9444</v>
      </c>
      <c r="B4425" t="s">
        <v>9445</v>
      </c>
      <c r="C4425" s="34">
        <v>281</v>
      </c>
    </row>
    <row r="4426" spans="1:3" x14ac:dyDescent="0.25">
      <c r="A4426" s="35" t="s">
        <v>9446</v>
      </c>
      <c r="B4426" t="s">
        <v>9447</v>
      </c>
      <c r="C4426" s="34">
        <v>2184</v>
      </c>
    </row>
    <row r="4427" spans="1:3" x14ac:dyDescent="0.25">
      <c r="A4427" s="35" t="s">
        <v>9448</v>
      </c>
      <c r="B4427" t="s">
        <v>9449</v>
      </c>
      <c r="C4427" s="34">
        <v>298</v>
      </c>
    </row>
    <row r="4428" spans="1:3" x14ac:dyDescent="0.25">
      <c r="A4428" s="35" t="s">
        <v>9450</v>
      </c>
      <c r="B4428" t="s">
        <v>9451</v>
      </c>
      <c r="C4428" s="34">
        <v>1335</v>
      </c>
    </row>
    <row r="4429" spans="1:3" x14ac:dyDescent="0.25">
      <c r="A4429" s="35" t="s">
        <v>9452</v>
      </c>
      <c r="B4429" t="s">
        <v>9453</v>
      </c>
      <c r="C4429" s="34" t="e">
        <v>#VALUE!</v>
      </c>
    </row>
    <row r="4430" spans="1:3" x14ac:dyDescent="0.25">
      <c r="A4430" s="35" t="s">
        <v>9454</v>
      </c>
      <c r="B4430" t="s">
        <v>9455</v>
      </c>
      <c r="C4430" s="34">
        <v>1019</v>
      </c>
    </row>
    <row r="4431" spans="1:3" x14ac:dyDescent="0.25">
      <c r="A4431" s="35" t="s">
        <v>9456</v>
      </c>
      <c r="B4431" t="s">
        <v>9457</v>
      </c>
      <c r="C4431" s="34">
        <v>532</v>
      </c>
    </row>
    <row r="4432" spans="1:3" x14ac:dyDescent="0.25">
      <c r="A4432" s="35" t="s">
        <v>9458</v>
      </c>
      <c r="B4432" t="s">
        <v>9459</v>
      </c>
      <c r="C4432" s="34" t="e">
        <v>#VALUE!</v>
      </c>
    </row>
    <row r="4433" spans="1:3" x14ac:dyDescent="0.25">
      <c r="A4433" s="35" t="s">
        <v>9460</v>
      </c>
      <c r="B4433" t="s">
        <v>9461</v>
      </c>
      <c r="C4433" s="34">
        <v>275</v>
      </c>
    </row>
    <row r="4434" spans="1:3" x14ac:dyDescent="0.25">
      <c r="A4434" s="35" t="s">
        <v>9462</v>
      </c>
      <c r="B4434" t="s">
        <v>9463</v>
      </c>
      <c r="C4434" s="34">
        <v>1473</v>
      </c>
    </row>
    <row r="4435" spans="1:3" x14ac:dyDescent="0.25">
      <c r="A4435" s="35" t="s">
        <v>9464</v>
      </c>
      <c r="B4435" t="s">
        <v>9465</v>
      </c>
      <c r="C4435" s="34">
        <v>1622</v>
      </c>
    </row>
    <row r="4436" spans="1:3" x14ac:dyDescent="0.25">
      <c r="A4436" s="35" t="s">
        <v>9466</v>
      </c>
      <c r="B4436" t="s">
        <v>9467</v>
      </c>
      <c r="C4436" s="34">
        <v>499</v>
      </c>
    </row>
    <row r="4437" spans="1:3" x14ac:dyDescent="0.25">
      <c r="A4437" s="35" t="s">
        <v>9468</v>
      </c>
      <c r="B4437" t="s">
        <v>9469</v>
      </c>
      <c r="C4437" s="34">
        <v>2796</v>
      </c>
    </row>
    <row r="4438" spans="1:3" x14ac:dyDescent="0.25">
      <c r="A4438" s="35" t="s">
        <v>9470</v>
      </c>
      <c r="B4438" t="s">
        <v>9471</v>
      </c>
      <c r="C4438" s="34">
        <v>553</v>
      </c>
    </row>
    <row r="4439" spans="1:3" x14ac:dyDescent="0.25">
      <c r="A4439" s="35" t="s">
        <v>9472</v>
      </c>
      <c r="B4439" t="s">
        <v>9473</v>
      </c>
      <c r="C4439" s="34">
        <v>203</v>
      </c>
    </row>
    <row r="4440" spans="1:3" x14ac:dyDescent="0.25">
      <c r="A4440" s="35" t="s">
        <v>9474</v>
      </c>
      <c r="B4440" t="s">
        <v>9475</v>
      </c>
      <c r="C4440" s="34">
        <v>3232</v>
      </c>
    </row>
    <row r="4441" spans="1:3" x14ac:dyDescent="0.25">
      <c r="A4441" s="35" t="s">
        <v>9476</v>
      </c>
      <c r="B4441" t="s">
        <v>9477</v>
      </c>
      <c r="C4441" s="34">
        <v>532</v>
      </c>
    </row>
    <row r="4442" spans="1:3" x14ac:dyDescent="0.25">
      <c r="A4442" s="35" t="s">
        <v>9478</v>
      </c>
      <c r="B4442" t="s">
        <v>9479</v>
      </c>
      <c r="C4442" s="34">
        <v>2820</v>
      </c>
    </row>
    <row r="4443" spans="1:3" x14ac:dyDescent="0.25">
      <c r="A4443" s="35" t="s">
        <v>9480</v>
      </c>
      <c r="B4443" t="s">
        <v>9481</v>
      </c>
      <c r="C4443" s="34">
        <v>251</v>
      </c>
    </row>
    <row r="4444" spans="1:3" x14ac:dyDescent="0.25">
      <c r="A4444" s="35" t="s">
        <v>9482</v>
      </c>
      <c r="B4444" t="s">
        <v>9483</v>
      </c>
      <c r="C4444" s="34">
        <v>233</v>
      </c>
    </row>
    <row r="4445" spans="1:3" x14ac:dyDescent="0.25">
      <c r="A4445" s="35" t="s">
        <v>9484</v>
      </c>
      <c r="B4445" t="s">
        <v>9485</v>
      </c>
      <c r="C4445" s="34" t="e">
        <v>#VALUE!</v>
      </c>
    </row>
    <row r="4446" spans="1:3" x14ac:dyDescent="0.25">
      <c r="A4446" s="35" t="s">
        <v>9486</v>
      </c>
      <c r="B4446" t="s">
        <v>9487</v>
      </c>
      <c r="C4446" s="34" t="e">
        <v>#VALUE!</v>
      </c>
    </row>
    <row r="4447" spans="1:3" x14ac:dyDescent="0.25">
      <c r="A4447" s="35" t="s">
        <v>9488</v>
      </c>
      <c r="B4447" t="s">
        <v>9489</v>
      </c>
      <c r="C4447" s="34">
        <v>545</v>
      </c>
    </row>
    <row r="4448" spans="1:3" x14ac:dyDescent="0.25">
      <c r="A4448" s="35" t="s">
        <v>9490</v>
      </c>
      <c r="B4448" t="s">
        <v>9491</v>
      </c>
      <c r="C4448" s="34" t="e">
        <v>#VALUE!</v>
      </c>
    </row>
    <row r="4449" spans="1:3" x14ac:dyDescent="0.25">
      <c r="A4449" s="35" t="s">
        <v>9492</v>
      </c>
      <c r="B4449" t="s">
        <v>9493</v>
      </c>
      <c r="C4449" s="34">
        <v>48.3</v>
      </c>
    </row>
    <row r="4450" spans="1:3" x14ac:dyDescent="0.25">
      <c r="A4450" s="35" t="s">
        <v>9494</v>
      </c>
      <c r="B4450" t="s">
        <v>9495</v>
      </c>
      <c r="C4450" s="34">
        <v>3478</v>
      </c>
    </row>
    <row r="4451" spans="1:3" x14ac:dyDescent="0.25">
      <c r="A4451" s="35" t="s">
        <v>9496</v>
      </c>
      <c r="B4451" t="s">
        <v>9497</v>
      </c>
      <c r="C4451" s="34">
        <v>657</v>
      </c>
    </row>
    <row r="4452" spans="1:3" x14ac:dyDescent="0.25">
      <c r="A4452" s="35" t="s">
        <v>9498</v>
      </c>
      <c r="B4452" t="s">
        <v>9499</v>
      </c>
      <c r="C4452" s="34">
        <v>406</v>
      </c>
    </row>
    <row r="4453" spans="1:3" x14ac:dyDescent="0.25">
      <c r="A4453" s="35" t="s">
        <v>9500</v>
      </c>
      <c r="B4453" t="s">
        <v>9501</v>
      </c>
      <c r="C4453" s="34">
        <v>1780</v>
      </c>
    </row>
    <row r="4454" spans="1:3" x14ac:dyDescent="0.25">
      <c r="A4454" s="35" t="s">
        <v>9502</v>
      </c>
      <c r="B4454" t="s">
        <v>9503</v>
      </c>
      <c r="C4454" s="34">
        <v>2937</v>
      </c>
    </row>
    <row r="4455" spans="1:3" x14ac:dyDescent="0.25">
      <c r="A4455" s="35" t="s">
        <v>9504</v>
      </c>
      <c r="B4455" t="s">
        <v>9505</v>
      </c>
      <c r="C4455" s="34">
        <v>169</v>
      </c>
    </row>
    <row r="4456" spans="1:3" x14ac:dyDescent="0.25">
      <c r="A4456" s="35" t="s">
        <v>9506</v>
      </c>
      <c r="B4456" t="s">
        <v>9507</v>
      </c>
      <c r="C4456" s="34" t="e">
        <v>#VALUE!</v>
      </c>
    </row>
    <row r="4457" spans="1:3" x14ac:dyDescent="0.25">
      <c r="A4457" s="35" t="s">
        <v>9508</v>
      </c>
      <c r="B4457" t="s">
        <v>9509</v>
      </c>
      <c r="C4457" s="34">
        <v>176</v>
      </c>
    </row>
    <row r="4458" spans="1:3" x14ac:dyDescent="0.25">
      <c r="A4458" s="35" t="s">
        <v>9510</v>
      </c>
      <c r="B4458" t="s">
        <v>9511</v>
      </c>
      <c r="C4458" s="34" t="e">
        <v>#VALUE!</v>
      </c>
    </row>
    <row r="4459" spans="1:3" x14ac:dyDescent="0.25">
      <c r="A4459" s="35" t="s">
        <v>9512</v>
      </c>
      <c r="B4459" t="s">
        <v>9513</v>
      </c>
      <c r="C4459" s="34">
        <v>2400</v>
      </c>
    </row>
    <row r="4460" spans="1:3" x14ac:dyDescent="0.25">
      <c r="A4460" s="35" t="s">
        <v>9514</v>
      </c>
      <c r="B4460" t="s">
        <v>9515</v>
      </c>
      <c r="C4460" s="34">
        <v>411</v>
      </c>
    </row>
    <row r="4461" spans="1:3" x14ac:dyDescent="0.25">
      <c r="A4461" s="35" t="s">
        <v>9516</v>
      </c>
      <c r="B4461" t="s">
        <v>9517</v>
      </c>
      <c r="C4461" s="34" t="e">
        <v>#VALUE!</v>
      </c>
    </row>
    <row r="4462" spans="1:3" x14ac:dyDescent="0.25">
      <c r="A4462" s="35" t="s">
        <v>9518</v>
      </c>
      <c r="B4462" t="s">
        <v>9519</v>
      </c>
      <c r="C4462" s="34">
        <v>499</v>
      </c>
    </row>
    <row r="4463" spans="1:3" x14ac:dyDescent="0.25">
      <c r="A4463" s="35" t="s">
        <v>9520</v>
      </c>
      <c r="B4463" t="s">
        <v>9521</v>
      </c>
      <c r="C4463" s="34" t="e">
        <v>#VALUE!</v>
      </c>
    </row>
    <row r="4464" spans="1:3" x14ac:dyDescent="0.25">
      <c r="A4464" s="35" t="s">
        <v>9522</v>
      </c>
      <c r="B4464" t="s">
        <v>9523</v>
      </c>
      <c r="C4464" s="34">
        <v>3353</v>
      </c>
    </row>
    <row r="4465" spans="1:3" x14ac:dyDescent="0.25">
      <c r="A4465" s="35" t="s">
        <v>9524</v>
      </c>
      <c r="B4465" t="s">
        <v>9525</v>
      </c>
      <c r="C4465" s="34">
        <v>824</v>
      </c>
    </row>
    <row r="4466" spans="1:3" x14ac:dyDescent="0.25">
      <c r="A4466" s="35" t="s">
        <v>9526</v>
      </c>
      <c r="B4466" t="s">
        <v>9527</v>
      </c>
      <c r="C4466" s="34" t="e">
        <v>#VALUE!</v>
      </c>
    </row>
    <row r="4467" spans="1:3" x14ac:dyDescent="0.25">
      <c r="A4467" s="35" t="s">
        <v>9528</v>
      </c>
      <c r="B4467" t="s">
        <v>9529</v>
      </c>
      <c r="C4467" s="34">
        <v>512</v>
      </c>
    </row>
    <row r="4468" spans="1:3" x14ac:dyDescent="0.25">
      <c r="A4468" s="35" t="s">
        <v>9530</v>
      </c>
      <c r="B4468" t="s">
        <v>9531</v>
      </c>
      <c r="C4468" s="34">
        <v>119</v>
      </c>
    </row>
    <row r="4469" spans="1:3" x14ac:dyDescent="0.25">
      <c r="A4469" s="35" t="s">
        <v>9532</v>
      </c>
      <c r="B4469" t="s">
        <v>9533</v>
      </c>
      <c r="C4469" s="34">
        <v>499</v>
      </c>
    </row>
    <row r="4470" spans="1:3" x14ac:dyDescent="0.25">
      <c r="A4470" s="35" t="s">
        <v>9534</v>
      </c>
      <c r="B4470" t="s">
        <v>9535</v>
      </c>
      <c r="C4470" s="34" t="e">
        <v>#VALUE!</v>
      </c>
    </row>
    <row r="4471" spans="1:3" x14ac:dyDescent="0.25">
      <c r="A4471" s="35" t="s">
        <v>9536</v>
      </c>
      <c r="B4471" t="s">
        <v>9537</v>
      </c>
      <c r="C4471" s="34">
        <v>487</v>
      </c>
    </row>
    <row r="4472" spans="1:3" x14ac:dyDescent="0.25">
      <c r="A4472" s="35" t="s">
        <v>9538</v>
      </c>
      <c r="B4472" t="s">
        <v>9539</v>
      </c>
      <c r="C4472" s="34">
        <v>487</v>
      </c>
    </row>
    <row r="4473" spans="1:3" x14ac:dyDescent="0.25">
      <c r="A4473" s="35" t="s">
        <v>9540</v>
      </c>
      <c r="B4473" t="s">
        <v>9541</v>
      </c>
      <c r="C4473" s="34">
        <v>487</v>
      </c>
    </row>
    <row r="4474" spans="1:3" x14ac:dyDescent="0.25">
      <c r="A4474" s="35" t="s">
        <v>9542</v>
      </c>
      <c r="B4474" t="s">
        <v>9543</v>
      </c>
      <c r="C4474" s="34">
        <v>487</v>
      </c>
    </row>
    <row r="4475" spans="1:3" x14ac:dyDescent="0.25">
      <c r="A4475" s="35" t="s">
        <v>9544</v>
      </c>
      <c r="B4475" t="s">
        <v>9545</v>
      </c>
      <c r="C4475" s="34">
        <v>487</v>
      </c>
    </row>
    <row r="4476" spans="1:3" x14ac:dyDescent="0.25">
      <c r="A4476" s="35" t="s">
        <v>9546</v>
      </c>
      <c r="B4476" t="s">
        <v>9547</v>
      </c>
      <c r="C4476" s="34">
        <v>487</v>
      </c>
    </row>
    <row r="4477" spans="1:3" x14ac:dyDescent="0.25">
      <c r="A4477" s="35" t="s">
        <v>9548</v>
      </c>
      <c r="B4477" t="s">
        <v>9549</v>
      </c>
      <c r="C4477" s="34">
        <v>487</v>
      </c>
    </row>
    <row r="4478" spans="1:3" x14ac:dyDescent="0.25">
      <c r="A4478" s="35" t="s">
        <v>9550</v>
      </c>
      <c r="B4478" t="s">
        <v>9551</v>
      </c>
      <c r="C4478" s="34">
        <v>487</v>
      </c>
    </row>
    <row r="4479" spans="1:3" x14ac:dyDescent="0.25">
      <c r="A4479" s="35" t="s">
        <v>9552</v>
      </c>
      <c r="B4479" t="s">
        <v>9553</v>
      </c>
      <c r="C4479" s="34">
        <v>487</v>
      </c>
    </row>
    <row r="4480" spans="1:3" x14ac:dyDescent="0.25">
      <c r="A4480" s="35" t="s">
        <v>9554</v>
      </c>
      <c r="B4480" t="s">
        <v>9555</v>
      </c>
      <c r="C4480" s="34">
        <v>487</v>
      </c>
    </row>
    <row r="4481" spans="1:3" x14ac:dyDescent="0.25">
      <c r="A4481" s="35" t="s">
        <v>9556</v>
      </c>
      <c r="B4481" t="s">
        <v>9557</v>
      </c>
      <c r="C4481" s="34">
        <v>487</v>
      </c>
    </row>
    <row r="4482" spans="1:3" x14ac:dyDescent="0.25">
      <c r="A4482" s="35" t="s">
        <v>9558</v>
      </c>
      <c r="B4482" t="s">
        <v>9559</v>
      </c>
      <c r="C4482" s="34">
        <v>487</v>
      </c>
    </row>
    <row r="4483" spans="1:3" x14ac:dyDescent="0.25">
      <c r="A4483" s="35" t="s">
        <v>9560</v>
      </c>
      <c r="B4483" t="s">
        <v>9561</v>
      </c>
      <c r="C4483" s="34">
        <v>487</v>
      </c>
    </row>
    <row r="4484" spans="1:3" x14ac:dyDescent="0.25">
      <c r="A4484" s="35" t="s">
        <v>9562</v>
      </c>
      <c r="B4484" t="s">
        <v>9563</v>
      </c>
      <c r="C4484" s="34">
        <v>487</v>
      </c>
    </row>
    <row r="4485" spans="1:3" x14ac:dyDescent="0.25">
      <c r="A4485" s="35" t="s">
        <v>9564</v>
      </c>
      <c r="B4485" t="s">
        <v>9565</v>
      </c>
      <c r="C4485" s="34">
        <v>487</v>
      </c>
    </row>
    <row r="4486" spans="1:3" x14ac:dyDescent="0.25">
      <c r="A4486" s="35" t="s">
        <v>9566</v>
      </c>
      <c r="B4486" t="s">
        <v>9567</v>
      </c>
      <c r="C4486" s="34">
        <v>487</v>
      </c>
    </row>
    <row r="4487" spans="1:3" x14ac:dyDescent="0.25">
      <c r="A4487" s="35" t="s">
        <v>9568</v>
      </c>
      <c r="B4487" t="s">
        <v>9569</v>
      </c>
      <c r="C4487" s="34">
        <v>487</v>
      </c>
    </row>
    <row r="4488" spans="1:3" x14ac:dyDescent="0.25">
      <c r="A4488" s="35" t="s">
        <v>9570</v>
      </c>
      <c r="B4488" t="s">
        <v>9571</v>
      </c>
      <c r="C4488" s="34">
        <v>487</v>
      </c>
    </row>
    <row r="4489" spans="1:3" x14ac:dyDescent="0.25">
      <c r="A4489" s="35" t="s">
        <v>9572</v>
      </c>
      <c r="B4489" t="s">
        <v>9573</v>
      </c>
      <c r="C4489" s="34" t="e">
        <v>#VALUE!</v>
      </c>
    </row>
    <row r="4490" spans="1:3" x14ac:dyDescent="0.25">
      <c r="A4490" s="35" t="s">
        <v>9574</v>
      </c>
      <c r="B4490" t="s">
        <v>9575</v>
      </c>
      <c r="C4490" s="34" t="e">
        <v>#VALUE!</v>
      </c>
    </row>
    <row r="4491" spans="1:3" x14ac:dyDescent="0.25">
      <c r="A4491" s="35" t="s">
        <v>9576</v>
      </c>
      <c r="B4491" t="s">
        <v>9577</v>
      </c>
      <c r="C4491" s="34" t="e">
        <v>#VALUE!</v>
      </c>
    </row>
    <row r="4492" spans="1:3" x14ac:dyDescent="0.25">
      <c r="A4492" s="35" t="s">
        <v>9578</v>
      </c>
      <c r="B4492" t="s">
        <v>9579</v>
      </c>
      <c r="C4492" s="34" t="e">
        <v>#VALUE!</v>
      </c>
    </row>
    <row r="4493" spans="1:3" x14ac:dyDescent="0.25">
      <c r="A4493" s="35" t="s">
        <v>9580</v>
      </c>
      <c r="B4493" t="s">
        <v>9581</v>
      </c>
      <c r="C4493" s="34" t="e">
        <v>#VALUE!</v>
      </c>
    </row>
    <row r="4494" spans="1:3" x14ac:dyDescent="0.25">
      <c r="A4494" s="35" t="s">
        <v>9582</v>
      </c>
      <c r="B4494" t="s">
        <v>9583</v>
      </c>
      <c r="C4494" s="34" t="e">
        <v>#VALUE!</v>
      </c>
    </row>
    <row r="4495" spans="1:3" x14ac:dyDescent="0.25">
      <c r="A4495" s="35" t="s">
        <v>9584</v>
      </c>
      <c r="B4495" t="s">
        <v>9585</v>
      </c>
      <c r="C4495" s="34" t="e">
        <v>#VALUE!</v>
      </c>
    </row>
    <row r="4496" spans="1:3" x14ac:dyDescent="0.25">
      <c r="A4496" s="35" t="s">
        <v>9586</v>
      </c>
      <c r="B4496" t="s">
        <v>9587</v>
      </c>
      <c r="C4496" s="34">
        <v>1930</v>
      </c>
    </row>
    <row r="4497" spans="1:3" x14ac:dyDescent="0.25">
      <c r="A4497" s="35" t="s">
        <v>9588</v>
      </c>
      <c r="B4497" t="s">
        <v>9589</v>
      </c>
      <c r="C4497" s="34">
        <v>115</v>
      </c>
    </row>
    <row r="4498" spans="1:3" x14ac:dyDescent="0.25">
      <c r="A4498" s="35" t="s">
        <v>9590</v>
      </c>
      <c r="B4498" t="s">
        <v>9591</v>
      </c>
      <c r="C4498" s="34">
        <v>2092</v>
      </c>
    </row>
    <row r="4499" spans="1:3" x14ac:dyDescent="0.25">
      <c r="A4499" s="35" t="s">
        <v>9592</v>
      </c>
      <c r="B4499" t="s">
        <v>9593</v>
      </c>
      <c r="C4499" s="34">
        <v>2092</v>
      </c>
    </row>
    <row r="4500" spans="1:3" x14ac:dyDescent="0.25">
      <c r="A4500" s="35" t="s">
        <v>9594</v>
      </c>
      <c r="B4500" t="s">
        <v>9595</v>
      </c>
      <c r="C4500" s="34">
        <v>2092</v>
      </c>
    </row>
    <row r="4501" spans="1:3" x14ac:dyDescent="0.25">
      <c r="A4501" s="35" t="s">
        <v>9596</v>
      </c>
      <c r="B4501" t="s">
        <v>9597</v>
      </c>
      <c r="C4501" s="34">
        <v>2092</v>
      </c>
    </row>
    <row r="4502" spans="1:3" x14ac:dyDescent="0.25">
      <c r="A4502" s="35" t="s">
        <v>9598</v>
      </c>
      <c r="B4502" t="s">
        <v>9599</v>
      </c>
      <c r="C4502" s="34">
        <v>224</v>
      </c>
    </row>
    <row r="4503" spans="1:3" x14ac:dyDescent="0.25">
      <c r="A4503" s="35" t="s">
        <v>9600</v>
      </c>
      <c r="B4503" t="s">
        <v>9601</v>
      </c>
      <c r="C4503" s="34">
        <v>3540</v>
      </c>
    </row>
    <row r="4504" spans="1:3" x14ac:dyDescent="0.25">
      <c r="A4504" s="35" t="s">
        <v>9602</v>
      </c>
      <c r="B4504" t="s">
        <v>9603</v>
      </c>
      <c r="C4504" s="34">
        <v>255</v>
      </c>
    </row>
    <row r="4505" spans="1:3" x14ac:dyDescent="0.25">
      <c r="A4505" s="35" t="s">
        <v>9604</v>
      </c>
      <c r="B4505" t="s">
        <v>9605</v>
      </c>
      <c r="C4505" s="34">
        <v>215</v>
      </c>
    </row>
    <row r="4506" spans="1:3" x14ac:dyDescent="0.25">
      <c r="A4506" s="35" t="s">
        <v>9606</v>
      </c>
      <c r="B4506" t="s">
        <v>9607</v>
      </c>
      <c r="C4506" s="34">
        <v>532</v>
      </c>
    </row>
    <row r="4507" spans="1:3" x14ac:dyDescent="0.25">
      <c r="A4507" s="35" t="s">
        <v>9608</v>
      </c>
      <c r="B4507" t="s">
        <v>5622</v>
      </c>
      <c r="C4507" s="34">
        <v>2546</v>
      </c>
    </row>
    <row r="4508" spans="1:3" x14ac:dyDescent="0.25">
      <c r="A4508" s="35" t="s">
        <v>9609</v>
      </c>
      <c r="B4508" t="s">
        <v>9610</v>
      </c>
      <c r="C4508" s="34" t="e">
        <v>#VALUE!</v>
      </c>
    </row>
    <row r="4509" spans="1:3" x14ac:dyDescent="0.25">
      <c r="A4509" s="35" t="s">
        <v>9611</v>
      </c>
      <c r="B4509" t="s">
        <v>9612</v>
      </c>
      <c r="C4509" s="34">
        <v>390</v>
      </c>
    </row>
    <row r="4510" spans="1:3" x14ac:dyDescent="0.25">
      <c r="A4510" s="35" t="s">
        <v>9613</v>
      </c>
      <c r="B4510" t="s">
        <v>9614</v>
      </c>
      <c r="C4510" s="34" t="e">
        <v>#VALUE!</v>
      </c>
    </row>
    <row r="4511" spans="1:3" x14ac:dyDescent="0.25">
      <c r="A4511" s="35" t="s">
        <v>9615</v>
      </c>
      <c r="B4511" t="s">
        <v>9616</v>
      </c>
      <c r="C4511" s="34">
        <v>165</v>
      </c>
    </row>
    <row r="4512" spans="1:3" x14ac:dyDescent="0.25">
      <c r="A4512" s="35" t="s">
        <v>9617</v>
      </c>
      <c r="B4512" t="s">
        <v>9618</v>
      </c>
      <c r="C4512" s="34">
        <v>1518</v>
      </c>
    </row>
    <row r="4513" spans="1:3" x14ac:dyDescent="0.25">
      <c r="A4513" s="35" t="s">
        <v>9619</v>
      </c>
      <c r="B4513" t="s">
        <v>9620</v>
      </c>
      <c r="C4513" s="34">
        <v>1593</v>
      </c>
    </row>
    <row r="4514" spans="1:3" x14ac:dyDescent="0.25">
      <c r="A4514" s="35" t="s">
        <v>9621</v>
      </c>
      <c r="B4514" t="s">
        <v>9622</v>
      </c>
      <c r="C4514" s="34">
        <v>1518</v>
      </c>
    </row>
    <row r="4515" spans="1:3" x14ac:dyDescent="0.25">
      <c r="A4515" s="35" t="s">
        <v>9623</v>
      </c>
      <c r="B4515" t="s">
        <v>9624</v>
      </c>
      <c r="C4515" s="34">
        <v>840</v>
      </c>
    </row>
    <row r="4516" spans="1:3" x14ac:dyDescent="0.25">
      <c r="A4516" s="35" t="s">
        <v>9625</v>
      </c>
      <c r="B4516" t="s">
        <v>9626</v>
      </c>
      <c r="C4516" s="34">
        <v>1518</v>
      </c>
    </row>
    <row r="4517" spans="1:3" x14ac:dyDescent="0.25">
      <c r="A4517" s="35" t="s">
        <v>9627</v>
      </c>
      <c r="B4517" t="s">
        <v>9628</v>
      </c>
      <c r="C4517" s="34">
        <v>27</v>
      </c>
    </row>
    <row r="4518" spans="1:3" x14ac:dyDescent="0.25">
      <c r="A4518" s="35" t="s">
        <v>9629</v>
      </c>
      <c r="B4518" t="s">
        <v>9630</v>
      </c>
      <c r="C4518" s="34">
        <v>2646</v>
      </c>
    </row>
    <row r="4519" spans="1:3" x14ac:dyDescent="0.25">
      <c r="A4519" s="35" t="s">
        <v>9631</v>
      </c>
      <c r="B4519" t="s">
        <v>9632</v>
      </c>
      <c r="C4519" s="34">
        <v>1186</v>
      </c>
    </row>
    <row r="4520" spans="1:3" x14ac:dyDescent="0.25">
      <c r="A4520" s="35" t="s">
        <v>9633</v>
      </c>
      <c r="B4520" t="s">
        <v>9634</v>
      </c>
      <c r="C4520" s="34">
        <v>310</v>
      </c>
    </row>
    <row r="4521" spans="1:3" x14ac:dyDescent="0.25">
      <c r="A4521" s="35" t="s">
        <v>9635</v>
      </c>
      <c r="B4521" t="s">
        <v>9636</v>
      </c>
      <c r="C4521" s="34" t="e">
        <v>#VALUE!</v>
      </c>
    </row>
    <row r="4522" spans="1:3" x14ac:dyDescent="0.25">
      <c r="A4522" s="35" t="s">
        <v>9637</v>
      </c>
      <c r="B4522" t="s">
        <v>9638</v>
      </c>
      <c r="C4522" s="34">
        <v>458</v>
      </c>
    </row>
    <row r="4523" spans="1:3" x14ac:dyDescent="0.25">
      <c r="A4523" s="35" t="s">
        <v>9639</v>
      </c>
      <c r="B4523" t="s">
        <v>9640</v>
      </c>
      <c r="C4523" s="34">
        <v>595</v>
      </c>
    </row>
    <row r="4524" spans="1:3" x14ac:dyDescent="0.25">
      <c r="A4524" s="35" t="s">
        <v>9641</v>
      </c>
      <c r="B4524" t="s">
        <v>9642</v>
      </c>
      <c r="C4524" s="34">
        <v>3798</v>
      </c>
    </row>
    <row r="4525" spans="1:3" x14ac:dyDescent="0.25">
      <c r="A4525" s="35" t="s">
        <v>9643</v>
      </c>
      <c r="B4525" t="s">
        <v>9644</v>
      </c>
      <c r="C4525" s="34">
        <v>703</v>
      </c>
    </row>
    <row r="4526" spans="1:3" x14ac:dyDescent="0.25">
      <c r="A4526" s="35" t="s">
        <v>9645</v>
      </c>
      <c r="B4526" t="s">
        <v>9646</v>
      </c>
      <c r="C4526" s="34">
        <v>373</v>
      </c>
    </row>
    <row r="4527" spans="1:3" x14ac:dyDescent="0.25">
      <c r="A4527" s="35" t="s">
        <v>9647</v>
      </c>
      <c r="B4527" t="s">
        <v>9648</v>
      </c>
      <c r="C4527" s="34">
        <v>327</v>
      </c>
    </row>
    <row r="4528" spans="1:3" x14ac:dyDescent="0.25">
      <c r="A4528" s="35" t="s">
        <v>9649</v>
      </c>
      <c r="B4528" t="s">
        <v>9650</v>
      </c>
      <c r="C4528" s="34" t="e">
        <v>#VALUE!</v>
      </c>
    </row>
    <row r="4529" spans="1:3" x14ac:dyDescent="0.25">
      <c r="A4529" s="35" t="s">
        <v>9651</v>
      </c>
      <c r="B4529" t="s">
        <v>9652</v>
      </c>
      <c r="C4529" s="34" t="e">
        <v>#VALUE!</v>
      </c>
    </row>
    <row r="4530" spans="1:3" x14ac:dyDescent="0.25">
      <c r="A4530" s="35" t="s">
        <v>9653</v>
      </c>
      <c r="B4530" t="s">
        <v>9654</v>
      </c>
      <c r="C4530" s="34">
        <v>398</v>
      </c>
    </row>
    <row r="4531" spans="1:3" x14ac:dyDescent="0.25">
      <c r="A4531" s="35" t="s">
        <v>9655</v>
      </c>
      <c r="B4531" t="s">
        <v>9656</v>
      </c>
      <c r="C4531" s="34">
        <v>299</v>
      </c>
    </row>
    <row r="4532" spans="1:3" x14ac:dyDescent="0.25">
      <c r="A4532" s="35" t="s">
        <v>9657</v>
      </c>
      <c r="B4532" t="s">
        <v>9658</v>
      </c>
      <c r="C4532" s="34" t="e">
        <v>#VALUE!</v>
      </c>
    </row>
    <row r="4533" spans="1:3" x14ac:dyDescent="0.25">
      <c r="A4533" s="35" t="s">
        <v>9659</v>
      </c>
      <c r="B4533" t="s">
        <v>9660</v>
      </c>
      <c r="C4533" s="34">
        <v>1094</v>
      </c>
    </row>
    <row r="4534" spans="1:3" x14ac:dyDescent="0.25">
      <c r="A4534" s="35" t="s">
        <v>9661</v>
      </c>
      <c r="B4534" t="s">
        <v>9662</v>
      </c>
      <c r="C4534" s="34">
        <v>745</v>
      </c>
    </row>
    <row r="4535" spans="1:3" x14ac:dyDescent="0.25">
      <c r="A4535" s="35" t="s">
        <v>9663</v>
      </c>
      <c r="B4535" t="s">
        <v>9664</v>
      </c>
      <c r="C4535" s="34">
        <v>1007</v>
      </c>
    </row>
    <row r="4536" spans="1:3" x14ac:dyDescent="0.25">
      <c r="A4536" s="35" t="s">
        <v>9665</v>
      </c>
      <c r="B4536" t="s">
        <v>9666</v>
      </c>
      <c r="C4536" s="34">
        <v>1007</v>
      </c>
    </row>
    <row r="4537" spans="1:3" x14ac:dyDescent="0.25">
      <c r="A4537" s="35" t="s">
        <v>9667</v>
      </c>
      <c r="B4537" t="s">
        <v>9668</v>
      </c>
      <c r="C4537" s="34">
        <v>219</v>
      </c>
    </row>
    <row r="4538" spans="1:3" x14ac:dyDescent="0.25">
      <c r="A4538" s="35" t="s">
        <v>9669</v>
      </c>
      <c r="B4538" t="s">
        <v>9670</v>
      </c>
      <c r="C4538" s="34">
        <v>94.4</v>
      </c>
    </row>
    <row r="4539" spans="1:3" x14ac:dyDescent="0.25">
      <c r="A4539" s="35" t="s">
        <v>9671</v>
      </c>
      <c r="B4539" t="s">
        <v>9672</v>
      </c>
      <c r="C4539" s="34">
        <v>653</v>
      </c>
    </row>
    <row r="4540" spans="1:3" x14ac:dyDescent="0.25">
      <c r="A4540" s="35" t="s">
        <v>9673</v>
      </c>
      <c r="B4540" t="s">
        <v>9674</v>
      </c>
      <c r="C4540" s="34">
        <v>986</v>
      </c>
    </row>
    <row r="4541" spans="1:3" x14ac:dyDescent="0.25">
      <c r="A4541" s="35" t="s">
        <v>9675</v>
      </c>
      <c r="B4541" t="s">
        <v>9676</v>
      </c>
      <c r="C4541" s="34" t="e">
        <v>#VALUE!</v>
      </c>
    </row>
    <row r="4542" spans="1:3" x14ac:dyDescent="0.25">
      <c r="A4542" s="35" t="s">
        <v>9677</v>
      </c>
      <c r="B4542" t="s">
        <v>9648</v>
      </c>
      <c r="C4542" s="34">
        <v>241</v>
      </c>
    </row>
    <row r="4543" spans="1:3" x14ac:dyDescent="0.25">
      <c r="A4543" s="35" t="s">
        <v>9678</v>
      </c>
      <c r="B4543" t="s">
        <v>9679</v>
      </c>
      <c r="C4543" s="34">
        <v>101</v>
      </c>
    </row>
    <row r="4544" spans="1:3" x14ac:dyDescent="0.25">
      <c r="A4544" s="35" t="s">
        <v>9680</v>
      </c>
      <c r="B4544" t="s">
        <v>9681</v>
      </c>
      <c r="C4544" s="34">
        <v>553</v>
      </c>
    </row>
    <row r="4545" spans="1:3" x14ac:dyDescent="0.25">
      <c r="A4545" s="35" t="s">
        <v>9682</v>
      </c>
      <c r="B4545" t="s">
        <v>9683</v>
      </c>
      <c r="C4545" s="34">
        <v>53.2</v>
      </c>
    </row>
    <row r="4546" spans="1:3" x14ac:dyDescent="0.25">
      <c r="A4546" s="35" t="s">
        <v>9684</v>
      </c>
      <c r="B4546" t="s">
        <v>9685</v>
      </c>
      <c r="C4546" s="34">
        <v>346</v>
      </c>
    </row>
    <row r="4547" spans="1:3" x14ac:dyDescent="0.25">
      <c r="A4547" s="35" t="s">
        <v>9686</v>
      </c>
      <c r="B4547" t="s">
        <v>9687</v>
      </c>
      <c r="C4547" s="34">
        <v>160</v>
      </c>
    </row>
    <row r="4548" spans="1:3" x14ac:dyDescent="0.25">
      <c r="A4548" s="35" t="s">
        <v>9688</v>
      </c>
      <c r="B4548" t="s">
        <v>9689</v>
      </c>
      <c r="C4548" s="34">
        <v>190</v>
      </c>
    </row>
    <row r="4549" spans="1:3" x14ac:dyDescent="0.25">
      <c r="A4549" s="35" t="s">
        <v>9690</v>
      </c>
      <c r="B4549" t="s">
        <v>9691</v>
      </c>
      <c r="C4549" s="34">
        <v>282</v>
      </c>
    </row>
    <row r="4550" spans="1:3" x14ac:dyDescent="0.25">
      <c r="A4550" s="35" t="s">
        <v>9692</v>
      </c>
      <c r="B4550" t="s">
        <v>9693</v>
      </c>
      <c r="C4550" s="34">
        <v>136</v>
      </c>
    </row>
    <row r="4551" spans="1:3" x14ac:dyDescent="0.25">
      <c r="A4551" s="35" t="s">
        <v>9694</v>
      </c>
      <c r="B4551" t="s">
        <v>9695</v>
      </c>
      <c r="C4551" s="34">
        <v>42.8</v>
      </c>
    </row>
    <row r="4552" spans="1:3" x14ac:dyDescent="0.25">
      <c r="A4552" s="35" t="s">
        <v>9696</v>
      </c>
      <c r="B4552" t="s">
        <v>9697</v>
      </c>
      <c r="C4552" s="34">
        <v>124</v>
      </c>
    </row>
    <row r="4553" spans="1:3" x14ac:dyDescent="0.25">
      <c r="A4553" s="35" t="s">
        <v>9698</v>
      </c>
      <c r="B4553" t="s">
        <v>9699</v>
      </c>
      <c r="C4553" s="34">
        <v>478</v>
      </c>
    </row>
    <row r="4554" spans="1:3" x14ac:dyDescent="0.25">
      <c r="A4554" s="35" t="s">
        <v>9700</v>
      </c>
      <c r="B4554" t="s">
        <v>9701</v>
      </c>
      <c r="C4554" s="34">
        <v>1776</v>
      </c>
    </row>
    <row r="4555" spans="1:3" x14ac:dyDescent="0.25">
      <c r="A4555" s="35" t="s">
        <v>9702</v>
      </c>
      <c r="B4555" t="s">
        <v>9703</v>
      </c>
      <c r="C4555" s="34" t="e">
        <v>#VALUE!</v>
      </c>
    </row>
    <row r="4556" spans="1:3" x14ac:dyDescent="0.25">
      <c r="A4556" s="35" t="s">
        <v>9704</v>
      </c>
      <c r="B4556" t="s">
        <v>9705</v>
      </c>
      <c r="C4556" s="34">
        <v>1144</v>
      </c>
    </row>
    <row r="4557" spans="1:3" x14ac:dyDescent="0.25">
      <c r="A4557" s="35" t="s">
        <v>9706</v>
      </c>
      <c r="B4557" t="s">
        <v>6281</v>
      </c>
      <c r="C4557" s="34">
        <v>2974</v>
      </c>
    </row>
    <row r="4558" spans="1:3" x14ac:dyDescent="0.25">
      <c r="A4558" s="35" t="s">
        <v>9707</v>
      </c>
      <c r="B4558" t="s">
        <v>6138</v>
      </c>
      <c r="C4558" s="34">
        <v>1531</v>
      </c>
    </row>
    <row r="4559" spans="1:3" x14ac:dyDescent="0.25">
      <c r="A4559" s="35" t="s">
        <v>9708</v>
      </c>
      <c r="B4559" t="s">
        <v>9709</v>
      </c>
      <c r="C4559" s="34" t="e">
        <v>#VALUE!</v>
      </c>
    </row>
    <row r="4560" spans="1:3" x14ac:dyDescent="0.25">
      <c r="A4560" s="35" t="s">
        <v>9710</v>
      </c>
      <c r="B4560" t="s">
        <v>9711</v>
      </c>
      <c r="C4560" s="34" t="e">
        <v>#VALUE!</v>
      </c>
    </row>
    <row r="4561" spans="1:3" x14ac:dyDescent="0.25">
      <c r="A4561" s="35" t="s">
        <v>9712</v>
      </c>
      <c r="B4561" t="s">
        <v>9713</v>
      </c>
      <c r="C4561" s="34" t="e">
        <v>#VALUE!</v>
      </c>
    </row>
    <row r="4562" spans="1:3" x14ac:dyDescent="0.25">
      <c r="A4562" s="35" t="s">
        <v>9714</v>
      </c>
      <c r="B4562" t="s">
        <v>9715</v>
      </c>
      <c r="C4562" s="34" t="e">
        <v>#VALUE!</v>
      </c>
    </row>
    <row r="4563" spans="1:3" x14ac:dyDescent="0.25">
      <c r="A4563" s="35" t="s">
        <v>9716</v>
      </c>
      <c r="B4563" t="s">
        <v>9717</v>
      </c>
      <c r="C4563" s="34" t="e">
        <v>#VALUE!</v>
      </c>
    </row>
    <row r="4564" spans="1:3" x14ac:dyDescent="0.25">
      <c r="A4564" s="35" t="s">
        <v>9718</v>
      </c>
      <c r="B4564" t="s">
        <v>9719</v>
      </c>
      <c r="C4564" s="34" t="e">
        <v>#VALUE!</v>
      </c>
    </row>
    <row r="4565" spans="1:3" x14ac:dyDescent="0.25">
      <c r="A4565" s="35" t="s">
        <v>9720</v>
      </c>
      <c r="B4565" t="s">
        <v>9721</v>
      </c>
      <c r="C4565" s="34">
        <v>2787</v>
      </c>
    </row>
    <row r="4566" spans="1:3" x14ac:dyDescent="0.25">
      <c r="A4566" s="35" t="s">
        <v>9722</v>
      </c>
      <c r="B4566" t="s">
        <v>6181</v>
      </c>
      <c r="C4566" s="34">
        <v>2072</v>
      </c>
    </row>
    <row r="4567" spans="1:3" x14ac:dyDescent="0.25">
      <c r="A4567" s="35" t="s">
        <v>9723</v>
      </c>
      <c r="B4567" t="s">
        <v>6304</v>
      </c>
      <c r="C4567" s="34">
        <v>1498</v>
      </c>
    </row>
    <row r="4568" spans="1:3" x14ac:dyDescent="0.25">
      <c r="A4568" s="35" t="s">
        <v>9724</v>
      </c>
      <c r="B4568" t="s">
        <v>9725</v>
      </c>
      <c r="C4568" s="34">
        <v>624</v>
      </c>
    </row>
    <row r="4569" spans="1:3" x14ac:dyDescent="0.25">
      <c r="A4569" s="35" t="s">
        <v>9726</v>
      </c>
      <c r="B4569" t="s">
        <v>5573</v>
      </c>
      <c r="C4569" s="34">
        <v>3249</v>
      </c>
    </row>
    <row r="4570" spans="1:3" x14ac:dyDescent="0.25">
      <c r="A4570" s="35" t="s">
        <v>9727</v>
      </c>
      <c r="B4570" t="s">
        <v>9728</v>
      </c>
      <c r="C4570" s="34" t="e">
        <v>#VALUE!</v>
      </c>
    </row>
    <row r="4571" spans="1:3" x14ac:dyDescent="0.25">
      <c r="A4571" s="35" t="s">
        <v>9729</v>
      </c>
      <c r="B4571" t="s">
        <v>9730</v>
      </c>
      <c r="C4571" s="34" t="e">
        <v>#VALUE!</v>
      </c>
    </row>
    <row r="4572" spans="1:3" x14ac:dyDescent="0.25">
      <c r="A4572" s="35" t="s">
        <v>9731</v>
      </c>
      <c r="B4572" t="s">
        <v>9732</v>
      </c>
      <c r="C4572" s="34" t="e">
        <v>#VALUE!</v>
      </c>
    </row>
    <row r="4573" spans="1:3" x14ac:dyDescent="0.25">
      <c r="A4573" s="35" t="s">
        <v>9733</v>
      </c>
      <c r="B4573" t="s">
        <v>9734</v>
      </c>
      <c r="C4573" s="34">
        <v>420</v>
      </c>
    </row>
    <row r="4574" spans="1:3" x14ac:dyDescent="0.25">
      <c r="A4574" s="35" t="s">
        <v>9735</v>
      </c>
      <c r="B4574" t="s">
        <v>6310</v>
      </c>
      <c r="C4574" s="34">
        <v>1922</v>
      </c>
    </row>
    <row r="4575" spans="1:3" x14ac:dyDescent="0.25">
      <c r="A4575" s="35" t="s">
        <v>9736</v>
      </c>
      <c r="B4575" t="s">
        <v>9737</v>
      </c>
      <c r="C4575" s="34">
        <v>453</v>
      </c>
    </row>
    <row r="4576" spans="1:3" x14ac:dyDescent="0.25">
      <c r="A4576" s="35" t="s">
        <v>9738</v>
      </c>
      <c r="B4576" t="s">
        <v>9739</v>
      </c>
      <c r="C4576" s="34">
        <v>745</v>
      </c>
    </row>
    <row r="4577" spans="1:3" x14ac:dyDescent="0.25">
      <c r="A4577" s="35" t="s">
        <v>9740</v>
      </c>
      <c r="B4577" t="s">
        <v>9741</v>
      </c>
      <c r="C4577" s="34" t="e">
        <v>#VALUE!</v>
      </c>
    </row>
    <row r="4578" spans="1:3" x14ac:dyDescent="0.25">
      <c r="A4578" s="35" t="s">
        <v>9742</v>
      </c>
      <c r="B4578" t="s">
        <v>9743</v>
      </c>
      <c r="C4578" s="34" t="e">
        <v>#VALUE!</v>
      </c>
    </row>
    <row r="4579" spans="1:3" x14ac:dyDescent="0.25">
      <c r="A4579" s="35" t="s">
        <v>9744</v>
      </c>
      <c r="B4579" t="s">
        <v>9745</v>
      </c>
      <c r="C4579" s="34">
        <v>230</v>
      </c>
    </row>
    <row r="4580" spans="1:3" x14ac:dyDescent="0.25">
      <c r="A4580" s="35" t="s">
        <v>9746</v>
      </c>
      <c r="B4580" t="s">
        <v>9747</v>
      </c>
      <c r="C4580" s="34">
        <v>90.7</v>
      </c>
    </row>
    <row r="4581" spans="1:3" x14ac:dyDescent="0.25">
      <c r="A4581" s="35" t="s">
        <v>9748</v>
      </c>
      <c r="B4581" t="s">
        <v>9749</v>
      </c>
      <c r="C4581" s="34">
        <v>242</v>
      </c>
    </row>
    <row r="4582" spans="1:3" x14ac:dyDescent="0.25">
      <c r="A4582" s="35" t="s">
        <v>9750</v>
      </c>
      <c r="B4582" t="s">
        <v>9751</v>
      </c>
      <c r="C4582" s="34">
        <v>242</v>
      </c>
    </row>
    <row r="4583" spans="1:3" x14ac:dyDescent="0.25">
      <c r="A4583" s="35" t="s">
        <v>9752</v>
      </c>
      <c r="B4583" t="s">
        <v>9753</v>
      </c>
      <c r="C4583" s="34">
        <v>242</v>
      </c>
    </row>
    <row r="4584" spans="1:3" x14ac:dyDescent="0.25">
      <c r="A4584" s="35" t="s">
        <v>9754</v>
      </c>
      <c r="B4584" t="s">
        <v>9755</v>
      </c>
      <c r="C4584" s="34">
        <v>126</v>
      </c>
    </row>
    <row r="4585" spans="1:3" x14ac:dyDescent="0.25">
      <c r="A4585" s="35" t="s">
        <v>9756</v>
      </c>
      <c r="B4585" t="s">
        <v>9757</v>
      </c>
      <c r="C4585" s="34">
        <v>107</v>
      </c>
    </row>
    <row r="4586" spans="1:3" x14ac:dyDescent="0.25">
      <c r="A4586" s="35" t="s">
        <v>9758</v>
      </c>
      <c r="B4586" t="s">
        <v>9759</v>
      </c>
      <c r="C4586" s="34">
        <v>130</v>
      </c>
    </row>
    <row r="4587" spans="1:3" x14ac:dyDescent="0.25">
      <c r="A4587" s="35" t="s">
        <v>9760</v>
      </c>
      <c r="B4587" t="s">
        <v>9761</v>
      </c>
      <c r="C4587" s="34">
        <v>155</v>
      </c>
    </row>
    <row r="4588" spans="1:3" x14ac:dyDescent="0.25">
      <c r="A4588" s="35" t="s">
        <v>9762</v>
      </c>
      <c r="B4588" t="s">
        <v>9763</v>
      </c>
      <c r="C4588" s="34">
        <v>1069</v>
      </c>
    </row>
    <row r="4589" spans="1:3" x14ac:dyDescent="0.25">
      <c r="A4589" s="35" t="s">
        <v>9764</v>
      </c>
      <c r="B4589" t="s">
        <v>9765</v>
      </c>
      <c r="C4589" s="34">
        <v>894</v>
      </c>
    </row>
    <row r="4590" spans="1:3" x14ac:dyDescent="0.25">
      <c r="A4590" s="35" t="s">
        <v>9766</v>
      </c>
      <c r="B4590" t="s">
        <v>9767</v>
      </c>
      <c r="C4590" s="34">
        <v>2321</v>
      </c>
    </row>
    <row r="4591" spans="1:3" x14ac:dyDescent="0.25">
      <c r="A4591" s="35" t="s">
        <v>9768</v>
      </c>
      <c r="B4591" t="s">
        <v>9769</v>
      </c>
      <c r="C4591" s="34">
        <v>1997</v>
      </c>
    </row>
    <row r="4592" spans="1:3" x14ac:dyDescent="0.25">
      <c r="A4592" s="35" t="s">
        <v>9770</v>
      </c>
      <c r="B4592" t="s">
        <v>9771</v>
      </c>
      <c r="C4592" s="34">
        <v>127</v>
      </c>
    </row>
    <row r="4593" spans="1:3" x14ac:dyDescent="0.25">
      <c r="A4593" s="35" t="s">
        <v>9772</v>
      </c>
      <c r="B4593" t="s">
        <v>9773</v>
      </c>
      <c r="C4593" s="34">
        <v>470</v>
      </c>
    </row>
    <row r="4594" spans="1:3" x14ac:dyDescent="0.25">
      <c r="A4594" s="35" t="s">
        <v>9774</v>
      </c>
      <c r="B4594" t="s">
        <v>9775</v>
      </c>
      <c r="C4594" s="34">
        <v>470</v>
      </c>
    </row>
    <row r="4595" spans="1:3" x14ac:dyDescent="0.25">
      <c r="A4595" s="35" t="s">
        <v>9776</v>
      </c>
      <c r="B4595" t="s">
        <v>9777</v>
      </c>
      <c r="C4595" s="34">
        <v>470</v>
      </c>
    </row>
    <row r="4596" spans="1:3" x14ac:dyDescent="0.25">
      <c r="A4596" s="35" t="s">
        <v>9778</v>
      </c>
      <c r="B4596" t="s">
        <v>9779</v>
      </c>
      <c r="C4596" s="34">
        <v>470</v>
      </c>
    </row>
    <row r="4597" spans="1:3" x14ac:dyDescent="0.25">
      <c r="A4597" s="35" t="s">
        <v>9780</v>
      </c>
      <c r="B4597" t="s">
        <v>9781</v>
      </c>
      <c r="C4597" s="34">
        <v>470</v>
      </c>
    </row>
    <row r="4598" spans="1:3" x14ac:dyDescent="0.25">
      <c r="A4598" s="35" t="s">
        <v>9782</v>
      </c>
      <c r="B4598" t="s">
        <v>9783</v>
      </c>
      <c r="C4598" s="34">
        <v>470</v>
      </c>
    </row>
    <row r="4599" spans="1:3" x14ac:dyDescent="0.25">
      <c r="A4599" s="35" t="s">
        <v>9784</v>
      </c>
      <c r="B4599" t="s">
        <v>9785</v>
      </c>
      <c r="C4599" s="34">
        <v>470</v>
      </c>
    </row>
    <row r="4600" spans="1:3" x14ac:dyDescent="0.25">
      <c r="A4600" s="35" t="s">
        <v>9786</v>
      </c>
      <c r="B4600" t="s">
        <v>9787</v>
      </c>
      <c r="C4600" s="34">
        <v>470</v>
      </c>
    </row>
    <row r="4601" spans="1:3" x14ac:dyDescent="0.25">
      <c r="A4601" s="35" t="s">
        <v>9788</v>
      </c>
      <c r="B4601" t="s">
        <v>9789</v>
      </c>
      <c r="C4601" s="34" t="e">
        <v>#VALUE!</v>
      </c>
    </row>
    <row r="4602" spans="1:3" x14ac:dyDescent="0.25">
      <c r="A4602" s="35" t="s">
        <v>9790</v>
      </c>
      <c r="B4602" t="s">
        <v>9791</v>
      </c>
      <c r="C4602" s="34" t="e">
        <v>#VALUE!</v>
      </c>
    </row>
    <row r="4603" spans="1:3" x14ac:dyDescent="0.25">
      <c r="A4603" s="35" t="s">
        <v>9792</v>
      </c>
      <c r="B4603" t="s">
        <v>9793</v>
      </c>
      <c r="C4603" s="34" t="e">
        <v>#VALUE!</v>
      </c>
    </row>
    <row r="4604" spans="1:3" x14ac:dyDescent="0.25">
      <c r="A4604" s="35" t="s">
        <v>9794</v>
      </c>
      <c r="B4604" t="s">
        <v>9795</v>
      </c>
      <c r="C4604" s="34" t="e">
        <v>#VALUE!</v>
      </c>
    </row>
    <row r="4605" spans="1:3" x14ac:dyDescent="0.25">
      <c r="A4605" s="35" t="s">
        <v>9796</v>
      </c>
      <c r="B4605" t="s">
        <v>9797</v>
      </c>
      <c r="C4605" s="34" t="e">
        <v>#VALUE!</v>
      </c>
    </row>
    <row r="4606" spans="1:3" x14ac:dyDescent="0.25">
      <c r="A4606" s="35" t="s">
        <v>9798</v>
      </c>
      <c r="B4606" t="s">
        <v>9799</v>
      </c>
      <c r="C4606" s="34" t="e">
        <v>#VALUE!</v>
      </c>
    </row>
    <row r="4607" spans="1:3" x14ac:dyDescent="0.25">
      <c r="A4607" s="35" t="s">
        <v>9800</v>
      </c>
      <c r="B4607" t="s">
        <v>9801</v>
      </c>
      <c r="C4607" s="34" t="e">
        <v>#VALUE!</v>
      </c>
    </row>
    <row r="4608" spans="1:3" x14ac:dyDescent="0.25">
      <c r="A4608" s="35" t="s">
        <v>9802</v>
      </c>
      <c r="B4608" t="s">
        <v>9803</v>
      </c>
      <c r="C4608" s="34" t="e">
        <v>#VALUE!</v>
      </c>
    </row>
    <row r="4609" spans="1:3" x14ac:dyDescent="0.25">
      <c r="A4609" s="35" t="s">
        <v>9804</v>
      </c>
      <c r="B4609" t="s">
        <v>9805</v>
      </c>
      <c r="C4609" s="34" t="e">
        <v>#VALUE!</v>
      </c>
    </row>
    <row r="4610" spans="1:3" x14ac:dyDescent="0.25">
      <c r="A4610" s="35" t="s">
        <v>9806</v>
      </c>
      <c r="B4610" t="s">
        <v>9807</v>
      </c>
      <c r="C4610" s="34" t="e">
        <v>#VALUE!</v>
      </c>
    </row>
    <row r="4611" spans="1:3" x14ac:dyDescent="0.25">
      <c r="A4611" s="35" t="s">
        <v>9808</v>
      </c>
      <c r="B4611" t="s">
        <v>9809</v>
      </c>
      <c r="C4611" s="34" t="e">
        <v>#VALUE!</v>
      </c>
    </row>
    <row r="4612" spans="1:3" x14ac:dyDescent="0.25">
      <c r="A4612" s="35" t="s">
        <v>9810</v>
      </c>
      <c r="B4612" t="s">
        <v>9811</v>
      </c>
      <c r="C4612" s="34" t="e">
        <v>#VALUE!</v>
      </c>
    </row>
    <row r="4613" spans="1:3" x14ac:dyDescent="0.25">
      <c r="A4613" s="35" t="s">
        <v>9812</v>
      </c>
      <c r="B4613" t="s">
        <v>9813</v>
      </c>
      <c r="C4613" s="34" t="e">
        <v>#VALUE!</v>
      </c>
    </row>
    <row r="4614" spans="1:3" x14ac:dyDescent="0.25">
      <c r="A4614" s="35" t="s">
        <v>9814</v>
      </c>
      <c r="B4614" t="s">
        <v>9815</v>
      </c>
      <c r="C4614" s="34" t="e">
        <v>#VALUE!</v>
      </c>
    </row>
    <row r="4615" spans="1:3" x14ac:dyDescent="0.25">
      <c r="A4615" s="35" t="s">
        <v>9816</v>
      </c>
      <c r="B4615" t="s">
        <v>9817</v>
      </c>
      <c r="C4615" s="34" t="e">
        <v>#VALUE!</v>
      </c>
    </row>
    <row r="4616" spans="1:3" x14ac:dyDescent="0.25">
      <c r="A4616" s="35" t="s">
        <v>9818</v>
      </c>
      <c r="B4616" t="s">
        <v>9819</v>
      </c>
      <c r="C4616" s="34" t="e">
        <v>#VALUE!</v>
      </c>
    </row>
    <row r="4617" spans="1:3" x14ac:dyDescent="0.25">
      <c r="A4617" s="35" t="s">
        <v>9820</v>
      </c>
      <c r="B4617" t="s">
        <v>9821</v>
      </c>
      <c r="C4617" s="34" t="e">
        <v>#VALUE!</v>
      </c>
    </row>
    <row r="4618" spans="1:3" x14ac:dyDescent="0.25">
      <c r="A4618" s="35" t="s">
        <v>9822</v>
      </c>
      <c r="B4618" t="s">
        <v>9823</v>
      </c>
      <c r="C4618" s="34" t="e">
        <v>#VALUE!</v>
      </c>
    </row>
    <row r="4619" spans="1:3" x14ac:dyDescent="0.25">
      <c r="A4619" s="35" t="s">
        <v>9824</v>
      </c>
      <c r="B4619" t="s">
        <v>9825</v>
      </c>
      <c r="C4619" s="34" t="e">
        <v>#VALUE!</v>
      </c>
    </row>
    <row r="4620" spans="1:3" x14ac:dyDescent="0.25">
      <c r="A4620" s="35" t="s">
        <v>9826</v>
      </c>
      <c r="B4620" t="s">
        <v>9827</v>
      </c>
      <c r="C4620" s="34" t="e">
        <v>#VALUE!</v>
      </c>
    </row>
    <row r="4621" spans="1:3" x14ac:dyDescent="0.25">
      <c r="A4621" s="35" t="s">
        <v>9828</v>
      </c>
      <c r="B4621" t="s">
        <v>9829</v>
      </c>
      <c r="C4621" s="34" t="e">
        <v>#VALUE!</v>
      </c>
    </row>
    <row r="4622" spans="1:3" x14ac:dyDescent="0.25">
      <c r="A4622" s="35" t="s">
        <v>9830</v>
      </c>
      <c r="B4622" t="s">
        <v>9831</v>
      </c>
      <c r="C4622" s="34" t="e">
        <v>#VALUE!</v>
      </c>
    </row>
    <row r="4623" spans="1:3" x14ac:dyDescent="0.25">
      <c r="A4623" s="35" t="s">
        <v>9832</v>
      </c>
      <c r="B4623" t="s">
        <v>9833</v>
      </c>
      <c r="C4623" s="34" t="e">
        <v>#VALUE!</v>
      </c>
    </row>
    <row r="4624" spans="1:3" x14ac:dyDescent="0.25">
      <c r="A4624" s="35" t="s">
        <v>9834</v>
      </c>
      <c r="B4624" t="s">
        <v>9835</v>
      </c>
      <c r="C4624" s="34" t="e">
        <v>#VALUE!</v>
      </c>
    </row>
    <row r="4625" spans="1:3" x14ac:dyDescent="0.25">
      <c r="A4625" s="35" t="s">
        <v>9836</v>
      </c>
      <c r="B4625" t="s">
        <v>9837</v>
      </c>
      <c r="C4625" s="34" t="e">
        <v>#VALUE!</v>
      </c>
    </row>
    <row r="4626" spans="1:3" x14ac:dyDescent="0.25">
      <c r="A4626" s="35" t="s">
        <v>9838</v>
      </c>
      <c r="B4626" t="s">
        <v>9839</v>
      </c>
      <c r="C4626" s="34" t="e">
        <v>#VALUE!</v>
      </c>
    </row>
    <row r="4627" spans="1:3" x14ac:dyDescent="0.25">
      <c r="A4627" s="35" t="s">
        <v>9840</v>
      </c>
      <c r="B4627" t="s">
        <v>9841</v>
      </c>
      <c r="C4627" s="34">
        <v>965</v>
      </c>
    </row>
    <row r="4628" spans="1:3" x14ac:dyDescent="0.25">
      <c r="A4628" s="35" t="s">
        <v>9842</v>
      </c>
      <c r="B4628" t="s">
        <v>9843</v>
      </c>
      <c r="C4628" s="34">
        <v>361</v>
      </c>
    </row>
    <row r="4629" spans="1:3" x14ac:dyDescent="0.25">
      <c r="A4629" s="35" t="s">
        <v>9844</v>
      </c>
      <c r="B4629" t="s">
        <v>9845</v>
      </c>
      <c r="C4629" s="34">
        <v>599</v>
      </c>
    </row>
    <row r="4630" spans="1:3" x14ac:dyDescent="0.25">
      <c r="A4630" s="35" t="s">
        <v>9846</v>
      </c>
      <c r="B4630" t="s">
        <v>6140</v>
      </c>
      <c r="C4630" s="34">
        <v>453</v>
      </c>
    </row>
    <row r="4631" spans="1:3" x14ac:dyDescent="0.25">
      <c r="A4631" s="35" t="s">
        <v>9847</v>
      </c>
      <c r="B4631" t="s">
        <v>3520</v>
      </c>
      <c r="C4631" s="34">
        <v>1739</v>
      </c>
    </row>
    <row r="4632" spans="1:3" x14ac:dyDescent="0.25">
      <c r="A4632" s="35" t="s">
        <v>9848</v>
      </c>
      <c r="B4632" t="s">
        <v>9849</v>
      </c>
      <c r="C4632" s="34">
        <v>695</v>
      </c>
    </row>
    <row r="4633" spans="1:3" x14ac:dyDescent="0.25">
      <c r="A4633" s="35" t="s">
        <v>9850</v>
      </c>
      <c r="B4633" t="s">
        <v>3510</v>
      </c>
      <c r="C4633" s="34">
        <v>1335</v>
      </c>
    </row>
    <row r="4634" spans="1:3" x14ac:dyDescent="0.25">
      <c r="A4634" s="35" t="s">
        <v>9851</v>
      </c>
      <c r="B4634" t="s">
        <v>9852</v>
      </c>
      <c r="C4634" s="34">
        <v>1248</v>
      </c>
    </row>
    <row r="4635" spans="1:3" x14ac:dyDescent="0.25">
      <c r="A4635" s="35" t="s">
        <v>9853</v>
      </c>
      <c r="B4635" t="s">
        <v>9854</v>
      </c>
      <c r="C4635" s="34">
        <v>2887</v>
      </c>
    </row>
    <row r="4636" spans="1:3" x14ac:dyDescent="0.25">
      <c r="A4636" s="35" t="s">
        <v>9855</v>
      </c>
      <c r="B4636" t="s">
        <v>9856</v>
      </c>
      <c r="C4636" s="34">
        <v>3016</v>
      </c>
    </row>
    <row r="4637" spans="1:3" x14ac:dyDescent="0.25">
      <c r="A4637" s="35" t="s">
        <v>9857</v>
      </c>
      <c r="B4637" t="s">
        <v>9858</v>
      </c>
      <c r="C4637" s="34">
        <v>3440</v>
      </c>
    </row>
    <row r="4638" spans="1:3" x14ac:dyDescent="0.25">
      <c r="A4638" s="35" t="s">
        <v>9859</v>
      </c>
      <c r="B4638" t="s">
        <v>9860</v>
      </c>
      <c r="C4638" s="34" t="e">
        <v>#VALUE!</v>
      </c>
    </row>
    <row r="4639" spans="1:3" x14ac:dyDescent="0.25">
      <c r="A4639" s="35" t="s">
        <v>9861</v>
      </c>
      <c r="B4639" t="s">
        <v>9862</v>
      </c>
      <c r="C4639" s="34" t="e">
        <v>#VALUE!</v>
      </c>
    </row>
    <row r="4640" spans="1:3" x14ac:dyDescent="0.25">
      <c r="A4640" s="35" t="s">
        <v>9863</v>
      </c>
      <c r="B4640" t="s">
        <v>9864</v>
      </c>
      <c r="C4640" s="34">
        <v>541</v>
      </c>
    </row>
    <row r="4641" spans="1:3" x14ac:dyDescent="0.25">
      <c r="A4641" s="35" t="s">
        <v>9865</v>
      </c>
      <c r="B4641" t="s">
        <v>9654</v>
      </c>
      <c r="C4641" s="34">
        <v>541</v>
      </c>
    </row>
    <row r="4642" spans="1:3" x14ac:dyDescent="0.25">
      <c r="A4642" s="35" t="s">
        <v>9866</v>
      </c>
      <c r="B4642" t="s">
        <v>9867</v>
      </c>
      <c r="C4642" s="34" t="e">
        <v>#VALUE!</v>
      </c>
    </row>
    <row r="4643" spans="1:3" x14ac:dyDescent="0.25">
      <c r="A4643" s="35" t="s">
        <v>9868</v>
      </c>
      <c r="B4643" t="s">
        <v>9869</v>
      </c>
      <c r="C4643" s="34">
        <v>1901</v>
      </c>
    </row>
    <row r="4644" spans="1:3" x14ac:dyDescent="0.25">
      <c r="A4644" s="35" t="s">
        <v>9870</v>
      </c>
      <c r="B4644" t="s">
        <v>9871</v>
      </c>
      <c r="C4644" s="34">
        <v>45.8</v>
      </c>
    </row>
    <row r="4645" spans="1:3" x14ac:dyDescent="0.25">
      <c r="A4645" s="35" t="s">
        <v>9872</v>
      </c>
      <c r="B4645" t="s">
        <v>9873</v>
      </c>
      <c r="C4645" s="34">
        <v>695</v>
      </c>
    </row>
    <row r="4646" spans="1:3" x14ac:dyDescent="0.25">
      <c r="A4646" s="35" t="s">
        <v>9874</v>
      </c>
      <c r="B4646" t="s">
        <v>9875</v>
      </c>
      <c r="C4646" s="34">
        <v>361</v>
      </c>
    </row>
    <row r="4647" spans="1:3" x14ac:dyDescent="0.25">
      <c r="A4647" s="35" t="s">
        <v>9876</v>
      </c>
      <c r="B4647" t="s">
        <v>9877</v>
      </c>
      <c r="C4647" s="34">
        <v>361</v>
      </c>
    </row>
    <row r="4648" spans="1:3" x14ac:dyDescent="0.25">
      <c r="A4648" s="35" t="s">
        <v>9878</v>
      </c>
      <c r="B4648" t="s">
        <v>9879</v>
      </c>
      <c r="C4648" s="34">
        <v>361</v>
      </c>
    </row>
    <row r="4649" spans="1:3" x14ac:dyDescent="0.25">
      <c r="A4649" s="35" t="s">
        <v>9880</v>
      </c>
      <c r="B4649" t="s">
        <v>9881</v>
      </c>
      <c r="C4649" s="34">
        <v>361</v>
      </c>
    </row>
    <row r="4650" spans="1:3" x14ac:dyDescent="0.25">
      <c r="A4650" s="35" t="s">
        <v>9882</v>
      </c>
      <c r="B4650" t="s">
        <v>9883</v>
      </c>
      <c r="C4650" s="34">
        <v>154</v>
      </c>
    </row>
    <row r="4651" spans="1:3" x14ac:dyDescent="0.25">
      <c r="A4651" s="35" t="s">
        <v>9884</v>
      </c>
      <c r="B4651" t="s">
        <v>9885</v>
      </c>
      <c r="C4651" s="34">
        <v>541</v>
      </c>
    </row>
    <row r="4652" spans="1:3" x14ac:dyDescent="0.25">
      <c r="A4652" s="35" t="s">
        <v>9886</v>
      </c>
      <c r="B4652" t="s">
        <v>9887</v>
      </c>
      <c r="C4652" s="34">
        <v>335</v>
      </c>
    </row>
    <row r="4653" spans="1:3" x14ac:dyDescent="0.25">
      <c r="A4653" s="35" t="s">
        <v>9888</v>
      </c>
      <c r="B4653" t="s">
        <v>9889</v>
      </c>
      <c r="C4653" s="34">
        <v>374</v>
      </c>
    </row>
    <row r="4654" spans="1:3" x14ac:dyDescent="0.25">
      <c r="A4654" s="35" t="s">
        <v>9890</v>
      </c>
      <c r="B4654" t="s">
        <v>9891</v>
      </c>
      <c r="C4654" s="34">
        <v>335</v>
      </c>
    </row>
    <row r="4655" spans="1:3" x14ac:dyDescent="0.25">
      <c r="A4655" s="35" t="s">
        <v>9892</v>
      </c>
      <c r="B4655" t="s">
        <v>9893</v>
      </c>
      <c r="C4655" s="34">
        <v>424</v>
      </c>
    </row>
    <row r="4656" spans="1:3" x14ac:dyDescent="0.25">
      <c r="A4656" s="35" t="s">
        <v>9894</v>
      </c>
      <c r="B4656" t="s">
        <v>9895</v>
      </c>
      <c r="C4656" s="34">
        <v>322</v>
      </c>
    </row>
    <row r="4657" spans="1:3" x14ac:dyDescent="0.25">
      <c r="A4657" s="35" t="s">
        <v>9896</v>
      </c>
      <c r="B4657" t="s">
        <v>9897</v>
      </c>
      <c r="C4657" s="34">
        <v>420</v>
      </c>
    </row>
    <row r="4658" spans="1:3" x14ac:dyDescent="0.25">
      <c r="A4658" s="35" t="s">
        <v>9898</v>
      </c>
      <c r="B4658" t="s">
        <v>9899</v>
      </c>
      <c r="C4658" s="34">
        <v>503</v>
      </c>
    </row>
    <row r="4659" spans="1:3" x14ac:dyDescent="0.25">
      <c r="A4659" s="35" t="s">
        <v>9900</v>
      </c>
      <c r="B4659" t="s">
        <v>9901</v>
      </c>
      <c r="C4659" s="34">
        <v>119</v>
      </c>
    </row>
    <row r="4660" spans="1:3" x14ac:dyDescent="0.25">
      <c r="A4660" s="35" t="s">
        <v>9902</v>
      </c>
      <c r="B4660" t="s">
        <v>9903</v>
      </c>
      <c r="C4660" s="34">
        <v>402</v>
      </c>
    </row>
    <row r="4661" spans="1:3" x14ac:dyDescent="0.25">
      <c r="A4661" s="35" t="s">
        <v>9904</v>
      </c>
      <c r="B4661" t="s">
        <v>9905</v>
      </c>
      <c r="C4661" s="34">
        <v>445</v>
      </c>
    </row>
    <row r="4662" spans="1:3" x14ac:dyDescent="0.25">
      <c r="A4662" s="35" t="s">
        <v>9906</v>
      </c>
      <c r="B4662" t="s">
        <v>9907</v>
      </c>
      <c r="C4662" s="34">
        <v>317</v>
      </c>
    </row>
    <row r="4663" spans="1:3" x14ac:dyDescent="0.25">
      <c r="A4663" s="35" t="s">
        <v>9908</v>
      </c>
      <c r="B4663" t="s">
        <v>9909</v>
      </c>
      <c r="C4663" s="34">
        <v>215</v>
      </c>
    </row>
    <row r="4664" spans="1:3" x14ac:dyDescent="0.25">
      <c r="A4664" s="35" t="s">
        <v>9910</v>
      </c>
      <c r="B4664" t="s">
        <v>9911</v>
      </c>
      <c r="C4664" s="34">
        <v>215</v>
      </c>
    </row>
    <row r="4665" spans="1:3" x14ac:dyDescent="0.25">
      <c r="A4665" s="35" t="s">
        <v>9912</v>
      </c>
      <c r="B4665" t="s">
        <v>9913</v>
      </c>
      <c r="C4665" s="34">
        <v>433</v>
      </c>
    </row>
    <row r="4666" spans="1:3" x14ac:dyDescent="0.25">
      <c r="A4666" s="35" t="s">
        <v>9914</v>
      </c>
      <c r="B4666" t="s">
        <v>9915</v>
      </c>
      <c r="C4666" s="34">
        <v>433</v>
      </c>
    </row>
    <row r="4667" spans="1:3" x14ac:dyDescent="0.25">
      <c r="A4667" s="35" t="s">
        <v>9916</v>
      </c>
      <c r="B4667" t="s">
        <v>9917</v>
      </c>
      <c r="C4667" s="34">
        <v>433</v>
      </c>
    </row>
    <row r="4668" spans="1:3" x14ac:dyDescent="0.25">
      <c r="A4668" s="35" t="s">
        <v>9918</v>
      </c>
      <c r="B4668" t="s">
        <v>9919</v>
      </c>
      <c r="C4668" s="34">
        <v>433</v>
      </c>
    </row>
    <row r="4669" spans="1:3" x14ac:dyDescent="0.25">
      <c r="A4669" s="35" t="s">
        <v>9920</v>
      </c>
      <c r="B4669" t="s">
        <v>9921</v>
      </c>
      <c r="C4669" s="34">
        <v>2650</v>
      </c>
    </row>
    <row r="4670" spans="1:3" x14ac:dyDescent="0.25">
      <c r="A4670" s="35" t="s">
        <v>9922</v>
      </c>
      <c r="B4670" t="s">
        <v>9923</v>
      </c>
      <c r="C4670" s="34" t="e">
        <v>#VALUE!</v>
      </c>
    </row>
    <row r="4671" spans="1:3" x14ac:dyDescent="0.25">
      <c r="A4671" s="35" t="s">
        <v>9924</v>
      </c>
      <c r="B4671" t="s">
        <v>9925</v>
      </c>
      <c r="C4671" s="34" t="e">
        <v>#VALUE!</v>
      </c>
    </row>
    <row r="4672" spans="1:3" x14ac:dyDescent="0.25">
      <c r="A4672" s="35" t="s">
        <v>9926</v>
      </c>
      <c r="B4672" t="s">
        <v>9927</v>
      </c>
      <c r="C4672" s="34" t="e">
        <v>#VALUE!</v>
      </c>
    </row>
    <row r="4673" spans="1:3" x14ac:dyDescent="0.25">
      <c r="A4673" s="35" t="s">
        <v>9928</v>
      </c>
      <c r="B4673" t="s">
        <v>9929</v>
      </c>
      <c r="C4673" s="34" t="e">
        <v>#VALUE!</v>
      </c>
    </row>
    <row r="4674" spans="1:3" x14ac:dyDescent="0.25">
      <c r="A4674" s="35" t="s">
        <v>9930</v>
      </c>
      <c r="B4674" t="s">
        <v>9931</v>
      </c>
      <c r="C4674" s="34" t="e">
        <v>#VALUE!</v>
      </c>
    </row>
    <row r="4675" spans="1:3" x14ac:dyDescent="0.25">
      <c r="A4675" s="35" t="s">
        <v>9932</v>
      </c>
      <c r="B4675" t="s">
        <v>9933</v>
      </c>
      <c r="C4675" s="34" t="e">
        <v>#VALUE!</v>
      </c>
    </row>
    <row r="4676" spans="1:3" x14ac:dyDescent="0.25">
      <c r="A4676" s="35" t="s">
        <v>9934</v>
      </c>
      <c r="B4676" t="s">
        <v>9935</v>
      </c>
      <c r="C4676" s="34" t="e">
        <v>#VALUE!</v>
      </c>
    </row>
    <row r="4677" spans="1:3" x14ac:dyDescent="0.25">
      <c r="A4677" s="35" t="s">
        <v>9936</v>
      </c>
      <c r="B4677" t="s">
        <v>9937</v>
      </c>
      <c r="C4677" s="34" t="e">
        <v>#VALUE!</v>
      </c>
    </row>
    <row r="4678" spans="1:3" x14ac:dyDescent="0.25">
      <c r="A4678" s="35" t="s">
        <v>9938</v>
      </c>
      <c r="B4678" t="s">
        <v>9939</v>
      </c>
      <c r="C4678" s="34" t="e">
        <v>#VALUE!</v>
      </c>
    </row>
    <row r="4679" spans="1:3" x14ac:dyDescent="0.25">
      <c r="A4679" s="35" t="s">
        <v>9940</v>
      </c>
      <c r="B4679" t="s">
        <v>9941</v>
      </c>
      <c r="C4679" s="34" t="e">
        <v>#VALUE!</v>
      </c>
    </row>
    <row r="4680" spans="1:3" x14ac:dyDescent="0.25">
      <c r="A4680" s="35" t="s">
        <v>9942</v>
      </c>
      <c r="B4680" t="s">
        <v>9943</v>
      </c>
      <c r="C4680" s="34" t="e">
        <v>#VALUE!</v>
      </c>
    </row>
    <row r="4681" spans="1:3" x14ac:dyDescent="0.25">
      <c r="A4681" s="35" t="s">
        <v>9944</v>
      </c>
      <c r="B4681" t="s">
        <v>9945</v>
      </c>
      <c r="C4681" s="34" t="e">
        <v>#VALUE!</v>
      </c>
    </row>
    <row r="4682" spans="1:3" x14ac:dyDescent="0.25">
      <c r="A4682" s="35" t="s">
        <v>9946</v>
      </c>
      <c r="B4682" t="s">
        <v>9947</v>
      </c>
      <c r="C4682" s="34" t="e">
        <v>#VALUE!</v>
      </c>
    </row>
    <row r="4683" spans="1:3" x14ac:dyDescent="0.25">
      <c r="A4683" s="35" t="s">
        <v>9948</v>
      </c>
      <c r="B4683" t="s">
        <v>9949</v>
      </c>
      <c r="C4683" s="34" t="e">
        <v>#VALUE!</v>
      </c>
    </row>
    <row r="4684" spans="1:3" x14ac:dyDescent="0.25">
      <c r="A4684" s="35" t="s">
        <v>9950</v>
      </c>
      <c r="B4684" t="s">
        <v>9951</v>
      </c>
      <c r="C4684" s="34" t="e">
        <v>#VALUE!</v>
      </c>
    </row>
    <row r="4685" spans="1:3" x14ac:dyDescent="0.25">
      <c r="A4685" s="35" t="s">
        <v>9952</v>
      </c>
      <c r="B4685" t="s">
        <v>9953</v>
      </c>
      <c r="C4685" s="34" t="e">
        <v>#VALUE!</v>
      </c>
    </row>
    <row r="4686" spans="1:3" x14ac:dyDescent="0.25">
      <c r="A4686" s="35" t="s">
        <v>9954</v>
      </c>
      <c r="B4686" t="s">
        <v>9955</v>
      </c>
      <c r="C4686" s="34" t="e">
        <v>#VALUE!</v>
      </c>
    </row>
    <row r="4687" spans="1:3" x14ac:dyDescent="0.25">
      <c r="A4687" s="35" t="s">
        <v>9956</v>
      </c>
      <c r="B4687" t="s">
        <v>9957</v>
      </c>
      <c r="C4687" s="34" t="e">
        <v>#VALUE!</v>
      </c>
    </row>
    <row r="4688" spans="1:3" x14ac:dyDescent="0.25">
      <c r="A4688" s="35" t="s">
        <v>9958</v>
      </c>
      <c r="B4688" t="s">
        <v>9959</v>
      </c>
      <c r="C4688" s="34" t="e">
        <v>#VALUE!</v>
      </c>
    </row>
    <row r="4689" spans="1:3" x14ac:dyDescent="0.25">
      <c r="A4689" s="35" t="s">
        <v>9960</v>
      </c>
      <c r="B4689" t="s">
        <v>9961</v>
      </c>
      <c r="C4689" s="34">
        <v>445</v>
      </c>
    </row>
    <row r="4690" spans="1:3" x14ac:dyDescent="0.25">
      <c r="A4690" s="35" t="s">
        <v>9962</v>
      </c>
      <c r="B4690" t="s">
        <v>9963</v>
      </c>
      <c r="C4690" s="34">
        <v>445</v>
      </c>
    </row>
    <row r="4691" spans="1:3" x14ac:dyDescent="0.25">
      <c r="A4691" s="35" t="s">
        <v>9964</v>
      </c>
      <c r="B4691" t="s">
        <v>9965</v>
      </c>
      <c r="C4691" s="34">
        <v>445</v>
      </c>
    </row>
    <row r="4692" spans="1:3" x14ac:dyDescent="0.25">
      <c r="A4692" s="35" t="s">
        <v>9966</v>
      </c>
      <c r="B4692" t="s">
        <v>9967</v>
      </c>
      <c r="C4692" s="34">
        <v>445</v>
      </c>
    </row>
    <row r="4693" spans="1:3" x14ac:dyDescent="0.25">
      <c r="A4693" s="35" t="s">
        <v>9968</v>
      </c>
      <c r="B4693" t="s">
        <v>9969</v>
      </c>
      <c r="C4693" s="34" t="e">
        <v>#VALUE!</v>
      </c>
    </row>
    <row r="4694" spans="1:3" x14ac:dyDescent="0.25">
      <c r="A4694" s="35" t="s">
        <v>9970</v>
      </c>
      <c r="B4694" t="s">
        <v>9971</v>
      </c>
      <c r="C4694" s="34" t="e">
        <v>#VALUE!</v>
      </c>
    </row>
    <row r="4695" spans="1:3" x14ac:dyDescent="0.25">
      <c r="A4695" s="35" t="s">
        <v>9972</v>
      </c>
      <c r="B4695" t="s">
        <v>9973</v>
      </c>
      <c r="C4695" s="34" t="e">
        <v>#VALUE!</v>
      </c>
    </row>
    <row r="4696" spans="1:3" x14ac:dyDescent="0.25">
      <c r="A4696" s="35" t="s">
        <v>9974</v>
      </c>
      <c r="B4696" t="s">
        <v>9975</v>
      </c>
      <c r="C4696" s="34" t="e">
        <v>#VALUE!</v>
      </c>
    </row>
    <row r="4697" spans="1:3" x14ac:dyDescent="0.25">
      <c r="A4697" s="35" t="s">
        <v>9976</v>
      </c>
      <c r="B4697" t="s">
        <v>9977</v>
      </c>
      <c r="C4697" s="34" t="e">
        <v>#VALUE!</v>
      </c>
    </row>
    <row r="4698" spans="1:3" x14ac:dyDescent="0.25">
      <c r="A4698" s="35" t="s">
        <v>9978</v>
      </c>
      <c r="B4698" t="s">
        <v>9979</v>
      </c>
      <c r="C4698" s="34" t="e">
        <v>#VALUE!</v>
      </c>
    </row>
    <row r="4699" spans="1:3" x14ac:dyDescent="0.25">
      <c r="A4699" s="35" t="s">
        <v>9980</v>
      </c>
      <c r="B4699" t="s">
        <v>9981</v>
      </c>
      <c r="C4699" s="34" t="e">
        <v>#VALUE!</v>
      </c>
    </row>
    <row r="4700" spans="1:3" x14ac:dyDescent="0.25">
      <c r="A4700" s="35" t="s">
        <v>9982</v>
      </c>
      <c r="B4700" t="s">
        <v>9983</v>
      </c>
      <c r="C4700" s="34" t="e">
        <v>#VALUE!</v>
      </c>
    </row>
    <row r="4701" spans="1:3" x14ac:dyDescent="0.25">
      <c r="A4701" s="35" t="s">
        <v>9984</v>
      </c>
      <c r="B4701" t="s">
        <v>9985</v>
      </c>
      <c r="C4701" s="34" t="e">
        <v>#VALUE!</v>
      </c>
    </row>
    <row r="4702" spans="1:3" x14ac:dyDescent="0.25">
      <c r="A4702" s="35" t="s">
        <v>9986</v>
      </c>
      <c r="B4702" t="s">
        <v>9987</v>
      </c>
      <c r="C4702" s="34">
        <v>2450</v>
      </c>
    </row>
    <row r="4703" spans="1:3" x14ac:dyDescent="0.25">
      <c r="A4703" s="35" t="s">
        <v>9988</v>
      </c>
      <c r="B4703" t="s">
        <v>9989</v>
      </c>
      <c r="C4703" s="34" t="e">
        <v>#VALUE!</v>
      </c>
    </row>
    <row r="4704" spans="1:3" x14ac:dyDescent="0.25">
      <c r="A4704" s="35" t="s">
        <v>9990</v>
      </c>
      <c r="B4704" t="s">
        <v>9991</v>
      </c>
      <c r="C4704" s="34" t="e">
        <v>#VALUE!</v>
      </c>
    </row>
    <row r="4705" spans="1:3" x14ac:dyDescent="0.25">
      <c r="A4705" s="35" t="s">
        <v>9992</v>
      </c>
      <c r="B4705" t="s">
        <v>9993</v>
      </c>
      <c r="C4705" s="34" t="e">
        <v>#VALUE!</v>
      </c>
    </row>
    <row r="4706" spans="1:3" x14ac:dyDescent="0.25">
      <c r="A4706" s="35" t="s">
        <v>9994</v>
      </c>
      <c r="B4706" t="s">
        <v>9995</v>
      </c>
      <c r="C4706" s="34">
        <v>1918</v>
      </c>
    </row>
    <row r="4707" spans="1:3" x14ac:dyDescent="0.25">
      <c r="A4707" s="35" t="s">
        <v>9996</v>
      </c>
      <c r="B4707" t="s">
        <v>9997</v>
      </c>
      <c r="C4707" s="34">
        <v>1926</v>
      </c>
    </row>
    <row r="4708" spans="1:3" x14ac:dyDescent="0.25">
      <c r="A4708" s="35" t="s">
        <v>9998</v>
      </c>
      <c r="B4708" t="s">
        <v>9999</v>
      </c>
      <c r="C4708" s="34">
        <v>1123</v>
      </c>
    </row>
    <row r="4709" spans="1:3" x14ac:dyDescent="0.25">
      <c r="A4709" s="35" t="s">
        <v>10000</v>
      </c>
      <c r="B4709" t="s">
        <v>10001</v>
      </c>
      <c r="C4709" s="34">
        <v>1298</v>
      </c>
    </row>
    <row r="4710" spans="1:3" x14ac:dyDescent="0.25">
      <c r="A4710" s="35" t="s">
        <v>10002</v>
      </c>
      <c r="B4710" t="s">
        <v>10003</v>
      </c>
      <c r="C4710" s="34">
        <v>1930</v>
      </c>
    </row>
    <row r="4711" spans="1:3" x14ac:dyDescent="0.25">
      <c r="A4711" s="35" t="s">
        <v>10004</v>
      </c>
      <c r="B4711" t="s">
        <v>10005</v>
      </c>
      <c r="C4711" s="34">
        <v>1930</v>
      </c>
    </row>
    <row r="4712" spans="1:3" x14ac:dyDescent="0.25">
      <c r="A4712" s="35" t="s">
        <v>10006</v>
      </c>
      <c r="B4712" t="s">
        <v>10007</v>
      </c>
      <c r="C4712" s="34">
        <v>295</v>
      </c>
    </row>
    <row r="4713" spans="1:3" x14ac:dyDescent="0.25">
      <c r="A4713" s="35" t="s">
        <v>10008</v>
      </c>
      <c r="B4713" t="s">
        <v>10009</v>
      </c>
      <c r="C4713" s="34">
        <v>354</v>
      </c>
    </row>
    <row r="4714" spans="1:3" x14ac:dyDescent="0.25">
      <c r="A4714" s="35" t="s">
        <v>10010</v>
      </c>
      <c r="B4714" t="s">
        <v>10011</v>
      </c>
      <c r="C4714" s="34" t="e">
        <v>#VALUE!</v>
      </c>
    </row>
    <row r="4715" spans="1:3" x14ac:dyDescent="0.25">
      <c r="A4715" s="35" t="s">
        <v>10012</v>
      </c>
      <c r="B4715" t="s">
        <v>10013</v>
      </c>
      <c r="C4715" s="34" t="e">
        <v>#VALUE!</v>
      </c>
    </row>
    <row r="4716" spans="1:3" x14ac:dyDescent="0.25">
      <c r="A4716" s="35" t="s">
        <v>10014</v>
      </c>
      <c r="B4716" t="s">
        <v>10015</v>
      </c>
      <c r="C4716" s="34" t="e">
        <v>#VALUE!</v>
      </c>
    </row>
    <row r="4717" spans="1:3" x14ac:dyDescent="0.25">
      <c r="A4717" s="35" t="s">
        <v>10016</v>
      </c>
      <c r="B4717" t="s">
        <v>10017</v>
      </c>
      <c r="C4717" s="34" t="e">
        <v>#VALUE!</v>
      </c>
    </row>
    <row r="4718" spans="1:3" x14ac:dyDescent="0.25">
      <c r="A4718" s="35" t="s">
        <v>10018</v>
      </c>
      <c r="B4718" t="s">
        <v>10019</v>
      </c>
      <c r="C4718" s="34" t="e">
        <v>#VALUE!</v>
      </c>
    </row>
    <row r="4719" spans="1:3" x14ac:dyDescent="0.25">
      <c r="A4719" s="35" t="s">
        <v>10020</v>
      </c>
      <c r="B4719" t="s">
        <v>10021</v>
      </c>
      <c r="C4719" s="34" t="e">
        <v>#VALUE!</v>
      </c>
    </row>
    <row r="4720" spans="1:3" x14ac:dyDescent="0.25">
      <c r="A4720" s="35" t="s">
        <v>10022</v>
      </c>
      <c r="B4720" t="s">
        <v>10023</v>
      </c>
      <c r="C4720" s="34" t="e">
        <v>#VALUE!</v>
      </c>
    </row>
    <row r="4721" spans="1:3" x14ac:dyDescent="0.25">
      <c r="A4721" s="35" t="s">
        <v>10024</v>
      </c>
      <c r="B4721" t="s">
        <v>10025</v>
      </c>
      <c r="C4721" s="34" t="e">
        <v>#VALUE!</v>
      </c>
    </row>
    <row r="4722" spans="1:3" x14ac:dyDescent="0.25">
      <c r="A4722" s="35" t="s">
        <v>10026</v>
      </c>
      <c r="B4722" t="s">
        <v>10027</v>
      </c>
      <c r="C4722" s="34" t="e">
        <v>#VALUE!</v>
      </c>
    </row>
    <row r="4723" spans="1:3" x14ac:dyDescent="0.25">
      <c r="A4723" s="35" t="s">
        <v>10028</v>
      </c>
      <c r="B4723" t="s">
        <v>10029</v>
      </c>
      <c r="C4723" s="34" t="e">
        <v>#VALUE!</v>
      </c>
    </row>
    <row r="4724" spans="1:3" x14ac:dyDescent="0.25">
      <c r="A4724" s="35" t="s">
        <v>10030</v>
      </c>
      <c r="B4724" t="s">
        <v>10031</v>
      </c>
      <c r="C4724" s="34">
        <v>1419</v>
      </c>
    </row>
    <row r="4725" spans="1:3" x14ac:dyDescent="0.25">
      <c r="A4725" s="35" t="s">
        <v>10032</v>
      </c>
      <c r="B4725" t="s">
        <v>10033</v>
      </c>
      <c r="C4725" s="34">
        <v>3083</v>
      </c>
    </row>
    <row r="4726" spans="1:3" x14ac:dyDescent="0.25">
      <c r="A4726" s="35" t="s">
        <v>10034</v>
      </c>
      <c r="B4726" t="s">
        <v>10035</v>
      </c>
      <c r="C4726" s="34">
        <v>3141</v>
      </c>
    </row>
    <row r="4727" spans="1:3" x14ac:dyDescent="0.25">
      <c r="A4727" s="35" t="s">
        <v>10036</v>
      </c>
      <c r="B4727" t="s">
        <v>10037</v>
      </c>
      <c r="C4727" s="34" t="e">
        <v>#VALUE!</v>
      </c>
    </row>
    <row r="4728" spans="1:3" x14ac:dyDescent="0.25">
      <c r="A4728" s="35" t="s">
        <v>10038</v>
      </c>
      <c r="B4728" t="s">
        <v>10039</v>
      </c>
      <c r="C4728" s="34" t="e">
        <v>#VALUE!</v>
      </c>
    </row>
    <row r="4729" spans="1:3" x14ac:dyDescent="0.25">
      <c r="A4729" s="35" t="s">
        <v>10040</v>
      </c>
      <c r="B4729" t="s">
        <v>10041</v>
      </c>
      <c r="C4729" s="34" t="e">
        <v>#VALUE!</v>
      </c>
    </row>
    <row r="4730" spans="1:3" x14ac:dyDescent="0.25">
      <c r="A4730" s="35" t="s">
        <v>10042</v>
      </c>
      <c r="B4730" t="s">
        <v>10043</v>
      </c>
      <c r="C4730" s="34" t="e">
        <v>#VALUE!</v>
      </c>
    </row>
    <row r="4731" spans="1:3" x14ac:dyDescent="0.25">
      <c r="A4731" s="35" t="s">
        <v>10044</v>
      </c>
      <c r="B4731" t="s">
        <v>10045</v>
      </c>
      <c r="C4731" s="34" t="e">
        <v>#VALUE!</v>
      </c>
    </row>
    <row r="4732" spans="1:3" x14ac:dyDescent="0.25">
      <c r="A4732" s="35" t="s">
        <v>10046</v>
      </c>
      <c r="B4732" t="s">
        <v>10047</v>
      </c>
      <c r="C4732" s="34" t="e">
        <v>#VALUE!</v>
      </c>
    </row>
    <row r="4733" spans="1:3" x14ac:dyDescent="0.25">
      <c r="A4733" s="35" t="s">
        <v>10048</v>
      </c>
      <c r="B4733" t="s">
        <v>10049</v>
      </c>
      <c r="C4733" s="34" t="e">
        <v>#VALUE!</v>
      </c>
    </row>
    <row r="4734" spans="1:3" x14ac:dyDescent="0.25">
      <c r="A4734" s="35" t="s">
        <v>10050</v>
      </c>
      <c r="B4734" t="s">
        <v>10051</v>
      </c>
      <c r="C4734" s="34" t="e">
        <v>#VALUE!</v>
      </c>
    </row>
    <row r="4735" spans="1:3" x14ac:dyDescent="0.25">
      <c r="A4735" s="35" t="s">
        <v>10052</v>
      </c>
      <c r="B4735" t="s">
        <v>10053</v>
      </c>
      <c r="C4735" s="34">
        <v>965</v>
      </c>
    </row>
    <row r="4736" spans="1:3" x14ac:dyDescent="0.25">
      <c r="A4736" s="35" t="s">
        <v>10054</v>
      </c>
      <c r="B4736" t="s">
        <v>10055</v>
      </c>
      <c r="C4736" s="34">
        <v>1144</v>
      </c>
    </row>
    <row r="4737" spans="1:3" x14ac:dyDescent="0.25">
      <c r="A4737" s="35" t="s">
        <v>10056</v>
      </c>
      <c r="B4737" t="s">
        <v>10057</v>
      </c>
      <c r="C4737" s="34">
        <v>986</v>
      </c>
    </row>
    <row r="4738" spans="1:3" x14ac:dyDescent="0.25">
      <c r="A4738" s="35" t="s">
        <v>10058</v>
      </c>
      <c r="B4738" t="s">
        <v>10059</v>
      </c>
      <c r="C4738" s="34">
        <v>1165</v>
      </c>
    </row>
    <row r="4739" spans="1:3" x14ac:dyDescent="0.25">
      <c r="A4739" s="35" t="s">
        <v>10060</v>
      </c>
      <c r="B4739" t="s">
        <v>10061</v>
      </c>
      <c r="C4739" s="34">
        <v>986</v>
      </c>
    </row>
    <row r="4740" spans="1:3" x14ac:dyDescent="0.25">
      <c r="A4740" s="35" t="s">
        <v>10062</v>
      </c>
      <c r="B4740" t="s">
        <v>10063</v>
      </c>
      <c r="C4740" s="34">
        <v>1165</v>
      </c>
    </row>
    <row r="4741" spans="1:3" x14ac:dyDescent="0.25">
      <c r="A4741" s="35" t="s">
        <v>10064</v>
      </c>
      <c r="B4741" t="s">
        <v>10065</v>
      </c>
      <c r="C4741" s="34" t="e">
        <v>#VALUE!</v>
      </c>
    </row>
    <row r="4742" spans="1:3" x14ac:dyDescent="0.25">
      <c r="A4742" s="35" t="s">
        <v>10066</v>
      </c>
      <c r="B4742" t="s">
        <v>10067</v>
      </c>
      <c r="C4742" s="34" t="e">
        <v>#VALUE!</v>
      </c>
    </row>
    <row r="4743" spans="1:3" x14ac:dyDescent="0.25">
      <c r="A4743" s="35" t="s">
        <v>10068</v>
      </c>
      <c r="B4743" t="s">
        <v>10069</v>
      </c>
      <c r="C4743" s="34" t="e">
        <v>#VALUE!</v>
      </c>
    </row>
    <row r="4744" spans="1:3" x14ac:dyDescent="0.25">
      <c r="A4744" s="35" t="s">
        <v>10070</v>
      </c>
      <c r="B4744" t="s">
        <v>10071</v>
      </c>
      <c r="C4744" s="34" t="e">
        <v>#VALUE!</v>
      </c>
    </row>
    <row r="4745" spans="1:3" x14ac:dyDescent="0.25">
      <c r="A4745" s="35" t="s">
        <v>10072</v>
      </c>
      <c r="B4745" t="s">
        <v>10073</v>
      </c>
      <c r="C4745" s="34" t="e">
        <v>#VALUE!</v>
      </c>
    </row>
    <row r="4746" spans="1:3" x14ac:dyDescent="0.25">
      <c r="A4746" s="35" t="s">
        <v>10074</v>
      </c>
      <c r="B4746" t="s">
        <v>10075</v>
      </c>
      <c r="C4746" s="34">
        <v>175</v>
      </c>
    </row>
    <row r="4747" spans="1:3" x14ac:dyDescent="0.25">
      <c r="A4747" s="35" t="s">
        <v>10076</v>
      </c>
      <c r="B4747" t="s">
        <v>10077</v>
      </c>
      <c r="C4747" s="34">
        <v>2633</v>
      </c>
    </row>
    <row r="4748" spans="1:3" x14ac:dyDescent="0.25">
      <c r="A4748" s="35" t="s">
        <v>10078</v>
      </c>
      <c r="B4748" t="s">
        <v>10079</v>
      </c>
      <c r="C4748" s="34">
        <v>2446</v>
      </c>
    </row>
    <row r="4749" spans="1:3" x14ac:dyDescent="0.25">
      <c r="A4749" s="35" t="s">
        <v>10080</v>
      </c>
      <c r="B4749" t="s">
        <v>10081</v>
      </c>
      <c r="C4749" s="34">
        <v>2916</v>
      </c>
    </row>
    <row r="4750" spans="1:3" x14ac:dyDescent="0.25">
      <c r="A4750" s="35" t="s">
        <v>10082</v>
      </c>
      <c r="B4750" t="s">
        <v>10083</v>
      </c>
      <c r="C4750" s="34">
        <v>2833</v>
      </c>
    </row>
    <row r="4751" spans="1:3" x14ac:dyDescent="0.25">
      <c r="A4751" s="35" t="s">
        <v>10084</v>
      </c>
      <c r="B4751" t="s">
        <v>10085</v>
      </c>
      <c r="C4751" s="34">
        <v>2417</v>
      </c>
    </row>
    <row r="4752" spans="1:3" x14ac:dyDescent="0.25">
      <c r="A4752" s="35" t="s">
        <v>10086</v>
      </c>
      <c r="B4752" t="s">
        <v>10087</v>
      </c>
      <c r="C4752" s="34">
        <v>3012</v>
      </c>
    </row>
    <row r="4753" spans="1:3" x14ac:dyDescent="0.25">
      <c r="A4753" s="35" t="s">
        <v>10088</v>
      </c>
      <c r="B4753" t="s">
        <v>10089</v>
      </c>
      <c r="C4753" s="34">
        <v>2417</v>
      </c>
    </row>
    <row r="4754" spans="1:3" x14ac:dyDescent="0.25">
      <c r="A4754" s="35" t="s">
        <v>10090</v>
      </c>
      <c r="B4754" t="s">
        <v>10091</v>
      </c>
      <c r="C4754" s="34">
        <v>2833</v>
      </c>
    </row>
    <row r="4755" spans="1:3" x14ac:dyDescent="0.25">
      <c r="A4755" s="35" t="s">
        <v>10092</v>
      </c>
      <c r="B4755" t="s">
        <v>10093</v>
      </c>
      <c r="C4755" s="34">
        <v>3062</v>
      </c>
    </row>
    <row r="4756" spans="1:3" x14ac:dyDescent="0.25">
      <c r="A4756" s="35" t="s">
        <v>10094</v>
      </c>
      <c r="B4756" t="s">
        <v>10095</v>
      </c>
      <c r="C4756" s="34">
        <v>2979</v>
      </c>
    </row>
    <row r="4757" spans="1:3" x14ac:dyDescent="0.25">
      <c r="A4757" s="35" t="s">
        <v>10096</v>
      </c>
      <c r="B4757" t="s">
        <v>10097</v>
      </c>
      <c r="C4757" s="34">
        <v>2916</v>
      </c>
    </row>
    <row r="4758" spans="1:3" x14ac:dyDescent="0.25">
      <c r="A4758" s="35" t="s">
        <v>10098</v>
      </c>
      <c r="B4758" t="s">
        <v>10099</v>
      </c>
      <c r="C4758" s="34">
        <v>2833</v>
      </c>
    </row>
    <row r="4759" spans="1:3" x14ac:dyDescent="0.25">
      <c r="A4759" s="35" t="s">
        <v>10100</v>
      </c>
      <c r="B4759" t="s">
        <v>10101</v>
      </c>
      <c r="C4759" s="34">
        <v>2962</v>
      </c>
    </row>
    <row r="4760" spans="1:3" x14ac:dyDescent="0.25">
      <c r="A4760" s="35" t="s">
        <v>10102</v>
      </c>
      <c r="B4760" t="s">
        <v>10103</v>
      </c>
      <c r="C4760" s="34">
        <v>2879</v>
      </c>
    </row>
    <row r="4761" spans="1:3" x14ac:dyDescent="0.25">
      <c r="A4761" s="35" t="s">
        <v>10104</v>
      </c>
      <c r="B4761" t="s">
        <v>10105</v>
      </c>
      <c r="C4761" s="34">
        <v>1893</v>
      </c>
    </row>
    <row r="4762" spans="1:3" x14ac:dyDescent="0.25">
      <c r="A4762" s="35" t="s">
        <v>10106</v>
      </c>
      <c r="B4762" t="s">
        <v>10107</v>
      </c>
      <c r="C4762" s="34">
        <v>1951</v>
      </c>
    </row>
    <row r="4763" spans="1:3" x14ac:dyDescent="0.25">
      <c r="A4763" s="35" t="s">
        <v>10108</v>
      </c>
      <c r="B4763" t="s">
        <v>10109</v>
      </c>
      <c r="C4763" s="34">
        <v>2583</v>
      </c>
    </row>
    <row r="4764" spans="1:3" x14ac:dyDescent="0.25">
      <c r="A4764" s="35" t="s">
        <v>10110</v>
      </c>
      <c r="B4764" t="s">
        <v>10111</v>
      </c>
      <c r="C4764" s="34">
        <v>2642</v>
      </c>
    </row>
    <row r="4765" spans="1:3" x14ac:dyDescent="0.25">
      <c r="A4765" s="35" t="s">
        <v>10112</v>
      </c>
      <c r="B4765" t="s">
        <v>10113</v>
      </c>
      <c r="C4765" s="34">
        <v>2380</v>
      </c>
    </row>
    <row r="4766" spans="1:3" x14ac:dyDescent="0.25">
      <c r="A4766" s="35" t="s">
        <v>10114</v>
      </c>
      <c r="B4766" t="s">
        <v>10115</v>
      </c>
      <c r="C4766" s="34">
        <v>2858</v>
      </c>
    </row>
    <row r="4767" spans="1:3" x14ac:dyDescent="0.25">
      <c r="A4767" s="35" t="s">
        <v>10116</v>
      </c>
      <c r="B4767" t="s">
        <v>10117</v>
      </c>
      <c r="C4767" s="34">
        <v>2047</v>
      </c>
    </row>
    <row r="4768" spans="1:3" x14ac:dyDescent="0.25">
      <c r="A4768" s="35" t="s">
        <v>10118</v>
      </c>
      <c r="B4768" t="s">
        <v>10119</v>
      </c>
      <c r="C4768" s="34" t="e">
        <v>#VALUE!</v>
      </c>
    </row>
    <row r="4769" spans="1:3" x14ac:dyDescent="0.25">
      <c r="A4769" s="35" t="s">
        <v>10120</v>
      </c>
      <c r="B4769" t="s">
        <v>10121</v>
      </c>
      <c r="C4769" s="34" t="e">
        <v>#VALUE!</v>
      </c>
    </row>
    <row r="4770" spans="1:3" x14ac:dyDescent="0.25">
      <c r="A4770" s="35" t="s">
        <v>10122</v>
      </c>
      <c r="B4770" t="s">
        <v>10123</v>
      </c>
      <c r="C4770" s="34">
        <v>1115</v>
      </c>
    </row>
    <row r="4771" spans="1:3" x14ac:dyDescent="0.25">
      <c r="A4771" s="35" t="s">
        <v>10124</v>
      </c>
      <c r="B4771" t="s">
        <v>10125</v>
      </c>
      <c r="C4771" s="34">
        <v>1169</v>
      </c>
    </row>
    <row r="4772" spans="1:3" x14ac:dyDescent="0.25">
      <c r="A4772" s="35" t="s">
        <v>10126</v>
      </c>
      <c r="B4772" t="s">
        <v>10127</v>
      </c>
      <c r="C4772" s="34">
        <v>483</v>
      </c>
    </row>
    <row r="4773" spans="1:3" x14ac:dyDescent="0.25">
      <c r="A4773" s="35" t="s">
        <v>10128</v>
      </c>
      <c r="B4773" t="s">
        <v>10129</v>
      </c>
      <c r="C4773" s="34" t="e">
        <v>#VALUE!</v>
      </c>
    </row>
    <row r="4774" spans="1:3" x14ac:dyDescent="0.25">
      <c r="A4774" s="35" t="s">
        <v>10130</v>
      </c>
      <c r="B4774" t="s">
        <v>10131</v>
      </c>
      <c r="C4774" s="34" t="e">
        <v>#VALUE!</v>
      </c>
    </row>
    <row r="4775" spans="1:3" x14ac:dyDescent="0.25">
      <c r="A4775" s="35" t="s">
        <v>10132</v>
      </c>
      <c r="B4775" t="s">
        <v>10133</v>
      </c>
      <c r="C4775" s="34" t="e">
        <v>#VALUE!</v>
      </c>
    </row>
    <row r="4776" spans="1:3" x14ac:dyDescent="0.25">
      <c r="A4776" s="35" t="s">
        <v>10134</v>
      </c>
      <c r="B4776" t="s">
        <v>10135</v>
      </c>
      <c r="C4776" s="34" t="e">
        <v>#VALUE!</v>
      </c>
    </row>
    <row r="4777" spans="1:3" x14ac:dyDescent="0.25">
      <c r="A4777" s="35" t="s">
        <v>10136</v>
      </c>
      <c r="B4777" t="s">
        <v>10137</v>
      </c>
      <c r="C4777" s="34" t="e">
        <v>#VALUE!</v>
      </c>
    </row>
    <row r="4778" spans="1:3" x14ac:dyDescent="0.25">
      <c r="A4778" s="35" t="s">
        <v>10138</v>
      </c>
      <c r="B4778" t="s">
        <v>10139</v>
      </c>
      <c r="C4778" s="34" t="e">
        <v>#VALUE!</v>
      </c>
    </row>
    <row r="4779" spans="1:3" x14ac:dyDescent="0.25">
      <c r="A4779" s="35" t="s">
        <v>10140</v>
      </c>
      <c r="B4779" t="s">
        <v>10141</v>
      </c>
      <c r="C4779" s="34" t="e">
        <v>#VALUE!</v>
      </c>
    </row>
    <row r="4780" spans="1:3" x14ac:dyDescent="0.25">
      <c r="A4780" s="35" t="s">
        <v>10142</v>
      </c>
      <c r="B4780" t="s">
        <v>10143</v>
      </c>
      <c r="C4780" s="34">
        <v>3628</v>
      </c>
    </row>
    <row r="4781" spans="1:3" x14ac:dyDescent="0.25">
      <c r="A4781" s="35" t="s">
        <v>10144</v>
      </c>
      <c r="B4781" t="s">
        <v>10145</v>
      </c>
      <c r="C4781" s="34">
        <v>3578</v>
      </c>
    </row>
    <row r="4782" spans="1:3" x14ac:dyDescent="0.25">
      <c r="A4782" s="35" t="s">
        <v>10146</v>
      </c>
      <c r="B4782" t="s">
        <v>10147</v>
      </c>
      <c r="C4782" s="34">
        <v>3644</v>
      </c>
    </row>
    <row r="4783" spans="1:3" x14ac:dyDescent="0.25">
      <c r="A4783" s="35" t="s">
        <v>10148</v>
      </c>
      <c r="B4783" t="s">
        <v>10149</v>
      </c>
      <c r="C4783" s="34">
        <v>3628</v>
      </c>
    </row>
    <row r="4784" spans="1:3" x14ac:dyDescent="0.25">
      <c r="A4784" s="35" t="s">
        <v>10150</v>
      </c>
      <c r="B4784" t="s">
        <v>10151</v>
      </c>
      <c r="C4784" s="34">
        <v>3744</v>
      </c>
    </row>
    <row r="4785" spans="1:3" x14ac:dyDescent="0.25">
      <c r="A4785" s="35" t="s">
        <v>10152</v>
      </c>
      <c r="B4785" t="s">
        <v>10153</v>
      </c>
      <c r="C4785" s="34">
        <v>3661</v>
      </c>
    </row>
    <row r="4786" spans="1:3" x14ac:dyDescent="0.25">
      <c r="A4786" s="35" t="s">
        <v>10154</v>
      </c>
      <c r="B4786" t="s">
        <v>10155</v>
      </c>
      <c r="C4786" s="34" t="e">
        <v>#VALUE!</v>
      </c>
    </row>
    <row r="4787" spans="1:3" x14ac:dyDescent="0.25">
      <c r="A4787" s="35" t="s">
        <v>10156</v>
      </c>
      <c r="B4787" t="s">
        <v>10157</v>
      </c>
      <c r="C4787" s="34" t="e">
        <v>#VALUE!</v>
      </c>
    </row>
    <row r="4788" spans="1:3" x14ac:dyDescent="0.25">
      <c r="A4788" s="35" t="s">
        <v>10158</v>
      </c>
      <c r="B4788" t="s">
        <v>10159</v>
      </c>
      <c r="C4788" s="34" t="e">
        <v>#VALUE!</v>
      </c>
    </row>
    <row r="4789" spans="1:3" x14ac:dyDescent="0.25">
      <c r="A4789" s="35" t="s">
        <v>10160</v>
      </c>
      <c r="B4789" t="s">
        <v>10161</v>
      </c>
      <c r="C4789" s="34" t="e">
        <v>#VALUE!</v>
      </c>
    </row>
    <row r="4790" spans="1:3" x14ac:dyDescent="0.25">
      <c r="A4790" s="35" t="s">
        <v>10162</v>
      </c>
      <c r="B4790" t="s">
        <v>10163</v>
      </c>
      <c r="C4790" s="34" t="e">
        <v>#VALUE!</v>
      </c>
    </row>
    <row r="4791" spans="1:3" x14ac:dyDescent="0.25">
      <c r="A4791" s="35" t="s">
        <v>10164</v>
      </c>
      <c r="B4791" t="s">
        <v>10165</v>
      </c>
      <c r="C4791" s="34" t="e">
        <v>#VALUE!</v>
      </c>
    </row>
    <row r="4792" spans="1:3" x14ac:dyDescent="0.25">
      <c r="A4792" s="35" t="s">
        <v>10166</v>
      </c>
      <c r="B4792" t="s">
        <v>10167</v>
      </c>
      <c r="C4792" s="34" t="e">
        <v>#VALUE!</v>
      </c>
    </row>
    <row r="4793" spans="1:3" x14ac:dyDescent="0.25">
      <c r="A4793" s="35" t="s">
        <v>10168</v>
      </c>
      <c r="B4793" t="s">
        <v>10169</v>
      </c>
      <c r="C4793" s="34" t="e">
        <v>#VALUE!</v>
      </c>
    </row>
    <row r="4794" spans="1:3" x14ac:dyDescent="0.25">
      <c r="A4794" s="35" t="s">
        <v>10170</v>
      </c>
      <c r="B4794" t="s">
        <v>10171</v>
      </c>
      <c r="C4794" s="34" t="e">
        <v>#VALUE!</v>
      </c>
    </row>
    <row r="4795" spans="1:3" x14ac:dyDescent="0.25">
      <c r="A4795" s="35" t="s">
        <v>10172</v>
      </c>
      <c r="B4795" t="s">
        <v>10173</v>
      </c>
      <c r="C4795" s="34" t="e">
        <v>#VALUE!</v>
      </c>
    </row>
    <row r="4796" spans="1:3" x14ac:dyDescent="0.25">
      <c r="A4796" s="35" t="s">
        <v>10174</v>
      </c>
      <c r="B4796" t="s">
        <v>10175</v>
      </c>
      <c r="C4796" s="34" t="e">
        <v>#VALUE!</v>
      </c>
    </row>
    <row r="4797" spans="1:3" x14ac:dyDescent="0.25">
      <c r="A4797" s="35" t="s">
        <v>10176</v>
      </c>
      <c r="B4797" t="s">
        <v>10177</v>
      </c>
      <c r="C4797" s="34">
        <v>175</v>
      </c>
    </row>
    <row r="4798" spans="1:3" x14ac:dyDescent="0.25">
      <c r="A4798" s="35" t="s">
        <v>10178</v>
      </c>
      <c r="B4798" t="s">
        <v>10179</v>
      </c>
      <c r="C4798" s="34">
        <v>2159</v>
      </c>
    </row>
    <row r="4799" spans="1:3" x14ac:dyDescent="0.25">
      <c r="A4799" s="35" t="s">
        <v>10180</v>
      </c>
      <c r="B4799" t="s">
        <v>10181</v>
      </c>
      <c r="C4799" s="34" t="e">
        <v>#VALUE!</v>
      </c>
    </row>
    <row r="4800" spans="1:3" x14ac:dyDescent="0.25">
      <c r="A4800" s="35" t="s">
        <v>10182</v>
      </c>
      <c r="B4800" t="s">
        <v>10183</v>
      </c>
      <c r="C4800" s="34" t="e">
        <v>#VALUE!</v>
      </c>
    </row>
    <row r="4801" spans="1:3" x14ac:dyDescent="0.25">
      <c r="A4801" s="35" t="s">
        <v>10184</v>
      </c>
      <c r="B4801" t="s">
        <v>10185</v>
      </c>
      <c r="C4801" s="34" t="e">
        <v>#VALUE!</v>
      </c>
    </row>
    <row r="4802" spans="1:3" x14ac:dyDescent="0.25">
      <c r="A4802" s="35" t="s">
        <v>10186</v>
      </c>
      <c r="B4802" t="s">
        <v>10187</v>
      </c>
      <c r="C4802" s="34" t="e">
        <v>#VALUE!</v>
      </c>
    </row>
    <row r="4803" spans="1:3" x14ac:dyDescent="0.25">
      <c r="A4803" s="35" t="s">
        <v>10188</v>
      </c>
      <c r="B4803" t="s">
        <v>10189</v>
      </c>
      <c r="C4803" s="34">
        <v>1964</v>
      </c>
    </row>
    <row r="4804" spans="1:3" x14ac:dyDescent="0.25">
      <c r="A4804" s="35" t="s">
        <v>10190</v>
      </c>
      <c r="B4804" t="s">
        <v>10191</v>
      </c>
      <c r="C4804" s="34" t="e">
        <v>#VALUE!</v>
      </c>
    </row>
    <row r="4805" spans="1:3" x14ac:dyDescent="0.25">
      <c r="A4805" s="35" t="s">
        <v>10192</v>
      </c>
      <c r="B4805" t="s">
        <v>10193</v>
      </c>
      <c r="C4805" s="34">
        <v>175</v>
      </c>
    </row>
    <row r="4806" spans="1:3" x14ac:dyDescent="0.25">
      <c r="A4806" s="35" t="s">
        <v>10194</v>
      </c>
      <c r="B4806" t="s">
        <v>10195</v>
      </c>
      <c r="C4806" s="34" t="e">
        <v>#VALUE!</v>
      </c>
    </row>
    <row r="4807" spans="1:3" x14ac:dyDescent="0.25">
      <c r="A4807" s="35" t="s">
        <v>10196</v>
      </c>
      <c r="B4807" t="s">
        <v>10197</v>
      </c>
      <c r="C4807" s="34" t="e">
        <v>#VALUE!</v>
      </c>
    </row>
    <row r="4808" spans="1:3" x14ac:dyDescent="0.25">
      <c r="A4808" s="35" t="s">
        <v>10198</v>
      </c>
      <c r="B4808" t="s">
        <v>10199</v>
      </c>
      <c r="C4808" s="34" t="e">
        <v>#VALUE!</v>
      </c>
    </row>
    <row r="4809" spans="1:3" x14ac:dyDescent="0.25">
      <c r="A4809" s="35" t="s">
        <v>10200</v>
      </c>
      <c r="B4809" t="s">
        <v>10201</v>
      </c>
      <c r="C4809" s="34" t="e">
        <v>#VALUE!</v>
      </c>
    </row>
    <row r="4810" spans="1:3" x14ac:dyDescent="0.25">
      <c r="A4810" s="35" t="s">
        <v>10202</v>
      </c>
      <c r="B4810" t="s">
        <v>10203</v>
      </c>
      <c r="C4810" s="34" t="e">
        <v>#VALUE!</v>
      </c>
    </row>
    <row r="4811" spans="1:3" x14ac:dyDescent="0.25">
      <c r="A4811" s="35" t="s">
        <v>10204</v>
      </c>
      <c r="B4811" t="s">
        <v>10205</v>
      </c>
      <c r="C4811" s="34" t="e">
        <v>#VALUE!</v>
      </c>
    </row>
    <row r="4812" spans="1:3" x14ac:dyDescent="0.25">
      <c r="A4812" s="35" t="s">
        <v>10206</v>
      </c>
      <c r="B4812" t="s">
        <v>10207</v>
      </c>
      <c r="C4812" s="34" t="e">
        <v>#VALUE!</v>
      </c>
    </row>
    <row r="4813" spans="1:3" x14ac:dyDescent="0.25">
      <c r="A4813" s="35" t="s">
        <v>10208</v>
      </c>
      <c r="B4813" t="s">
        <v>10209</v>
      </c>
      <c r="C4813" s="34" t="e">
        <v>#VALUE!</v>
      </c>
    </row>
    <row r="4814" spans="1:3" x14ac:dyDescent="0.25">
      <c r="A4814" s="35" t="s">
        <v>10210</v>
      </c>
      <c r="B4814" t="s">
        <v>10211</v>
      </c>
      <c r="C4814" s="34" t="e">
        <v>#VALUE!</v>
      </c>
    </row>
    <row r="4815" spans="1:3" x14ac:dyDescent="0.25">
      <c r="A4815" s="35" t="s">
        <v>10212</v>
      </c>
      <c r="B4815" t="s">
        <v>10213</v>
      </c>
      <c r="C4815" s="34">
        <v>886</v>
      </c>
    </row>
    <row r="4816" spans="1:3" x14ac:dyDescent="0.25">
      <c r="A4816" s="35" t="s">
        <v>10214</v>
      </c>
      <c r="B4816" t="s">
        <v>10215</v>
      </c>
      <c r="C4816" s="34">
        <v>774</v>
      </c>
    </row>
    <row r="4817" spans="1:3" x14ac:dyDescent="0.25">
      <c r="A4817" s="35" t="s">
        <v>10216</v>
      </c>
      <c r="B4817" t="s">
        <v>10217</v>
      </c>
      <c r="C4817" s="34" t="e">
        <v>#VALUE!</v>
      </c>
    </row>
    <row r="4818" spans="1:3" x14ac:dyDescent="0.25">
      <c r="A4818" s="35" t="s">
        <v>10218</v>
      </c>
      <c r="B4818" t="s">
        <v>10219</v>
      </c>
      <c r="C4818" s="34">
        <v>233</v>
      </c>
    </row>
    <row r="4819" spans="1:3" x14ac:dyDescent="0.25">
      <c r="A4819" s="35" t="s">
        <v>10220</v>
      </c>
      <c r="B4819" t="s">
        <v>10221</v>
      </c>
      <c r="C4819" s="34">
        <v>2442</v>
      </c>
    </row>
    <row r="4820" spans="1:3" x14ac:dyDescent="0.25">
      <c r="A4820" s="35" t="s">
        <v>10222</v>
      </c>
      <c r="B4820" t="s">
        <v>10223</v>
      </c>
      <c r="C4820" s="34">
        <v>4023</v>
      </c>
    </row>
    <row r="4821" spans="1:3" x14ac:dyDescent="0.25">
      <c r="A4821" s="35" t="s">
        <v>10224</v>
      </c>
      <c r="B4821" t="s">
        <v>10225</v>
      </c>
      <c r="C4821" s="34" t="e">
        <v>#VALUE!</v>
      </c>
    </row>
    <row r="4822" spans="1:3" x14ac:dyDescent="0.25">
      <c r="A4822" s="35" t="s">
        <v>10226</v>
      </c>
      <c r="B4822" t="s">
        <v>10227</v>
      </c>
      <c r="C4822" s="34" t="e">
        <v>#VALUE!</v>
      </c>
    </row>
    <row r="4823" spans="1:3" x14ac:dyDescent="0.25">
      <c r="A4823" s="35" t="s">
        <v>10228</v>
      </c>
      <c r="B4823" t="s">
        <v>10229</v>
      </c>
      <c r="C4823" s="34" t="e">
        <v>#VALUE!</v>
      </c>
    </row>
    <row r="4824" spans="1:3" x14ac:dyDescent="0.25">
      <c r="A4824" s="35" t="s">
        <v>10230</v>
      </c>
      <c r="B4824" t="s">
        <v>10231</v>
      </c>
      <c r="C4824" s="34" t="e">
        <v>#VALUE!</v>
      </c>
    </row>
    <row r="4825" spans="1:3" x14ac:dyDescent="0.25">
      <c r="A4825" s="35" t="s">
        <v>10232</v>
      </c>
      <c r="B4825" t="s">
        <v>10233</v>
      </c>
      <c r="C4825" s="34" t="e">
        <v>#VALUE!</v>
      </c>
    </row>
    <row r="4826" spans="1:3" x14ac:dyDescent="0.25">
      <c r="A4826" s="35" t="s">
        <v>10234</v>
      </c>
      <c r="B4826" t="s">
        <v>10235</v>
      </c>
      <c r="C4826" s="34" t="e">
        <v>#VALUE!</v>
      </c>
    </row>
    <row r="4827" spans="1:3" x14ac:dyDescent="0.25">
      <c r="A4827" s="35" t="s">
        <v>10236</v>
      </c>
      <c r="B4827" t="s">
        <v>10237</v>
      </c>
      <c r="C4827" s="34" t="e">
        <v>#VALUE!</v>
      </c>
    </row>
    <row r="4828" spans="1:3" x14ac:dyDescent="0.25">
      <c r="A4828" s="35" t="s">
        <v>10238</v>
      </c>
      <c r="B4828" t="s">
        <v>10239</v>
      </c>
      <c r="C4828" s="34" t="e">
        <v>#VALUE!</v>
      </c>
    </row>
    <row r="4829" spans="1:3" x14ac:dyDescent="0.25">
      <c r="A4829" s="35" t="s">
        <v>10240</v>
      </c>
      <c r="B4829" t="s">
        <v>10241</v>
      </c>
      <c r="C4829" s="34" t="e">
        <v>#VALUE!</v>
      </c>
    </row>
    <row r="4830" spans="1:3" x14ac:dyDescent="0.25">
      <c r="A4830" s="35" t="s">
        <v>10242</v>
      </c>
      <c r="B4830" t="s">
        <v>10243</v>
      </c>
      <c r="C4830" s="34" t="e">
        <v>#VALUE!</v>
      </c>
    </row>
    <row r="4831" spans="1:3" x14ac:dyDescent="0.25">
      <c r="A4831" s="35" t="s">
        <v>10244</v>
      </c>
      <c r="B4831" t="s">
        <v>10245</v>
      </c>
      <c r="C4831" s="34" t="e">
        <v>#VALUE!</v>
      </c>
    </row>
    <row r="4832" spans="1:3" x14ac:dyDescent="0.25">
      <c r="A4832" s="35" t="s">
        <v>10246</v>
      </c>
      <c r="B4832" t="s">
        <v>10247</v>
      </c>
      <c r="C4832" s="34" t="e">
        <v>#VALUE!</v>
      </c>
    </row>
    <row r="4833" spans="1:3" x14ac:dyDescent="0.25">
      <c r="A4833" s="35" t="s">
        <v>10248</v>
      </c>
      <c r="B4833" t="s">
        <v>10249</v>
      </c>
      <c r="C4833" s="34">
        <v>1302</v>
      </c>
    </row>
    <row r="4834" spans="1:3" x14ac:dyDescent="0.25">
      <c r="A4834" s="35" t="s">
        <v>10250</v>
      </c>
      <c r="B4834" t="s">
        <v>10251</v>
      </c>
      <c r="C4834" s="34">
        <v>1136</v>
      </c>
    </row>
    <row r="4835" spans="1:3" x14ac:dyDescent="0.25">
      <c r="A4835" s="35" t="s">
        <v>10252</v>
      </c>
      <c r="B4835" t="s">
        <v>10253</v>
      </c>
      <c r="C4835" s="34">
        <v>1639</v>
      </c>
    </row>
    <row r="4836" spans="1:3" x14ac:dyDescent="0.25">
      <c r="A4836" s="35" t="s">
        <v>10254</v>
      </c>
      <c r="B4836" t="s">
        <v>10255</v>
      </c>
      <c r="C4836" s="34">
        <v>1864</v>
      </c>
    </row>
    <row r="4837" spans="1:3" x14ac:dyDescent="0.25">
      <c r="A4837" s="35" t="s">
        <v>10256</v>
      </c>
      <c r="B4837" t="s">
        <v>10257</v>
      </c>
      <c r="C4837" s="34">
        <v>2034</v>
      </c>
    </row>
    <row r="4838" spans="1:3" x14ac:dyDescent="0.25">
      <c r="A4838" s="35" t="s">
        <v>10258</v>
      </c>
      <c r="B4838" t="s">
        <v>10259</v>
      </c>
      <c r="C4838" s="34">
        <v>1681</v>
      </c>
    </row>
    <row r="4839" spans="1:3" x14ac:dyDescent="0.25">
      <c r="A4839" s="35" t="s">
        <v>10260</v>
      </c>
      <c r="B4839" t="s">
        <v>10261</v>
      </c>
      <c r="C4839" s="34">
        <v>1930</v>
      </c>
    </row>
    <row r="4840" spans="1:3" x14ac:dyDescent="0.25">
      <c r="A4840" s="35" t="s">
        <v>10262</v>
      </c>
      <c r="B4840" t="s">
        <v>10263</v>
      </c>
      <c r="C4840" s="34">
        <v>2092</v>
      </c>
    </row>
    <row r="4841" spans="1:3" x14ac:dyDescent="0.25">
      <c r="A4841" s="35" t="s">
        <v>10264</v>
      </c>
      <c r="B4841" t="s">
        <v>10265</v>
      </c>
      <c r="C4841" s="34">
        <v>2317</v>
      </c>
    </row>
    <row r="4842" spans="1:3" x14ac:dyDescent="0.25">
      <c r="A4842" s="35" t="s">
        <v>10266</v>
      </c>
      <c r="B4842" t="s">
        <v>10267</v>
      </c>
      <c r="C4842" s="34">
        <v>745</v>
      </c>
    </row>
    <row r="4843" spans="1:3" x14ac:dyDescent="0.25">
      <c r="A4843" s="35" t="s">
        <v>10268</v>
      </c>
      <c r="B4843" t="s">
        <v>10269</v>
      </c>
      <c r="C4843" s="34">
        <v>408</v>
      </c>
    </row>
    <row r="4844" spans="1:3" x14ac:dyDescent="0.25">
      <c r="A4844" s="35" t="s">
        <v>10270</v>
      </c>
      <c r="B4844" t="s">
        <v>10271</v>
      </c>
      <c r="C4844" s="34" t="e">
        <v>#VALUE!</v>
      </c>
    </row>
    <row r="4845" spans="1:3" x14ac:dyDescent="0.25">
      <c r="A4845" s="35" t="s">
        <v>10272</v>
      </c>
      <c r="B4845" t="s">
        <v>10273</v>
      </c>
      <c r="C4845" s="34" t="e">
        <v>#VALUE!</v>
      </c>
    </row>
    <row r="4846" spans="1:3" x14ac:dyDescent="0.25">
      <c r="A4846" s="35" t="s">
        <v>10274</v>
      </c>
      <c r="B4846" t="s">
        <v>10275</v>
      </c>
      <c r="C4846" s="34" t="e">
        <v>#VALUE!</v>
      </c>
    </row>
    <row r="4847" spans="1:3" x14ac:dyDescent="0.25">
      <c r="A4847" s="35" t="s">
        <v>10276</v>
      </c>
      <c r="B4847" t="s">
        <v>10277</v>
      </c>
      <c r="C4847" s="34" t="e">
        <v>#VALUE!</v>
      </c>
    </row>
    <row r="4848" spans="1:3" x14ac:dyDescent="0.25">
      <c r="A4848" s="35" t="s">
        <v>10278</v>
      </c>
      <c r="B4848" t="s">
        <v>10279</v>
      </c>
      <c r="C4848" s="34" t="e">
        <v>#VALUE!</v>
      </c>
    </row>
    <row r="4849" spans="1:3" x14ac:dyDescent="0.25">
      <c r="A4849" s="35" t="s">
        <v>10280</v>
      </c>
      <c r="B4849" t="s">
        <v>10281</v>
      </c>
      <c r="C4849" s="34" t="e">
        <v>#VALUE!</v>
      </c>
    </row>
    <row r="4850" spans="1:3" x14ac:dyDescent="0.25">
      <c r="A4850" s="35" t="s">
        <v>10282</v>
      </c>
      <c r="B4850" t="s">
        <v>10283</v>
      </c>
      <c r="C4850" s="34" t="e">
        <v>#VALUE!</v>
      </c>
    </row>
    <row r="4851" spans="1:3" x14ac:dyDescent="0.25">
      <c r="A4851" s="35" t="s">
        <v>10284</v>
      </c>
      <c r="B4851" t="s">
        <v>10285</v>
      </c>
      <c r="C4851" s="34" t="e">
        <v>#VALUE!</v>
      </c>
    </row>
    <row r="4852" spans="1:3" x14ac:dyDescent="0.25">
      <c r="A4852" s="35" t="s">
        <v>10286</v>
      </c>
      <c r="B4852" t="s">
        <v>10287</v>
      </c>
      <c r="C4852" s="34" t="e">
        <v>#VALUE!</v>
      </c>
    </row>
    <row r="4853" spans="1:3" x14ac:dyDescent="0.25">
      <c r="A4853" s="35" t="s">
        <v>10288</v>
      </c>
      <c r="B4853" t="s">
        <v>10289</v>
      </c>
      <c r="C4853" s="34" t="e">
        <v>#VALUE!</v>
      </c>
    </row>
    <row r="4854" spans="1:3" x14ac:dyDescent="0.25">
      <c r="A4854" s="35" t="s">
        <v>10290</v>
      </c>
      <c r="B4854" t="s">
        <v>10291</v>
      </c>
      <c r="C4854" s="34" t="e">
        <v>#VALUE!</v>
      </c>
    </row>
    <row r="4855" spans="1:3" x14ac:dyDescent="0.25">
      <c r="A4855" s="35" t="s">
        <v>10292</v>
      </c>
      <c r="B4855" t="s">
        <v>10293</v>
      </c>
      <c r="C4855" s="34" t="e">
        <v>#VALUE!</v>
      </c>
    </row>
    <row r="4856" spans="1:3" x14ac:dyDescent="0.25">
      <c r="A4856" s="35" t="s">
        <v>10294</v>
      </c>
      <c r="B4856" t="s">
        <v>10295</v>
      </c>
      <c r="C4856" s="34">
        <v>703</v>
      </c>
    </row>
    <row r="4857" spans="1:3" x14ac:dyDescent="0.25">
      <c r="A4857" s="35" t="s">
        <v>10296</v>
      </c>
      <c r="B4857" t="s">
        <v>10297</v>
      </c>
      <c r="C4857" s="34">
        <v>1523</v>
      </c>
    </row>
    <row r="4858" spans="1:3" x14ac:dyDescent="0.25">
      <c r="A4858" s="35" t="s">
        <v>10298</v>
      </c>
      <c r="B4858" t="s">
        <v>10299</v>
      </c>
      <c r="C4858" s="34">
        <v>2196</v>
      </c>
    </row>
    <row r="4859" spans="1:3" x14ac:dyDescent="0.25">
      <c r="A4859" s="35" t="s">
        <v>10300</v>
      </c>
      <c r="B4859" t="s">
        <v>10301</v>
      </c>
      <c r="C4859" s="34">
        <v>2380</v>
      </c>
    </row>
    <row r="4860" spans="1:3" x14ac:dyDescent="0.25">
      <c r="A4860" s="35" t="s">
        <v>10302</v>
      </c>
      <c r="B4860" t="s">
        <v>10303</v>
      </c>
      <c r="C4860" s="34">
        <v>2679</v>
      </c>
    </row>
    <row r="4861" spans="1:3" x14ac:dyDescent="0.25">
      <c r="A4861" s="35" t="s">
        <v>10304</v>
      </c>
      <c r="B4861" t="s">
        <v>10305</v>
      </c>
      <c r="C4861" s="34" t="e">
        <v>#VALUE!</v>
      </c>
    </row>
    <row r="4862" spans="1:3" x14ac:dyDescent="0.25">
      <c r="A4862" s="35" t="s">
        <v>10306</v>
      </c>
      <c r="B4862" t="s">
        <v>10307</v>
      </c>
      <c r="C4862" s="34" t="e">
        <v>#VALUE!</v>
      </c>
    </row>
    <row r="4863" spans="1:3" x14ac:dyDescent="0.25">
      <c r="A4863" s="35" t="s">
        <v>10308</v>
      </c>
      <c r="B4863" t="s">
        <v>10309</v>
      </c>
      <c r="C4863" s="34" t="e">
        <v>#VALUE!</v>
      </c>
    </row>
    <row r="4864" spans="1:3" x14ac:dyDescent="0.25">
      <c r="A4864" s="35" t="s">
        <v>10310</v>
      </c>
      <c r="B4864" t="s">
        <v>10311</v>
      </c>
      <c r="C4864" s="34" t="e">
        <v>#VALUE!</v>
      </c>
    </row>
    <row r="4865" spans="1:3" x14ac:dyDescent="0.25">
      <c r="A4865" s="35" t="s">
        <v>10312</v>
      </c>
      <c r="B4865" t="s">
        <v>10313</v>
      </c>
      <c r="C4865" s="34" t="e">
        <v>#VALUE!</v>
      </c>
    </row>
    <row r="4866" spans="1:3" x14ac:dyDescent="0.25">
      <c r="A4866" s="35" t="s">
        <v>10314</v>
      </c>
      <c r="B4866" t="s">
        <v>10315</v>
      </c>
      <c r="C4866" s="34" t="e">
        <v>#VALUE!</v>
      </c>
    </row>
    <row r="4867" spans="1:3" x14ac:dyDescent="0.25">
      <c r="A4867" s="35" t="s">
        <v>10316</v>
      </c>
      <c r="B4867" t="s">
        <v>10317</v>
      </c>
      <c r="C4867" s="34">
        <v>1073</v>
      </c>
    </row>
    <row r="4868" spans="1:3" x14ac:dyDescent="0.25">
      <c r="A4868" s="35" t="s">
        <v>10318</v>
      </c>
      <c r="B4868" t="s">
        <v>10319</v>
      </c>
      <c r="C4868" s="34">
        <v>175</v>
      </c>
    </row>
    <row r="4869" spans="1:3" x14ac:dyDescent="0.25">
      <c r="A4869" s="35" t="s">
        <v>10320</v>
      </c>
      <c r="B4869" t="s">
        <v>10321</v>
      </c>
      <c r="C4869" s="34">
        <v>2126</v>
      </c>
    </row>
    <row r="4870" spans="1:3" x14ac:dyDescent="0.25">
      <c r="A4870" s="35" t="s">
        <v>10322</v>
      </c>
      <c r="B4870" t="s">
        <v>10323</v>
      </c>
      <c r="C4870" s="34">
        <v>2126</v>
      </c>
    </row>
    <row r="4871" spans="1:3" x14ac:dyDescent="0.25">
      <c r="A4871" s="35" t="s">
        <v>10324</v>
      </c>
      <c r="B4871" t="s">
        <v>10325</v>
      </c>
      <c r="C4871" s="34">
        <v>2126</v>
      </c>
    </row>
    <row r="4872" spans="1:3" x14ac:dyDescent="0.25">
      <c r="A4872" s="35" t="s">
        <v>10326</v>
      </c>
      <c r="B4872" t="s">
        <v>10327</v>
      </c>
      <c r="C4872" s="34" t="e">
        <v>#VALUE!</v>
      </c>
    </row>
    <row r="4873" spans="1:3" x14ac:dyDescent="0.25">
      <c r="A4873" s="35" t="s">
        <v>10328</v>
      </c>
      <c r="B4873" t="s">
        <v>10329</v>
      </c>
      <c r="C4873" s="34" t="e">
        <v>#VALUE!</v>
      </c>
    </row>
    <row r="4874" spans="1:3" x14ac:dyDescent="0.25">
      <c r="A4874" s="35" t="s">
        <v>10330</v>
      </c>
      <c r="B4874" t="s">
        <v>10331</v>
      </c>
      <c r="C4874" s="34" t="e">
        <v>#VALUE!</v>
      </c>
    </row>
    <row r="4875" spans="1:3" x14ac:dyDescent="0.25">
      <c r="A4875" s="35" t="s">
        <v>10332</v>
      </c>
      <c r="B4875" t="s">
        <v>10333</v>
      </c>
      <c r="C4875" s="34" t="e">
        <v>#VALUE!</v>
      </c>
    </row>
    <row r="4876" spans="1:3" x14ac:dyDescent="0.25">
      <c r="A4876" s="35" t="s">
        <v>10334</v>
      </c>
      <c r="B4876" t="s">
        <v>10335</v>
      </c>
      <c r="C4876" s="34">
        <v>175</v>
      </c>
    </row>
    <row r="4877" spans="1:3" x14ac:dyDescent="0.25">
      <c r="A4877" s="35" t="s">
        <v>10336</v>
      </c>
      <c r="B4877" t="s">
        <v>10337</v>
      </c>
      <c r="C4877" s="34" t="e">
        <v>#VALUE!</v>
      </c>
    </row>
    <row r="4878" spans="1:3" x14ac:dyDescent="0.25">
      <c r="A4878" s="35" t="s">
        <v>10338</v>
      </c>
      <c r="B4878" t="s">
        <v>10339</v>
      </c>
      <c r="C4878" s="34" t="e">
        <v>#VALUE!</v>
      </c>
    </row>
    <row r="4879" spans="1:3" x14ac:dyDescent="0.25">
      <c r="A4879" s="35" t="s">
        <v>10340</v>
      </c>
      <c r="B4879" t="s">
        <v>10341</v>
      </c>
      <c r="C4879" s="34" t="e">
        <v>#VALUE!</v>
      </c>
    </row>
    <row r="4880" spans="1:3" x14ac:dyDescent="0.25">
      <c r="A4880" s="35" t="s">
        <v>10342</v>
      </c>
      <c r="B4880" t="s">
        <v>10343</v>
      </c>
      <c r="C4880" s="34">
        <v>74.900000000000006</v>
      </c>
    </row>
    <row r="4881" spans="1:3" x14ac:dyDescent="0.25">
      <c r="A4881" s="35" t="s">
        <v>10344</v>
      </c>
      <c r="B4881" t="s">
        <v>10345</v>
      </c>
      <c r="C4881" s="34">
        <v>620</v>
      </c>
    </row>
    <row r="4882" spans="1:3" x14ac:dyDescent="0.25">
      <c r="A4882" s="35" t="s">
        <v>10346</v>
      </c>
      <c r="B4882" t="s">
        <v>10347</v>
      </c>
      <c r="C4882" s="34">
        <v>799</v>
      </c>
    </row>
    <row r="4883" spans="1:3" x14ac:dyDescent="0.25">
      <c r="A4883" s="35" t="s">
        <v>10348</v>
      </c>
      <c r="B4883" t="s">
        <v>10349</v>
      </c>
      <c r="C4883" s="34" t="e">
        <v>#VALUE!</v>
      </c>
    </row>
    <row r="4884" spans="1:3" x14ac:dyDescent="0.25">
      <c r="A4884" s="35" t="s">
        <v>10350</v>
      </c>
      <c r="B4884" t="s">
        <v>10351</v>
      </c>
      <c r="C4884" s="34" t="e">
        <v>#VALUE!</v>
      </c>
    </row>
    <row r="4885" spans="1:3" x14ac:dyDescent="0.25">
      <c r="A4885" s="35" t="s">
        <v>10352</v>
      </c>
      <c r="B4885" t="s">
        <v>10353</v>
      </c>
      <c r="C4885" s="34" t="e">
        <v>#VALUE!</v>
      </c>
    </row>
    <row r="4886" spans="1:3" x14ac:dyDescent="0.25">
      <c r="A4886" s="35" t="s">
        <v>10354</v>
      </c>
      <c r="B4886" t="s">
        <v>10355</v>
      </c>
      <c r="C4886" s="34" t="e">
        <v>#VALUE!</v>
      </c>
    </row>
    <row r="4887" spans="1:3" x14ac:dyDescent="0.25">
      <c r="A4887" s="35" t="s">
        <v>10356</v>
      </c>
      <c r="B4887" t="s">
        <v>10357</v>
      </c>
      <c r="C4887" s="34" t="e">
        <v>#VALUE!</v>
      </c>
    </row>
    <row r="4888" spans="1:3" x14ac:dyDescent="0.25">
      <c r="A4888" s="35" t="s">
        <v>10358</v>
      </c>
      <c r="B4888" t="s">
        <v>10359</v>
      </c>
      <c r="C4888" s="34" t="e">
        <v>#VALUE!</v>
      </c>
    </row>
    <row r="4889" spans="1:3" x14ac:dyDescent="0.25">
      <c r="A4889" s="35" t="s">
        <v>10360</v>
      </c>
      <c r="B4889" t="s">
        <v>10361</v>
      </c>
      <c r="C4889" s="34" t="e">
        <v>#VALUE!</v>
      </c>
    </row>
    <row r="4890" spans="1:3" x14ac:dyDescent="0.25">
      <c r="A4890" s="35" t="s">
        <v>10362</v>
      </c>
      <c r="B4890" t="s">
        <v>10363</v>
      </c>
      <c r="C4890" s="34">
        <v>3902</v>
      </c>
    </row>
    <row r="4891" spans="1:3" x14ac:dyDescent="0.25">
      <c r="A4891" s="35" t="s">
        <v>10364</v>
      </c>
      <c r="B4891" t="s">
        <v>10365</v>
      </c>
      <c r="C4891" s="34" t="e">
        <v>#VALUE!</v>
      </c>
    </row>
    <row r="4892" spans="1:3" x14ac:dyDescent="0.25">
      <c r="A4892" s="35" t="s">
        <v>10366</v>
      </c>
      <c r="B4892" t="s">
        <v>10367</v>
      </c>
      <c r="C4892" s="34" t="e">
        <v>#VALUE!</v>
      </c>
    </row>
    <row r="4893" spans="1:3" x14ac:dyDescent="0.25">
      <c r="A4893" s="35" t="s">
        <v>10368</v>
      </c>
      <c r="B4893" t="s">
        <v>10369</v>
      </c>
      <c r="C4893" s="34" t="e">
        <v>#VALUE!</v>
      </c>
    </row>
    <row r="4894" spans="1:3" x14ac:dyDescent="0.25">
      <c r="A4894" s="35" t="s">
        <v>10370</v>
      </c>
      <c r="B4894" t="s">
        <v>10371</v>
      </c>
      <c r="C4894" s="34" t="e">
        <v>#VALUE!</v>
      </c>
    </row>
    <row r="4895" spans="1:3" x14ac:dyDescent="0.25">
      <c r="A4895" s="35" t="s">
        <v>10372</v>
      </c>
      <c r="B4895" t="s">
        <v>10373</v>
      </c>
      <c r="C4895" s="34" t="e">
        <v>#VALUE!</v>
      </c>
    </row>
    <row r="4896" spans="1:3" x14ac:dyDescent="0.25">
      <c r="A4896" s="35" t="s">
        <v>10374</v>
      </c>
      <c r="B4896" t="s">
        <v>10375</v>
      </c>
      <c r="C4896" s="34" t="e">
        <v>#VALUE!</v>
      </c>
    </row>
    <row r="4897" spans="1:3" x14ac:dyDescent="0.25">
      <c r="A4897" s="35" t="s">
        <v>10376</v>
      </c>
      <c r="B4897" t="s">
        <v>10377</v>
      </c>
      <c r="C4897" s="34" t="e">
        <v>#VALUE!</v>
      </c>
    </row>
    <row r="4898" spans="1:3" x14ac:dyDescent="0.25">
      <c r="A4898" s="35" t="s">
        <v>10378</v>
      </c>
      <c r="B4898" t="s">
        <v>10379</v>
      </c>
      <c r="C4898" s="34" t="e">
        <v>#VALUE!</v>
      </c>
    </row>
    <row r="4899" spans="1:3" x14ac:dyDescent="0.25">
      <c r="A4899" s="35" t="s">
        <v>10380</v>
      </c>
      <c r="B4899" t="s">
        <v>10381</v>
      </c>
      <c r="C4899" s="34" t="e">
        <v>#VALUE!</v>
      </c>
    </row>
    <row r="4900" spans="1:3" x14ac:dyDescent="0.25">
      <c r="A4900" s="35" t="s">
        <v>10382</v>
      </c>
      <c r="B4900" t="s">
        <v>10383</v>
      </c>
      <c r="C4900" s="34">
        <v>1951</v>
      </c>
    </row>
    <row r="4901" spans="1:3" x14ac:dyDescent="0.25">
      <c r="A4901" s="35" t="s">
        <v>10384</v>
      </c>
      <c r="B4901" t="s">
        <v>10385</v>
      </c>
      <c r="C4901" s="34" t="e">
        <v>#VALUE!</v>
      </c>
    </row>
    <row r="4902" spans="1:3" x14ac:dyDescent="0.25">
      <c r="A4902" s="35" t="s">
        <v>10386</v>
      </c>
      <c r="B4902" t="s">
        <v>10387</v>
      </c>
      <c r="C4902" s="34">
        <v>3902</v>
      </c>
    </row>
    <row r="4903" spans="1:3" x14ac:dyDescent="0.25">
      <c r="A4903" s="35" t="s">
        <v>10388</v>
      </c>
      <c r="B4903" t="s">
        <v>10389</v>
      </c>
      <c r="C4903" s="34" t="e">
        <v>#VALUE!</v>
      </c>
    </row>
    <row r="4904" spans="1:3" x14ac:dyDescent="0.25">
      <c r="A4904" s="35" t="s">
        <v>10390</v>
      </c>
      <c r="B4904" t="s">
        <v>10391</v>
      </c>
      <c r="C4904" s="34">
        <v>1951</v>
      </c>
    </row>
    <row r="4905" spans="1:3" x14ac:dyDescent="0.25">
      <c r="A4905" s="35" t="s">
        <v>10392</v>
      </c>
      <c r="B4905" t="s">
        <v>10393</v>
      </c>
      <c r="C4905" s="34" t="e">
        <v>#VALUE!</v>
      </c>
    </row>
    <row r="4906" spans="1:3" x14ac:dyDescent="0.25">
      <c r="A4906" s="35" t="s">
        <v>10394</v>
      </c>
      <c r="B4906" t="s">
        <v>10395</v>
      </c>
      <c r="C4906" s="34" t="e">
        <v>#VALUE!</v>
      </c>
    </row>
    <row r="4907" spans="1:3" x14ac:dyDescent="0.25">
      <c r="A4907" s="35" t="s">
        <v>10396</v>
      </c>
      <c r="B4907" t="s">
        <v>10397</v>
      </c>
      <c r="C4907" s="34" t="e">
        <v>#VALUE!</v>
      </c>
    </row>
    <row r="4908" spans="1:3" x14ac:dyDescent="0.25">
      <c r="A4908" s="35" t="s">
        <v>10398</v>
      </c>
      <c r="B4908" t="s">
        <v>10399</v>
      </c>
      <c r="C4908" s="34">
        <v>1756</v>
      </c>
    </row>
    <row r="4909" spans="1:3" x14ac:dyDescent="0.25">
      <c r="A4909" s="35" t="s">
        <v>10400</v>
      </c>
      <c r="B4909" t="s">
        <v>10401</v>
      </c>
      <c r="C4909" s="34">
        <v>3307</v>
      </c>
    </row>
    <row r="4910" spans="1:3" x14ac:dyDescent="0.25">
      <c r="A4910" s="35" t="s">
        <v>10402</v>
      </c>
      <c r="B4910" t="s">
        <v>10403</v>
      </c>
      <c r="C4910" s="34">
        <v>374</v>
      </c>
    </row>
    <row r="4911" spans="1:3" x14ac:dyDescent="0.25">
      <c r="A4911" s="35" t="s">
        <v>10404</v>
      </c>
      <c r="B4911" t="s">
        <v>10405</v>
      </c>
      <c r="C4911" s="34" t="e">
        <v>#VALUE!</v>
      </c>
    </row>
    <row r="4912" spans="1:3" x14ac:dyDescent="0.25">
      <c r="A4912" s="35" t="s">
        <v>10406</v>
      </c>
      <c r="B4912" t="s">
        <v>10407</v>
      </c>
      <c r="C4912" s="34" t="e">
        <v>#VALUE!</v>
      </c>
    </row>
    <row r="4913" spans="1:3" x14ac:dyDescent="0.25">
      <c r="A4913" s="35" t="s">
        <v>10408</v>
      </c>
      <c r="B4913" t="s">
        <v>10409</v>
      </c>
      <c r="C4913" s="34" t="e">
        <v>#VALUE!</v>
      </c>
    </row>
    <row r="4914" spans="1:3" x14ac:dyDescent="0.25">
      <c r="A4914" s="35" t="s">
        <v>10410</v>
      </c>
      <c r="B4914" t="s">
        <v>10411</v>
      </c>
      <c r="C4914" s="34" t="e">
        <v>#VALUE!</v>
      </c>
    </row>
    <row r="4915" spans="1:3" x14ac:dyDescent="0.25">
      <c r="A4915" s="35" t="s">
        <v>10412</v>
      </c>
      <c r="B4915" t="s">
        <v>10413</v>
      </c>
      <c r="C4915" s="34" t="e">
        <v>#VALUE!</v>
      </c>
    </row>
    <row r="4916" spans="1:3" x14ac:dyDescent="0.25">
      <c r="A4916" s="35" t="s">
        <v>10414</v>
      </c>
      <c r="B4916" t="s">
        <v>10415</v>
      </c>
      <c r="C4916" s="34" t="e">
        <v>#VALUE!</v>
      </c>
    </row>
    <row r="4917" spans="1:3" x14ac:dyDescent="0.25">
      <c r="A4917" s="35" t="s">
        <v>10416</v>
      </c>
      <c r="B4917" t="s">
        <v>10417</v>
      </c>
      <c r="C4917" s="34" t="e">
        <v>#VALUE!</v>
      </c>
    </row>
    <row r="4918" spans="1:3" x14ac:dyDescent="0.25">
      <c r="A4918" s="35" t="s">
        <v>10418</v>
      </c>
      <c r="B4918" t="s">
        <v>10419</v>
      </c>
      <c r="C4918" s="34" t="e">
        <v>#VALUE!</v>
      </c>
    </row>
    <row r="4919" spans="1:3" x14ac:dyDescent="0.25">
      <c r="A4919" s="35" t="s">
        <v>10420</v>
      </c>
      <c r="B4919" t="s">
        <v>10421</v>
      </c>
      <c r="C4919" s="34" t="e">
        <v>#VALUE!</v>
      </c>
    </row>
    <row r="4920" spans="1:3" x14ac:dyDescent="0.25">
      <c r="A4920" s="35" t="s">
        <v>10422</v>
      </c>
      <c r="B4920" t="s">
        <v>10423</v>
      </c>
      <c r="C4920" s="34" t="e">
        <v>#VALUE!</v>
      </c>
    </row>
    <row r="4921" spans="1:3" x14ac:dyDescent="0.25">
      <c r="A4921" s="35" t="s">
        <v>10424</v>
      </c>
      <c r="B4921" t="s">
        <v>10425</v>
      </c>
      <c r="C4921" s="34" t="e">
        <v>#VALUE!</v>
      </c>
    </row>
    <row r="4922" spans="1:3" x14ac:dyDescent="0.25">
      <c r="A4922" s="35" t="s">
        <v>10426</v>
      </c>
      <c r="B4922" t="s">
        <v>10427</v>
      </c>
      <c r="C4922" s="34" t="e">
        <v>#VALUE!</v>
      </c>
    </row>
    <row r="4923" spans="1:3" x14ac:dyDescent="0.25">
      <c r="A4923" s="35" t="s">
        <v>10428</v>
      </c>
      <c r="B4923" t="s">
        <v>10429</v>
      </c>
      <c r="C4923" s="34" t="e">
        <v>#VALUE!</v>
      </c>
    </row>
    <row r="4924" spans="1:3" x14ac:dyDescent="0.25">
      <c r="A4924" s="35" t="s">
        <v>10430</v>
      </c>
      <c r="B4924" t="s">
        <v>10431</v>
      </c>
      <c r="C4924" s="34" t="e">
        <v>#VALUE!</v>
      </c>
    </row>
    <row r="4925" spans="1:3" x14ac:dyDescent="0.25">
      <c r="A4925" s="35" t="s">
        <v>10432</v>
      </c>
      <c r="B4925" t="s">
        <v>10433</v>
      </c>
      <c r="C4925" s="34" t="e">
        <v>#VALUE!</v>
      </c>
    </row>
    <row r="4926" spans="1:3" x14ac:dyDescent="0.25">
      <c r="A4926" s="35" t="s">
        <v>10434</v>
      </c>
      <c r="B4926" t="s">
        <v>10435</v>
      </c>
      <c r="C4926" s="34" t="e">
        <v>#VALUE!</v>
      </c>
    </row>
    <row r="4927" spans="1:3" x14ac:dyDescent="0.25">
      <c r="A4927" s="35" t="s">
        <v>10436</v>
      </c>
      <c r="B4927" t="s">
        <v>10437</v>
      </c>
      <c r="C4927" s="34" t="e">
        <v>#VALUE!</v>
      </c>
    </row>
    <row r="4928" spans="1:3" x14ac:dyDescent="0.25">
      <c r="A4928" s="35" t="s">
        <v>10438</v>
      </c>
      <c r="B4928" t="s">
        <v>10439</v>
      </c>
      <c r="C4928" s="34" t="e">
        <v>#VALUE!</v>
      </c>
    </row>
    <row r="4929" spans="1:3" x14ac:dyDescent="0.25">
      <c r="A4929" s="35" t="s">
        <v>10440</v>
      </c>
      <c r="B4929" t="s">
        <v>10441</v>
      </c>
      <c r="C4929" s="34" t="e">
        <v>#VALUE!</v>
      </c>
    </row>
    <row r="4930" spans="1:3" x14ac:dyDescent="0.25">
      <c r="A4930" s="35" t="s">
        <v>10442</v>
      </c>
      <c r="B4930" t="s">
        <v>10443</v>
      </c>
      <c r="C4930" s="34" t="e">
        <v>#VALUE!</v>
      </c>
    </row>
    <row r="4931" spans="1:3" x14ac:dyDescent="0.25">
      <c r="A4931" s="35" t="s">
        <v>10444</v>
      </c>
      <c r="B4931" t="s">
        <v>10445</v>
      </c>
      <c r="C4931" s="34">
        <v>2113</v>
      </c>
    </row>
    <row r="4932" spans="1:3" x14ac:dyDescent="0.25">
      <c r="A4932" s="35" t="s">
        <v>10446</v>
      </c>
      <c r="B4932" t="s">
        <v>10447</v>
      </c>
      <c r="C4932" s="34" t="e">
        <v>#VALUE!</v>
      </c>
    </row>
    <row r="4933" spans="1:3" x14ac:dyDescent="0.25">
      <c r="A4933" s="35" t="s">
        <v>10448</v>
      </c>
      <c r="B4933" t="s">
        <v>10449</v>
      </c>
      <c r="C4933" s="34" t="e">
        <v>#VALUE!</v>
      </c>
    </row>
    <row r="4934" spans="1:3" x14ac:dyDescent="0.25">
      <c r="A4934" s="35" t="s">
        <v>10450</v>
      </c>
      <c r="B4934" t="s">
        <v>10451</v>
      </c>
      <c r="C4934" s="34" t="e">
        <v>#VALUE!</v>
      </c>
    </row>
    <row r="4935" spans="1:3" x14ac:dyDescent="0.25">
      <c r="A4935" s="35" t="s">
        <v>10452</v>
      </c>
      <c r="B4935" t="s">
        <v>10453</v>
      </c>
      <c r="C4935" s="34">
        <v>2076</v>
      </c>
    </row>
    <row r="4936" spans="1:3" x14ac:dyDescent="0.25">
      <c r="A4936" s="35" t="s">
        <v>10454</v>
      </c>
      <c r="B4936" t="s">
        <v>10455</v>
      </c>
      <c r="C4936" s="34" t="e">
        <v>#VALUE!</v>
      </c>
    </row>
    <row r="4937" spans="1:3" x14ac:dyDescent="0.25">
      <c r="A4937" s="35" t="s">
        <v>10456</v>
      </c>
      <c r="B4937" t="s">
        <v>10457</v>
      </c>
      <c r="C4937" s="34">
        <v>3860</v>
      </c>
    </row>
    <row r="4938" spans="1:3" x14ac:dyDescent="0.25">
      <c r="A4938" s="35" t="s">
        <v>10458</v>
      </c>
      <c r="B4938" t="s">
        <v>10459</v>
      </c>
      <c r="C4938" s="34" t="e">
        <v>#VALUE!</v>
      </c>
    </row>
    <row r="4939" spans="1:3" x14ac:dyDescent="0.25">
      <c r="A4939" s="35" t="s">
        <v>10460</v>
      </c>
      <c r="B4939" t="s">
        <v>10461</v>
      </c>
      <c r="C4939" s="34">
        <v>770</v>
      </c>
    </row>
    <row r="4940" spans="1:3" x14ac:dyDescent="0.25">
      <c r="A4940" s="35" t="s">
        <v>10462</v>
      </c>
      <c r="B4940" t="s">
        <v>10463</v>
      </c>
      <c r="C4940" s="34">
        <v>3860</v>
      </c>
    </row>
    <row r="4941" spans="1:3" x14ac:dyDescent="0.25">
      <c r="A4941" s="35" t="s">
        <v>10464</v>
      </c>
      <c r="B4941" t="s">
        <v>10465</v>
      </c>
      <c r="C4941" s="34" t="e">
        <v>#VALUE!</v>
      </c>
    </row>
    <row r="4942" spans="1:3" x14ac:dyDescent="0.25">
      <c r="A4942" s="35" t="s">
        <v>10466</v>
      </c>
      <c r="B4942" t="s">
        <v>10467</v>
      </c>
      <c r="C4942" s="34" t="e">
        <v>#VALUE!</v>
      </c>
    </row>
    <row r="4943" spans="1:3" x14ac:dyDescent="0.25">
      <c r="A4943" s="35" t="s">
        <v>10468</v>
      </c>
      <c r="B4943" t="s">
        <v>10469</v>
      </c>
      <c r="C4943" s="34" t="e">
        <v>#VALUE!</v>
      </c>
    </row>
    <row r="4944" spans="1:3" x14ac:dyDescent="0.25">
      <c r="A4944" s="35" t="s">
        <v>10470</v>
      </c>
      <c r="B4944" t="s">
        <v>10471</v>
      </c>
      <c r="C4944" s="34" t="e">
        <v>#VALUE!</v>
      </c>
    </row>
    <row r="4945" spans="1:3" x14ac:dyDescent="0.25">
      <c r="A4945" s="35" t="s">
        <v>10472</v>
      </c>
      <c r="B4945" t="s">
        <v>10473</v>
      </c>
      <c r="C4945" s="34" t="e">
        <v>#VALUE!</v>
      </c>
    </row>
    <row r="4946" spans="1:3" x14ac:dyDescent="0.25">
      <c r="A4946" s="35" t="s">
        <v>10474</v>
      </c>
      <c r="B4946" t="s">
        <v>10475</v>
      </c>
      <c r="C4946" s="34" t="e">
        <v>#VALUE!</v>
      </c>
    </row>
    <row r="4947" spans="1:3" x14ac:dyDescent="0.25">
      <c r="A4947" s="35" t="s">
        <v>10476</v>
      </c>
      <c r="B4947" t="s">
        <v>10477</v>
      </c>
      <c r="C4947" s="34" t="e">
        <v>#VALUE!</v>
      </c>
    </row>
    <row r="4948" spans="1:3" x14ac:dyDescent="0.25">
      <c r="A4948" s="35" t="s">
        <v>10478</v>
      </c>
      <c r="B4948" t="s">
        <v>10479</v>
      </c>
      <c r="C4948" s="34">
        <v>175</v>
      </c>
    </row>
    <row r="4949" spans="1:3" x14ac:dyDescent="0.25">
      <c r="A4949" s="35" t="s">
        <v>10480</v>
      </c>
      <c r="B4949" t="s">
        <v>10481</v>
      </c>
      <c r="C4949" s="34">
        <v>3860</v>
      </c>
    </row>
    <row r="4950" spans="1:3" x14ac:dyDescent="0.25">
      <c r="A4950" s="35" t="s">
        <v>10482</v>
      </c>
      <c r="B4950" t="s">
        <v>10483</v>
      </c>
      <c r="C4950" s="34">
        <v>175</v>
      </c>
    </row>
    <row r="4951" spans="1:3" x14ac:dyDescent="0.25">
      <c r="A4951" s="35" t="s">
        <v>10484</v>
      </c>
      <c r="B4951" t="s">
        <v>10485</v>
      </c>
      <c r="C4951" s="34">
        <v>3860</v>
      </c>
    </row>
    <row r="4952" spans="1:3" x14ac:dyDescent="0.25">
      <c r="A4952" s="35" t="s">
        <v>10486</v>
      </c>
      <c r="B4952" t="s">
        <v>10487</v>
      </c>
      <c r="C4952" s="34" t="e">
        <v>#VALUE!</v>
      </c>
    </row>
    <row r="4953" spans="1:3" x14ac:dyDescent="0.25">
      <c r="A4953" s="35" t="s">
        <v>10488</v>
      </c>
      <c r="B4953" t="s">
        <v>10489</v>
      </c>
      <c r="C4953" s="34" t="e">
        <v>#VALUE!</v>
      </c>
    </row>
    <row r="4954" spans="1:3" x14ac:dyDescent="0.25">
      <c r="A4954" s="35" t="s">
        <v>10490</v>
      </c>
      <c r="B4954" t="s">
        <v>10491</v>
      </c>
      <c r="C4954" s="34">
        <v>815</v>
      </c>
    </row>
    <row r="4955" spans="1:3" x14ac:dyDescent="0.25">
      <c r="A4955" s="35" t="s">
        <v>10492</v>
      </c>
      <c r="B4955" t="s">
        <v>10493</v>
      </c>
      <c r="C4955" s="34">
        <v>3860</v>
      </c>
    </row>
    <row r="4956" spans="1:3" x14ac:dyDescent="0.25">
      <c r="A4956" s="35" t="s">
        <v>10494</v>
      </c>
      <c r="B4956" t="s">
        <v>10495</v>
      </c>
      <c r="C4956" s="34">
        <v>175</v>
      </c>
    </row>
    <row r="4957" spans="1:3" x14ac:dyDescent="0.25">
      <c r="A4957" s="35" t="s">
        <v>10496</v>
      </c>
      <c r="B4957" t="s">
        <v>10497</v>
      </c>
      <c r="C4957" s="34" t="e">
        <v>#VALUE!</v>
      </c>
    </row>
    <row r="4958" spans="1:3" x14ac:dyDescent="0.25">
      <c r="A4958" s="35" t="s">
        <v>10498</v>
      </c>
      <c r="B4958" t="s">
        <v>10499</v>
      </c>
      <c r="C4958" s="34" t="e">
        <v>#VALUE!</v>
      </c>
    </row>
    <row r="4959" spans="1:3" x14ac:dyDescent="0.25">
      <c r="A4959" s="35" t="s">
        <v>10500</v>
      </c>
      <c r="B4959" t="s">
        <v>10501</v>
      </c>
      <c r="C4959" s="34" t="e">
        <v>#VALUE!</v>
      </c>
    </row>
    <row r="4960" spans="1:3" x14ac:dyDescent="0.25">
      <c r="A4960" s="35" t="s">
        <v>10502</v>
      </c>
      <c r="B4960" t="s">
        <v>10503</v>
      </c>
      <c r="C4960" s="34" t="e">
        <v>#VALUE!</v>
      </c>
    </row>
    <row r="4961" spans="1:3" x14ac:dyDescent="0.25">
      <c r="A4961" s="35" t="s">
        <v>10504</v>
      </c>
      <c r="B4961" t="s">
        <v>10505</v>
      </c>
      <c r="C4961" s="34">
        <v>1793</v>
      </c>
    </row>
    <row r="4962" spans="1:3" x14ac:dyDescent="0.25">
      <c r="A4962" s="35" t="s">
        <v>10506</v>
      </c>
      <c r="B4962" t="s">
        <v>10507</v>
      </c>
      <c r="C4962" s="34" t="e">
        <v>#VALUE!</v>
      </c>
    </row>
    <row r="4963" spans="1:3" x14ac:dyDescent="0.25">
      <c r="A4963" s="35" t="s">
        <v>10508</v>
      </c>
      <c r="B4963" t="s">
        <v>10509</v>
      </c>
      <c r="C4963" s="34" t="e">
        <v>#VALUE!</v>
      </c>
    </row>
    <row r="4964" spans="1:3" x14ac:dyDescent="0.25">
      <c r="A4964" s="35" t="s">
        <v>10510</v>
      </c>
      <c r="B4964" t="s">
        <v>10511</v>
      </c>
      <c r="C4964" s="34" t="e">
        <v>#VALUE!</v>
      </c>
    </row>
    <row r="4965" spans="1:3" x14ac:dyDescent="0.25">
      <c r="A4965" s="35" t="s">
        <v>10512</v>
      </c>
      <c r="B4965" t="s">
        <v>10513</v>
      </c>
      <c r="C4965" s="34" t="e">
        <v>#VALUE!</v>
      </c>
    </row>
    <row r="4966" spans="1:3" x14ac:dyDescent="0.25">
      <c r="A4966" s="35" t="s">
        <v>10514</v>
      </c>
      <c r="B4966" t="s">
        <v>10515</v>
      </c>
      <c r="C4966" s="34" t="e">
        <v>#VALUE!</v>
      </c>
    </row>
    <row r="4967" spans="1:3" x14ac:dyDescent="0.25">
      <c r="A4967" s="35" t="s">
        <v>10516</v>
      </c>
      <c r="B4967" t="s">
        <v>10517</v>
      </c>
      <c r="C4967" s="34" t="e">
        <v>#VALUE!</v>
      </c>
    </row>
    <row r="4968" spans="1:3" x14ac:dyDescent="0.25">
      <c r="A4968" s="35" t="s">
        <v>10518</v>
      </c>
      <c r="B4968" t="s">
        <v>10519</v>
      </c>
      <c r="C4968" s="34" t="e">
        <v>#VALUE!</v>
      </c>
    </row>
    <row r="4969" spans="1:3" x14ac:dyDescent="0.25">
      <c r="A4969" s="35" t="s">
        <v>10520</v>
      </c>
      <c r="B4969" t="s">
        <v>10521</v>
      </c>
      <c r="C4969" s="34" t="e">
        <v>#VALUE!</v>
      </c>
    </row>
    <row r="4970" spans="1:3" x14ac:dyDescent="0.25">
      <c r="A4970" s="35" t="s">
        <v>10522</v>
      </c>
      <c r="B4970" t="s">
        <v>10523</v>
      </c>
      <c r="C4970" s="34" t="e">
        <v>#VALUE!</v>
      </c>
    </row>
    <row r="4971" spans="1:3" x14ac:dyDescent="0.25">
      <c r="A4971" s="35" t="s">
        <v>10524</v>
      </c>
      <c r="B4971" t="s">
        <v>10525</v>
      </c>
      <c r="C4971" s="34" t="e">
        <v>#VALUE!</v>
      </c>
    </row>
    <row r="4972" spans="1:3" x14ac:dyDescent="0.25">
      <c r="A4972" s="35" t="s">
        <v>10526</v>
      </c>
      <c r="B4972" t="s">
        <v>10527</v>
      </c>
      <c r="C4972" s="34" t="e">
        <v>#VALUE!</v>
      </c>
    </row>
    <row r="4973" spans="1:3" x14ac:dyDescent="0.25">
      <c r="A4973" s="35" t="s">
        <v>10528</v>
      </c>
      <c r="B4973" t="s">
        <v>10529</v>
      </c>
      <c r="C4973" s="34">
        <v>3548</v>
      </c>
    </row>
    <row r="4974" spans="1:3" x14ac:dyDescent="0.25">
      <c r="A4974" s="35" t="s">
        <v>10530</v>
      </c>
      <c r="B4974" t="s">
        <v>10531</v>
      </c>
      <c r="C4974" s="34">
        <v>1768</v>
      </c>
    </row>
    <row r="4975" spans="1:3" x14ac:dyDescent="0.25">
      <c r="A4975" s="35" t="s">
        <v>10532</v>
      </c>
      <c r="B4975" t="s">
        <v>10533</v>
      </c>
      <c r="C4975" s="34" t="e">
        <v>#VALUE!</v>
      </c>
    </row>
    <row r="4976" spans="1:3" x14ac:dyDescent="0.25">
      <c r="A4976" s="35" t="s">
        <v>10534</v>
      </c>
      <c r="B4976" t="s">
        <v>10535</v>
      </c>
      <c r="C4976" s="34" t="e">
        <v>#VALUE!</v>
      </c>
    </row>
    <row r="4977" spans="1:3" x14ac:dyDescent="0.25">
      <c r="A4977" s="35" t="s">
        <v>10536</v>
      </c>
      <c r="B4977" t="s">
        <v>10537</v>
      </c>
      <c r="C4977" s="34" t="e">
        <v>#VALUE!</v>
      </c>
    </row>
    <row r="4978" spans="1:3" x14ac:dyDescent="0.25">
      <c r="A4978" s="35" t="s">
        <v>10538</v>
      </c>
      <c r="B4978" t="s">
        <v>10539</v>
      </c>
      <c r="C4978" s="34" t="e">
        <v>#VALUE!</v>
      </c>
    </row>
    <row r="4979" spans="1:3" x14ac:dyDescent="0.25">
      <c r="A4979" s="35" t="s">
        <v>10540</v>
      </c>
      <c r="B4979" t="s">
        <v>10541</v>
      </c>
      <c r="C4979" s="34" t="e">
        <v>#VALUE!</v>
      </c>
    </row>
    <row r="4980" spans="1:3" x14ac:dyDescent="0.25">
      <c r="A4980" s="35" t="s">
        <v>10542</v>
      </c>
      <c r="B4980" t="s">
        <v>10543</v>
      </c>
      <c r="C4980" s="34" t="e">
        <v>#VALUE!</v>
      </c>
    </row>
    <row r="4981" spans="1:3" x14ac:dyDescent="0.25">
      <c r="A4981" s="35" t="s">
        <v>10544</v>
      </c>
      <c r="B4981" t="s">
        <v>10545</v>
      </c>
      <c r="C4981" s="34" t="e">
        <v>#VALUE!</v>
      </c>
    </row>
    <row r="4982" spans="1:3" x14ac:dyDescent="0.25">
      <c r="A4982" s="35" t="s">
        <v>10546</v>
      </c>
      <c r="B4982" t="s">
        <v>10547</v>
      </c>
      <c r="C4982" s="34" t="e">
        <v>#VALUE!</v>
      </c>
    </row>
    <row r="4983" spans="1:3" x14ac:dyDescent="0.25">
      <c r="A4983" s="35" t="s">
        <v>10548</v>
      </c>
      <c r="B4983" t="s">
        <v>10549</v>
      </c>
      <c r="C4983" s="34" t="e">
        <v>#VALUE!</v>
      </c>
    </row>
    <row r="4984" spans="1:3" x14ac:dyDescent="0.25">
      <c r="A4984" s="35" t="s">
        <v>10550</v>
      </c>
      <c r="B4984" t="s">
        <v>10551</v>
      </c>
      <c r="C4984" s="34" t="e">
        <v>#VALUE!</v>
      </c>
    </row>
    <row r="4985" spans="1:3" x14ac:dyDescent="0.25">
      <c r="A4985" s="35" t="s">
        <v>10552</v>
      </c>
      <c r="B4985" t="s">
        <v>10553</v>
      </c>
      <c r="C4985" s="34" t="e">
        <v>#VALUE!</v>
      </c>
    </row>
    <row r="4986" spans="1:3" x14ac:dyDescent="0.25">
      <c r="A4986" s="35" t="s">
        <v>10554</v>
      </c>
      <c r="B4986" t="s">
        <v>10555</v>
      </c>
      <c r="C4986" s="34" t="e">
        <v>#VALUE!</v>
      </c>
    </row>
    <row r="4987" spans="1:3" x14ac:dyDescent="0.25">
      <c r="A4987" s="35" t="s">
        <v>10556</v>
      </c>
      <c r="B4987" t="s">
        <v>10557</v>
      </c>
      <c r="C4987" s="34">
        <v>2858</v>
      </c>
    </row>
    <row r="4988" spans="1:3" x14ac:dyDescent="0.25">
      <c r="A4988" s="35" t="s">
        <v>10558</v>
      </c>
      <c r="B4988" t="s">
        <v>10559</v>
      </c>
      <c r="C4988" s="34">
        <v>2380</v>
      </c>
    </row>
    <row r="4989" spans="1:3" x14ac:dyDescent="0.25">
      <c r="A4989" s="35" t="s">
        <v>10560</v>
      </c>
      <c r="B4989" t="s">
        <v>10561</v>
      </c>
      <c r="C4989" s="34">
        <v>2858</v>
      </c>
    </row>
    <row r="4990" spans="1:3" x14ac:dyDescent="0.25">
      <c r="A4990" s="35" t="s">
        <v>10562</v>
      </c>
      <c r="B4990" t="s">
        <v>10563</v>
      </c>
      <c r="C4990" s="34">
        <v>1161</v>
      </c>
    </row>
    <row r="4991" spans="1:3" x14ac:dyDescent="0.25">
      <c r="A4991" s="35" t="s">
        <v>10564</v>
      </c>
      <c r="B4991" t="s">
        <v>10565</v>
      </c>
      <c r="C4991" s="34" t="e">
        <v>#VALUE!</v>
      </c>
    </row>
    <row r="4992" spans="1:3" x14ac:dyDescent="0.25">
      <c r="A4992" s="35" t="s">
        <v>10566</v>
      </c>
      <c r="B4992" t="s">
        <v>10567</v>
      </c>
      <c r="C4992" s="34">
        <v>528</v>
      </c>
    </row>
    <row r="4993" spans="1:3" x14ac:dyDescent="0.25">
      <c r="A4993" s="35" t="s">
        <v>10568</v>
      </c>
      <c r="B4993" t="s">
        <v>10569</v>
      </c>
      <c r="C4993" s="34" t="e">
        <v>#VALUE!</v>
      </c>
    </row>
    <row r="4994" spans="1:3" x14ac:dyDescent="0.25">
      <c r="A4994" s="35" t="s">
        <v>10570</v>
      </c>
      <c r="B4994" t="s">
        <v>10571</v>
      </c>
      <c r="C4994" s="34" t="e">
        <v>#VALUE!</v>
      </c>
    </row>
    <row r="4995" spans="1:3" x14ac:dyDescent="0.25">
      <c r="A4995" s="35" t="s">
        <v>10572</v>
      </c>
      <c r="B4995" t="s">
        <v>10573</v>
      </c>
      <c r="C4995" s="34" t="e">
        <v>#VALUE!</v>
      </c>
    </row>
    <row r="4996" spans="1:3" x14ac:dyDescent="0.25">
      <c r="A4996" s="35" t="s">
        <v>10574</v>
      </c>
      <c r="B4996" t="s">
        <v>10575</v>
      </c>
      <c r="C4996" s="34">
        <v>2047</v>
      </c>
    </row>
    <row r="4997" spans="1:3" x14ac:dyDescent="0.25">
      <c r="A4997" s="35" t="s">
        <v>10576</v>
      </c>
      <c r="B4997" t="s">
        <v>10577</v>
      </c>
      <c r="C4997" s="34">
        <v>3690</v>
      </c>
    </row>
    <row r="4998" spans="1:3" x14ac:dyDescent="0.25">
      <c r="A4998" s="35" t="s">
        <v>10578</v>
      </c>
      <c r="B4998" t="s">
        <v>10579</v>
      </c>
      <c r="C4998" s="34">
        <v>1136</v>
      </c>
    </row>
    <row r="4999" spans="1:3" x14ac:dyDescent="0.25">
      <c r="A4999" s="35" t="s">
        <v>10580</v>
      </c>
      <c r="B4999" t="s">
        <v>10581</v>
      </c>
      <c r="C4999" s="34">
        <v>349</v>
      </c>
    </row>
    <row r="5000" spans="1:3" x14ac:dyDescent="0.25">
      <c r="A5000" s="35" t="s">
        <v>10582</v>
      </c>
      <c r="B5000" t="s">
        <v>10583</v>
      </c>
      <c r="C5000" s="34" t="e">
        <v>#VALUE!</v>
      </c>
    </row>
    <row r="5001" spans="1:3" x14ac:dyDescent="0.25">
      <c r="A5001" s="35" t="s">
        <v>10584</v>
      </c>
      <c r="B5001" t="s">
        <v>10585</v>
      </c>
      <c r="C5001" s="34" t="e">
        <v>#VALUE!</v>
      </c>
    </row>
    <row r="5002" spans="1:3" x14ac:dyDescent="0.25">
      <c r="A5002" s="35" t="s">
        <v>10586</v>
      </c>
      <c r="B5002" t="s">
        <v>10587</v>
      </c>
      <c r="C5002" s="34" t="e">
        <v>#VALUE!</v>
      </c>
    </row>
    <row r="5003" spans="1:3" x14ac:dyDescent="0.25">
      <c r="A5003" s="35" t="s">
        <v>10588</v>
      </c>
      <c r="B5003" t="s">
        <v>10589</v>
      </c>
      <c r="C5003" s="34" t="e">
        <v>#VALUE!</v>
      </c>
    </row>
    <row r="5004" spans="1:3" x14ac:dyDescent="0.25">
      <c r="A5004" s="35" t="s">
        <v>10590</v>
      </c>
      <c r="B5004" t="s">
        <v>10591</v>
      </c>
      <c r="C5004" s="34">
        <v>2196</v>
      </c>
    </row>
    <row r="5005" spans="1:3" x14ac:dyDescent="0.25">
      <c r="A5005" s="35" t="s">
        <v>10592</v>
      </c>
      <c r="B5005" t="s">
        <v>10593</v>
      </c>
      <c r="C5005" s="34" t="e">
        <v>#VALUE!</v>
      </c>
    </row>
    <row r="5006" spans="1:3" x14ac:dyDescent="0.25">
      <c r="A5006" s="35" t="s">
        <v>10594</v>
      </c>
      <c r="B5006" t="s">
        <v>10595</v>
      </c>
      <c r="C5006" s="34">
        <v>137</v>
      </c>
    </row>
    <row r="5007" spans="1:3" x14ac:dyDescent="0.25">
      <c r="A5007" s="35" t="s">
        <v>10596</v>
      </c>
      <c r="B5007" t="s">
        <v>10597</v>
      </c>
      <c r="C5007" s="34" t="e">
        <v>#VALUE!</v>
      </c>
    </row>
    <row r="5008" spans="1:3" x14ac:dyDescent="0.25">
      <c r="A5008" s="35" t="s">
        <v>10598</v>
      </c>
      <c r="B5008" t="s">
        <v>10599</v>
      </c>
      <c r="C5008" s="34">
        <v>2113</v>
      </c>
    </row>
    <row r="5009" spans="1:3" x14ac:dyDescent="0.25">
      <c r="A5009" s="35" t="s">
        <v>10600</v>
      </c>
      <c r="B5009" t="s">
        <v>10601</v>
      </c>
      <c r="C5009" s="34" t="e">
        <v>#VALUE!</v>
      </c>
    </row>
    <row r="5010" spans="1:3" x14ac:dyDescent="0.25">
      <c r="A5010" s="35" t="s">
        <v>10602</v>
      </c>
      <c r="B5010" t="s">
        <v>10603</v>
      </c>
      <c r="C5010" s="34" t="e">
        <v>#VALUE!</v>
      </c>
    </row>
    <row r="5011" spans="1:3" x14ac:dyDescent="0.25">
      <c r="A5011" s="35" t="s">
        <v>10604</v>
      </c>
      <c r="B5011" t="s">
        <v>10605</v>
      </c>
      <c r="C5011" s="34" t="e">
        <v>#VALUE!</v>
      </c>
    </row>
    <row r="5012" spans="1:3" x14ac:dyDescent="0.25">
      <c r="A5012" s="35" t="s">
        <v>10606</v>
      </c>
      <c r="B5012" t="s">
        <v>10607</v>
      </c>
      <c r="C5012" s="34" t="e">
        <v>#VALUE!</v>
      </c>
    </row>
    <row r="5013" spans="1:3" x14ac:dyDescent="0.25">
      <c r="A5013" s="35" t="s">
        <v>10608</v>
      </c>
      <c r="B5013" t="s">
        <v>10609</v>
      </c>
      <c r="C5013" s="34">
        <v>2625</v>
      </c>
    </row>
    <row r="5014" spans="1:3" x14ac:dyDescent="0.25">
      <c r="A5014" s="35" t="s">
        <v>10610</v>
      </c>
      <c r="B5014" t="s">
        <v>10611</v>
      </c>
      <c r="C5014" s="34">
        <v>487</v>
      </c>
    </row>
    <row r="5015" spans="1:3" x14ac:dyDescent="0.25">
      <c r="A5015" s="35" t="s">
        <v>10612</v>
      </c>
      <c r="B5015" t="s">
        <v>10613</v>
      </c>
      <c r="C5015" s="34">
        <v>1223</v>
      </c>
    </row>
    <row r="5016" spans="1:3" x14ac:dyDescent="0.25">
      <c r="A5016" s="35" t="s">
        <v>10614</v>
      </c>
      <c r="B5016" t="s">
        <v>10615</v>
      </c>
      <c r="C5016" s="34">
        <v>1477</v>
      </c>
    </row>
    <row r="5017" spans="1:3" x14ac:dyDescent="0.25">
      <c r="A5017" s="35" t="s">
        <v>10616</v>
      </c>
      <c r="B5017" t="s">
        <v>10617</v>
      </c>
      <c r="C5017" s="34">
        <v>1344</v>
      </c>
    </row>
    <row r="5018" spans="1:3" x14ac:dyDescent="0.25">
      <c r="A5018" s="35" t="s">
        <v>10618</v>
      </c>
      <c r="B5018" t="s">
        <v>10619</v>
      </c>
      <c r="C5018" s="34">
        <v>387</v>
      </c>
    </row>
    <row r="5019" spans="1:3" x14ac:dyDescent="0.25">
      <c r="A5019" s="35" t="s">
        <v>10620</v>
      </c>
      <c r="B5019" t="s">
        <v>10621</v>
      </c>
      <c r="C5019" s="34">
        <v>919</v>
      </c>
    </row>
    <row r="5020" spans="1:3" x14ac:dyDescent="0.25">
      <c r="A5020" s="35" t="s">
        <v>10622</v>
      </c>
      <c r="B5020" t="s">
        <v>10623</v>
      </c>
      <c r="C5020" s="34">
        <v>1460</v>
      </c>
    </row>
    <row r="5021" spans="1:3" x14ac:dyDescent="0.25">
      <c r="A5021" s="35" t="s">
        <v>10624</v>
      </c>
      <c r="B5021" t="s">
        <v>10625</v>
      </c>
      <c r="C5021" s="34">
        <v>645</v>
      </c>
    </row>
    <row r="5022" spans="1:3" x14ac:dyDescent="0.25">
      <c r="A5022" s="35" t="s">
        <v>10626</v>
      </c>
      <c r="B5022" t="s">
        <v>10627</v>
      </c>
      <c r="C5022" s="34">
        <v>200</v>
      </c>
    </row>
    <row r="5023" spans="1:3" x14ac:dyDescent="0.25">
      <c r="A5023" s="35" t="s">
        <v>10628</v>
      </c>
      <c r="B5023" t="s">
        <v>10629</v>
      </c>
      <c r="C5023" s="34">
        <v>154</v>
      </c>
    </row>
    <row r="5024" spans="1:3" x14ac:dyDescent="0.25">
      <c r="A5024" s="35" t="s">
        <v>10630</v>
      </c>
      <c r="B5024" t="s">
        <v>10631</v>
      </c>
      <c r="C5024" s="34">
        <v>1231</v>
      </c>
    </row>
    <row r="5025" spans="1:3" x14ac:dyDescent="0.25">
      <c r="A5025" s="35" t="s">
        <v>10632</v>
      </c>
      <c r="B5025" t="s">
        <v>10633</v>
      </c>
      <c r="C5025" s="34">
        <v>1098</v>
      </c>
    </row>
    <row r="5026" spans="1:3" x14ac:dyDescent="0.25">
      <c r="A5026" s="35" t="s">
        <v>10634</v>
      </c>
      <c r="B5026" t="s">
        <v>10635</v>
      </c>
      <c r="C5026" s="34">
        <v>404</v>
      </c>
    </row>
    <row r="5027" spans="1:3" x14ac:dyDescent="0.25">
      <c r="A5027" s="35" t="s">
        <v>10636</v>
      </c>
      <c r="B5027" t="s">
        <v>10637</v>
      </c>
      <c r="C5027" s="34">
        <v>1934</v>
      </c>
    </row>
    <row r="5028" spans="1:3" x14ac:dyDescent="0.25">
      <c r="A5028" s="35" t="s">
        <v>10638</v>
      </c>
      <c r="B5028" t="s">
        <v>10639</v>
      </c>
      <c r="C5028" s="34" t="e">
        <v>#VALUE!</v>
      </c>
    </row>
    <row r="5029" spans="1:3" x14ac:dyDescent="0.25">
      <c r="A5029" s="35" t="s">
        <v>10640</v>
      </c>
      <c r="B5029" t="s">
        <v>10641</v>
      </c>
      <c r="C5029" s="34" t="e">
        <v>#VALUE!</v>
      </c>
    </row>
    <row r="5030" spans="1:3" x14ac:dyDescent="0.25">
      <c r="A5030" s="35" t="s">
        <v>10642</v>
      </c>
      <c r="B5030" t="s">
        <v>10643</v>
      </c>
      <c r="C5030" s="34">
        <v>233</v>
      </c>
    </row>
    <row r="5031" spans="1:3" x14ac:dyDescent="0.25">
      <c r="A5031" s="35" t="s">
        <v>10644</v>
      </c>
      <c r="B5031" t="s">
        <v>10645</v>
      </c>
      <c r="C5031" s="34">
        <v>295</v>
      </c>
    </row>
    <row r="5032" spans="1:3" x14ac:dyDescent="0.25">
      <c r="A5032" s="35" t="s">
        <v>10646</v>
      </c>
      <c r="B5032" t="s">
        <v>10647</v>
      </c>
      <c r="C5032" s="34">
        <v>849</v>
      </c>
    </row>
    <row r="5033" spans="1:3" x14ac:dyDescent="0.25">
      <c r="A5033" s="35" t="s">
        <v>10648</v>
      </c>
      <c r="B5033" t="s">
        <v>10649</v>
      </c>
      <c r="C5033" s="34">
        <v>383</v>
      </c>
    </row>
    <row r="5034" spans="1:3" x14ac:dyDescent="0.25">
      <c r="A5034" s="35" t="s">
        <v>10650</v>
      </c>
      <c r="B5034" t="s">
        <v>10651</v>
      </c>
      <c r="C5034" s="34">
        <v>99.8</v>
      </c>
    </row>
    <row r="5035" spans="1:3" x14ac:dyDescent="0.25">
      <c r="A5035" s="35" t="s">
        <v>10652</v>
      </c>
      <c r="B5035" t="s">
        <v>10653</v>
      </c>
      <c r="C5035" s="34">
        <v>395</v>
      </c>
    </row>
    <row r="5036" spans="1:3" x14ac:dyDescent="0.25">
      <c r="A5036" s="35" t="s">
        <v>10654</v>
      </c>
      <c r="B5036" t="s">
        <v>10655</v>
      </c>
      <c r="C5036" s="34">
        <v>740</v>
      </c>
    </row>
    <row r="5037" spans="1:3" x14ac:dyDescent="0.25">
      <c r="A5037" s="35" t="s">
        <v>10656</v>
      </c>
      <c r="B5037" t="s">
        <v>10657</v>
      </c>
      <c r="C5037" s="34">
        <v>932</v>
      </c>
    </row>
    <row r="5038" spans="1:3" x14ac:dyDescent="0.25">
      <c r="A5038" s="35" t="s">
        <v>10658</v>
      </c>
      <c r="B5038" t="s">
        <v>10659</v>
      </c>
      <c r="C5038" s="34">
        <v>141</v>
      </c>
    </row>
    <row r="5039" spans="1:3" x14ac:dyDescent="0.25">
      <c r="A5039" s="35" t="s">
        <v>10660</v>
      </c>
      <c r="B5039" t="s">
        <v>10661</v>
      </c>
      <c r="C5039" s="34">
        <v>354</v>
      </c>
    </row>
    <row r="5040" spans="1:3" x14ac:dyDescent="0.25">
      <c r="A5040" s="35" t="s">
        <v>10662</v>
      </c>
      <c r="B5040" t="s">
        <v>10663</v>
      </c>
      <c r="C5040" s="34">
        <v>370</v>
      </c>
    </row>
    <row r="5041" spans="1:3" x14ac:dyDescent="0.25">
      <c r="A5041" s="35" t="s">
        <v>10664</v>
      </c>
      <c r="B5041" t="s">
        <v>10665</v>
      </c>
      <c r="C5041" s="34">
        <v>379</v>
      </c>
    </row>
    <row r="5042" spans="1:3" x14ac:dyDescent="0.25">
      <c r="A5042" s="35" t="s">
        <v>10666</v>
      </c>
      <c r="B5042" t="s">
        <v>10667</v>
      </c>
      <c r="C5042" s="34">
        <v>428</v>
      </c>
    </row>
    <row r="5043" spans="1:3" x14ac:dyDescent="0.25">
      <c r="A5043" s="35" t="s">
        <v>10668</v>
      </c>
      <c r="B5043" t="s">
        <v>10669</v>
      </c>
      <c r="C5043" s="34">
        <v>478</v>
      </c>
    </row>
    <row r="5044" spans="1:3" x14ac:dyDescent="0.25">
      <c r="A5044" s="35" t="s">
        <v>10670</v>
      </c>
      <c r="B5044" t="s">
        <v>10671</v>
      </c>
      <c r="C5044" s="34">
        <v>441</v>
      </c>
    </row>
    <row r="5045" spans="1:3" x14ac:dyDescent="0.25">
      <c r="A5045" s="35" t="s">
        <v>10672</v>
      </c>
      <c r="B5045" t="s">
        <v>10673</v>
      </c>
      <c r="C5045" s="34">
        <v>478</v>
      </c>
    </row>
    <row r="5046" spans="1:3" x14ac:dyDescent="0.25">
      <c r="A5046" s="35" t="s">
        <v>10674</v>
      </c>
      <c r="B5046" t="s">
        <v>10675</v>
      </c>
      <c r="C5046" s="34">
        <v>129</v>
      </c>
    </row>
    <row r="5047" spans="1:3" x14ac:dyDescent="0.25">
      <c r="A5047" s="35" t="s">
        <v>10676</v>
      </c>
      <c r="B5047" t="s">
        <v>10677</v>
      </c>
      <c r="C5047" s="34">
        <v>166</v>
      </c>
    </row>
    <row r="5048" spans="1:3" x14ac:dyDescent="0.25">
      <c r="A5048" s="35" t="s">
        <v>10678</v>
      </c>
      <c r="B5048" t="s">
        <v>10679</v>
      </c>
      <c r="C5048" s="34">
        <v>491</v>
      </c>
    </row>
    <row r="5049" spans="1:3" x14ac:dyDescent="0.25">
      <c r="A5049" s="35" t="s">
        <v>10680</v>
      </c>
      <c r="B5049" t="s">
        <v>10681</v>
      </c>
      <c r="C5049" s="34">
        <v>383</v>
      </c>
    </row>
    <row r="5050" spans="1:3" x14ac:dyDescent="0.25">
      <c r="A5050" s="35" t="s">
        <v>10682</v>
      </c>
      <c r="B5050" t="s">
        <v>10683</v>
      </c>
      <c r="C5050" s="34">
        <v>2629</v>
      </c>
    </row>
    <row r="5051" spans="1:3" x14ac:dyDescent="0.25">
      <c r="A5051" s="35" t="s">
        <v>10684</v>
      </c>
      <c r="B5051" t="s">
        <v>10685</v>
      </c>
      <c r="C5051" s="34">
        <v>1839</v>
      </c>
    </row>
    <row r="5052" spans="1:3" x14ac:dyDescent="0.25">
      <c r="A5052" s="35" t="s">
        <v>10686</v>
      </c>
      <c r="B5052" t="s">
        <v>10687</v>
      </c>
      <c r="C5052" s="34">
        <v>1094</v>
      </c>
    </row>
    <row r="5053" spans="1:3" x14ac:dyDescent="0.25">
      <c r="A5053" s="35" t="s">
        <v>10688</v>
      </c>
      <c r="B5053" t="s">
        <v>10689</v>
      </c>
      <c r="C5053" s="34">
        <v>262</v>
      </c>
    </row>
    <row r="5054" spans="1:3" x14ac:dyDescent="0.25">
      <c r="A5054" s="35" t="s">
        <v>10690</v>
      </c>
      <c r="B5054" t="s">
        <v>10691</v>
      </c>
      <c r="C5054" s="34">
        <v>354</v>
      </c>
    </row>
    <row r="5055" spans="1:3" x14ac:dyDescent="0.25">
      <c r="A5055" s="35" t="s">
        <v>10692</v>
      </c>
      <c r="B5055" t="s">
        <v>10693</v>
      </c>
      <c r="C5055" s="34">
        <v>154</v>
      </c>
    </row>
    <row r="5056" spans="1:3" x14ac:dyDescent="0.25">
      <c r="A5056" s="35" t="s">
        <v>10694</v>
      </c>
      <c r="B5056" t="s">
        <v>10695</v>
      </c>
      <c r="C5056" s="34">
        <v>2205</v>
      </c>
    </row>
    <row r="5057" spans="1:3" x14ac:dyDescent="0.25">
      <c r="A5057" s="35" t="s">
        <v>10696</v>
      </c>
      <c r="B5057" t="s">
        <v>10697</v>
      </c>
      <c r="C5057" s="34">
        <v>225</v>
      </c>
    </row>
    <row r="5058" spans="1:3" x14ac:dyDescent="0.25">
      <c r="A5058" s="35" t="s">
        <v>10698</v>
      </c>
      <c r="B5058" t="s">
        <v>10699</v>
      </c>
      <c r="C5058" s="34">
        <v>287</v>
      </c>
    </row>
    <row r="5059" spans="1:3" x14ac:dyDescent="0.25">
      <c r="A5059" s="35" t="s">
        <v>10700</v>
      </c>
      <c r="B5059" t="s">
        <v>10701</v>
      </c>
      <c r="C5059" s="34">
        <v>395</v>
      </c>
    </row>
    <row r="5060" spans="1:3" x14ac:dyDescent="0.25">
      <c r="A5060" s="35" t="s">
        <v>10702</v>
      </c>
      <c r="B5060" t="s">
        <v>10703</v>
      </c>
      <c r="C5060" s="34">
        <v>1127</v>
      </c>
    </row>
    <row r="5061" spans="1:3" x14ac:dyDescent="0.25">
      <c r="A5061" s="35" t="s">
        <v>10704</v>
      </c>
      <c r="B5061" t="s">
        <v>10705</v>
      </c>
      <c r="C5061" s="34">
        <v>2629</v>
      </c>
    </row>
    <row r="5062" spans="1:3" x14ac:dyDescent="0.25">
      <c r="A5062" s="35" t="s">
        <v>10706</v>
      </c>
      <c r="B5062" t="s">
        <v>10707</v>
      </c>
      <c r="C5062" s="34">
        <v>1635</v>
      </c>
    </row>
    <row r="5063" spans="1:3" x14ac:dyDescent="0.25">
      <c r="A5063" s="35" t="s">
        <v>10708</v>
      </c>
      <c r="B5063" t="s">
        <v>10709</v>
      </c>
      <c r="C5063" s="34" t="e">
        <v>#VALUE!</v>
      </c>
    </row>
    <row r="5064" spans="1:3" x14ac:dyDescent="0.25">
      <c r="A5064" s="35" t="s">
        <v>10710</v>
      </c>
      <c r="B5064" t="s">
        <v>10711</v>
      </c>
      <c r="C5064" s="34" t="e">
        <v>#VALUE!</v>
      </c>
    </row>
    <row r="5065" spans="1:3" x14ac:dyDescent="0.25">
      <c r="A5065" s="35" t="s">
        <v>10712</v>
      </c>
      <c r="B5065" t="s">
        <v>10713</v>
      </c>
      <c r="C5065" s="34" t="e">
        <v>#VALUE!</v>
      </c>
    </row>
    <row r="5066" spans="1:3" x14ac:dyDescent="0.25">
      <c r="A5066" s="35" t="s">
        <v>10714</v>
      </c>
      <c r="B5066" t="s">
        <v>10715</v>
      </c>
      <c r="C5066" s="34" t="e">
        <v>#VALUE!</v>
      </c>
    </row>
    <row r="5067" spans="1:3" x14ac:dyDescent="0.25">
      <c r="A5067" s="35" t="s">
        <v>10716</v>
      </c>
      <c r="B5067" t="s">
        <v>10717</v>
      </c>
      <c r="C5067" s="34">
        <v>1215</v>
      </c>
    </row>
    <row r="5068" spans="1:3" x14ac:dyDescent="0.25">
      <c r="A5068" s="35" t="s">
        <v>10718</v>
      </c>
      <c r="B5068" t="s">
        <v>10719</v>
      </c>
      <c r="C5068" s="34">
        <v>3603</v>
      </c>
    </row>
    <row r="5069" spans="1:3" x14ac:dyDescent="0.25">
      <c r="A5069" s="35" t="s">
        <v>10720</v>
      </c>
      <c r="B5069" t="s">
        <v>10721</v>
      </c>
      <c r="C5069" s="34" t="e">
        <v>#VALUE!</v>
      </c>
    </row>
    <row r="5070" spans="1:3" x14ac:dyDescent="0.25">
      <c r="A5070" s="35" t="s">
        <v>10722</v>
      </c>
      <c r="B5070" t="s">
        <v>10723</v>
      </c>
      <c r="C5070" s="34">
        <v>1215</v>
      </c>
    </row>
    <row r="5071" spans="1:3" x14ac:dyDescent="0.25">
      <c r="A5071" s="35" t="s">
        <v>10724</v>
      </c>
      <c r="B5071" t="s">
        <v>10725</v>
      </c>
      <c r="C5071" s="34">
        <v>162</v>
      </c>
    </row>
    <row r="5072" spans="1:3" x14ac:dyDescent="0.25">
      <c r="A5072" s="35" t="s">
        <v>10726</v>
      </c>
      <c r="B5072" t="s">
        <v>10727</v>
      </c>
      <c r="C5072" s="34">
        <v>404</v>
      </c>
    </row>
    <row r="5073" spans="1:3" x14ac:dyDescent="0.25">
      <c r="A5073" s="35" t="s">
        <v>10728</v>
      </c>
      <c r="B5073" t="s">
        <v>10729</v>
      </c>
      <c r="C5073" s="34" t="e">
        <v>#VALUE!</v>
      </c>
    </row>
    <row r="5074" spans="1:3" x14ac:dyDescent="0.25">
      <c r="A5074" s="35" t="s">
        <v>10730</v>
      </c>
      <c r="B5074" t="s">
        <v>10731</v>
      </c>
      <c r="C5074" s="34" t="e">
        <v>#VALUE!</v>
      </c>
    </row>
    <row r="5075" spans="1:3" x14ac:dyDescent="0.25">
      <c r="A5075" s="35" t="s">
        <v>10732</v>
      </c>
      <c r="B5075" t="s">
        <v>10733</v>
      </c>
      <c r="C5075" s="34" t="e">
        <v>#VALUE!</v>
      </c>
    </row>
    <row r="5076" spans="1:3" x14ac:dyDescent="0.25">
      <c r="A5076" s="35" t="s">
        <v>10734</v>
      </c>
      <c r="B5076" t="s">
        <v>10735</v>
      </c>
      <c r="C5076" s="34">
        <v>341</v>
      </c>
    </row>
    <row r="5077" spans="1:3" x14ac:dyDescent="0.25">
      <c r="A5077" s="35" t="s">
        <v>10736</v>
      </c>
      <c r="B5077" t="s">
        <v>10737</v>
      </c>
      <c r="C5077" s="34">
        <v>316</v>
      </c>
    </row>
    <row r="5078" spans="1:3" x14ac:dyDescent="0.25">
      <c r="A5078" s="35" t="s">
        <v>10738</v>
      </c>
      <c r="B5078" t="s">
        <v>10739</v>
      </c>
      <c r="C5078" s="34">
        <v>171</v>
      </c>
    </row>
    <row r="5079" spans="1:3" x14ac:dyDescent="0.25">
      <c r="A5079" s="35" t="s">
        <v>10740</v>
      </c>
      <c r="B5079" t="s">
        <v>10741</v>
      </c>
      <c r="C5079" s="34">
        <v>2180</v>
      </c>
    </row>
    <row r="5080" spans="1:3" x14ac:dyDescent="0.25">
      <c r="A5080" s="35" t="s">
        <v>10742</v>
      </c>
      <c r="B5080" t="s">
        <v>10743</v>
      </c>
      <c r="C5080" s="34">
        <v>2180</v>
      </c>
    </row>
    <row r="5081" spans="1:3" x14ac:dyDescent="0.25">
      <c r="A5081" s="35" t="s">
        <v>10744</v>
      </c>
      <c r="B5081" t="s">
        <v>10745</v>
      </c>
      <c r="C5081" s="34" t="e">
        <v>#VALUE!</v>
      </c>
    </row>
    <row r="5082" spans="1:3" x14ac:dyDescent="0.25">
      <c r="A5082" s="35" t="s">
        <v>10746</v>
      </c>
      <c r="B5082" t="s">
        <v>10747</v>
      </c>
      <c r="C5082" s="34" t="e">
        <v>#VALUE!</v>
      </c>
    </row>
    <row r="5083" spans="1:3" x14ac:dyDescent="0.25">
      <c r="A5083" s="35" t="s">
        <v>10748</v>
      </c>
      <c r="B5083" t="s">
        <v>10749</v>
      </c>
      <c r="C5083" s="34">
        <v>1539</v>
      </c>
    </row>
    <row r="5084" spans="1:3" x14ac:dyDescent="0.25">
      <c r="A5084" s="35" t="s">
        <v>10750</v>
      </c>
      <c r="B5084" t="s">
        <v>10751</v>
      </c>
      <c r="C5084" s="34">
        <v>2808</v>
      </c>
    </row>
    <row r="5085" spans="1:3" x14ac:dyDescent="0.25">
      <c r="A5085" s="35" t="s">
        <v>10752</v>
      </c>
      <c r="B5085" t="s">
        <v>10753</v>
      </c>
      <c r="C5085" s="34" t="e">
        <v>#VALUE!</v>
      </c>
    </row>
    <row r="5086" spans="1:3" x14ac:dyDescent="0.25">
      <c r="A5086" s="35" t="s">
        <v>10754</v>
      </c>
      <c r="B5086" t="s">
        <v>10755</v>
      </c>
      <c r="C5086" s="34" t="e">
        <v>#VALUE!</v>
      </c>
    </row>
    <row r="5087" spans="1:3" x14ac:dyDescent="0.25">
      <c r="A5087" s="35" t="s">
        <v>10756</v>
      </c>
      <c r="B5087" t="s">
        <v>10757</v>
      </c>
      <c r="C5087" s="34" t="e">
        <v>#VALUE!</v>
      </c>
    </row>
    <row r="5088" spans="1:3" x14ac:dyDescent="0.25">
      <c r="A5088" s="35" t="s">
        <v>10758</v>
      </c>
      <c r="B5088" t="s">
        <v>10759</v>
      </c>
      <c r="C5088" s="34" t="e">
        <v>#VALUE!</v>
      </c>
    </row>
    <row r="5089" spans="1:3" x14ac:dyDescent="0.25">
      <c r="A5089" s="35" t="s">
        <v>10760</v>
      </c>
      <c r="B5089" t="s">
        <v>10761</v>
      </c>
      <c r="C5089" s="34">
        <v>4.2</v>
      </c>
    </row>
    <row r="5090" spans="1:3" x14ac:dyDescent="0.25">
      <c r="A5090" s="35" t="s">
        <v>10762</v>
      </c>
      <c r="B5090" t="s">
        <v>10763</v>
      </c>
      <c r="C5090" s="34">
        <v>4.2</v>
      </c>
    </row>
    <row r="5091" spans="1:3" x14ac:dyDescent="0.25">
      <c r="A5091" s="35" t="s">
        <v>10764</v>
      </c>
      <c r="B5091" t="s">
        <v>10765</v>
      </c>
      <c r="C5091" s="34">
        <v>4.2</v>
      </c>
    </row>
    <row r="5092" spans="1:3" x14ac:dyDescent="0.25">
      <c r="A5092" s="35" t="s">
        <v>10766</v>
      </c>
      <c r="B5092" t="s">
        <v>10767</v>
      </c>
      <c r="C5092" s="34">
        <v>4.2</v>
      </c>
    </row>
    <row r="5093" spans="1:3" x14ac:dyDescent="0.25">
      <c r="A5093" s="35" t="s">
        <v>10768</v>
      </c>
      <c r="B5093" t="s">
        <v>10769</v>
      </c>
      <c r="C5093" s="34" t="e">
        <v>#VALUE!</v>
      </c>
    </row>
    <row r="5094" spans="1:3" x14ac:dyDescent="0.25">
      <c r="A5094" s="35" t="s">
        <v>10770</v>
      </c>
      <c r="B5094" t="s">
        <v>10771</v>
      </c>
      <c r="C5094" s="34">
        <v>661</v>
      </c>
    </row>
    <row r="5095" spans="1:3" x14ac:dyDescent="0.25">
      <c r="A5095" s="35" t="s">
        <v>10772</v>
      </c>
      <c r="B5095" t="s">
        <v>10773</v>
      </c>
      <c r="C5095" s="34">
        <v>4.2</v>
      </c>
    </row>
    <row r="5096" spans="1:3" x14ac:dyDescent="0.25">
      <c r="A5096" s="35" t="s">
        <v>10774</v>
      </c>
      <c r="B5096" t="s">
        <v>10775</v>
      </c>
      <c r="C5096" s="34" t="e">
        <v>#VALUE!</v>
      </c>
    </row>
    <row r="5097" spans="1:3" x14ac:dyDescent="0.25">
      <c r="A5097" s="35" t="s">
        <v>10776</v>
      </c>
      <c r="B5097" t="s">
        <v>10777</v>
      </c>
      <c r="C5097" s="34">
        <v>200</v>
      </c>
    </row>
    <row r="5098" spans="1:3" x14ac:dyDescent="0.25">
      <c r="A5098" s="35" t="s">
        <v>10778</v>
      </c>
      <c r="B5098" t="s">
        <v>10779</v>
      </c>
      <c r="C5098" s="34">
        <v>200</v>
      </c>
    </row>
    <row r="5099" spans="1:3" x14ac:dyDescent="0.25">
      <c r="A5099" s="35" t="s">
        <v>10780</v>
      </c>
      <c r="B5099" t="s">
        <v>10781</v>
      </c>
      <c r="C5099" s="34">
        <v>200</v>
      </c>
    </row>
    <row r="5100" spans="1:3" x14ac:dyDescent="0.25">
      <c r="A5100" s="35" t="s">
        <v>10782</v>
      </c>
      <c r="B5100" t="s">
        <v>10783</v>
      </c>
      <c r="C5100" s="34">
        <v>200</v>
      </c>
    </row>
    <row r="5101" spans="1:3" x14ac:dyDescent="0.25">
      <c r="A5101" s="35" t="s">
        <v>10784</v>
      </c>
      <c r="B5101" t="s">
        <v>10785</v>
      </c>
      <c r="C5101" s="34">
        <v>200</v>
      </c>
    </row>
    <row r="5102" spans="1:3" x14ac:dyDescent="0.25">
      <c r="A5102" s="35" t="s">
        <v>10786</v>
      </c>
      <c r="B5102" t="s">
        <v>10787</v>
      </c>
      <c r="C5102" s="34">
        <v>200</v>
      </c>
    </row>
    <row r="5103" spans="1:3" x14ac:dyDescent="0.25">
      <c r="A5103" s="35" t="s">
        <v>10788</v>
      </c>
      <c r="B5103" t="s">
        <v>10789</v>
      </c>
      <c r="C5103" s="34">
        <v>200</v>
      </c>
    </row>
    <row r="5104" spans="1:3" x14ac:dyDescent="0.25">
      <c r="A5104" s="35" t="s">
        <v>10790</v>
      </c>
      <c r="B5104" t="s">
        <v>10791</v>
      </c>
      <c r="C5104" s="34">
        <v>200</v>
      </c>
    </row>
    <row r="5105" spans="1:3" x14ac:dyDescent="0.25">
      <c r="A5105" s="35" t="s">
        <v>10792</v>
      </c>
      <c r="B5105" t="s">
        <v>10793</v>
      </c>
      <c r="C5105" s="34">
        <v>200</v>
      </c>
    </row>
    <row r="5106" spans="1:3" x14ac:dyDescent="0.25">
      <c r="A5106" s="35" t="s">
        <v>10794</v>
      </c>
      <c r="B5106" t="s">
        <v>10795</v>
      </c>
      <c r="C5106" s="34">
        <v>200</v>
      </c>
    </row>
    <row r="5107" spans="1:3" x14ac:dyDescent="0.25">
      <c r="A5107" s="35" t="s">
        <v>10796</v>
      </c>
      <c r="B5107" t="s">
        <v>10797</v>
      </c>
      <c r="C5107" s="34">
        <v>200</v>
      </c>
    </row>
    <row r="5108" spans="1:3" x14ac:dyDescent="0.25">
      <c r="A5108" s="35" t="s">
        <v>10798</v>
      </c>
      <c r="B5108" t="s">
        <v>10799</v>
      </c>
      <c r="C5108" s="34">
        <v>200</v>
      </c>
    </row>
    <row r="5109" spans="1:3" x14ac:dyDescent="0.25">
      <c r="A5109" s="35" t="s">
        <v>10800</v>
      </c>
      <c r="B5109" t="s">
        <v>10801</v>
      </c>
      <c r="C5109" s="34">
        <v>200</v>
      </c>
    </row>
    <row r="5110" spans="1:3" x14ac:dyDescent="0.25">
      <c r="A5110" s="35" t="s">
        <v>10802</v>
      </c>
      <c r="B5110" t="s">
        <v>10803</v>
      </c>
      <c r="C5110" s="34">
        <v>200</v>
      </c>
    </row>
    <row r="5111" spans="1:3" x14ac:dyDescent="0.25">
      <c r="A5111" s="35" t="s">
        <v>10804</v>
      </c>
      <c r="B5111" t="s">
        <v>10805</v>
      </c>
      <c r="C5111" s="34">
        <v>200</v>
      </c>
    </row>
    <row r="5112" spans="1:3" x14ac:dyDescent="0.25">
      <c r="A5112" s="35" t="s">
        <v>10806</v>
      </c>
      <c r="B5112" t="s">
        <v>10807</v>
      </c>
      <c r="C5112" s="34">
        <v>200</v>
      </c>
    </row>
    <row r="5113" spans="1:3" x14ac:dyDescent="0.25">
      <c r="A5113" s="35" t="s">
        <v>10808</v>
      </c>
      <c r="B5113" t="s">
        <v>10809</v>
      </c>
      <c r="C5113" s="34">
        <v>200</v>
      </c>
    </row>
    <row r="5114" spans="1:3" x14ac:dyDescent="0.25">
      <c r="A5114" s="35" t="s">
        <v>10810</v>
      </c>
      <c r="B5114" t="s">
        <v>10811</v>
      </c>
      <c r="C5114" s="34">
        <v>200</v>
      </c>
    </row>
    <row r="5115" spans="1:3" x14ac:dyDescent="0.25">
      <c r="A5115" s="35" t="s">
        <v>10812</v>
      </c>
      <c r="B5115" t="s">
        <v>10813</v>
      </c>
      <c r="C5115" s="34">
        <v>200</v>
      </c>
    </row>
    <row r="5116" spans="1:3" x14ac:dyDescent="0.25">
      <c r="A5116" s="35" t="s">
        <v>10814</v>
      </c>
      <c r="B5116" t="s">
        <v>10815</v>
      </c>
      <c r="C5116" s="34">
        <v>200</v>
      </c>
    </row>
    <row r="5117" spans="1:3" x14ac:dyDescent="0.25">
      <c r="A5117" s="35" t="s">
        <v>10816</v>
      </c>
      <c r="B5117" t="s">
        <v>10817</v>
      </c>
      <c r="C5117" s="34">
        <v>200</v>
      </c>
    </row>
    <row r="5118" spans="1:3" x14ac:dyDescent="0.25">
      <c r="A5118" s="35" t="s">
        <v>10818</v>
      </c>
      <c r="B5118" t="s">
        <v>10819</v>
      </c>
      <c r="C5118" s="34">
        <v>200</v>
      </c>
    </row>
    <row r="5119" spans="1:3" x14ac:dyDescent="0.25">
      <c r="A5119" s="35" t="s">
        <v>10820</v>
      </c>
      <c r="B5119" t="s">
        <v>10821</v>
      </c>
      <c r="C5119" s="34">
        <v>200</v>
      </c>
    </row>
    <row r="5120" spans="1:3" x14ac:dyDescent="0.25">
      <c r="A5120" s="35" t="s">
        <v>10822</v>
      </c>
      <c r="B5120" t="s">
        <v>10823</v>
      </c>
      <c r="C5120" s="34">
        <v>200</v>
      </c>
    </row>
    <row r="5121" spans="1:3" x14ac:dyDescent="0.25">
      <c r="A5121" s="35" t="s">
        <v>10824</v>
      </c>
      <c r="B5121" t="s">
        <v>10825</v>
      </c>
      <c r="C5121" s="34">
        <v>200</v>
      </c>
    </row>
    <row r="5122" spans="1:3" x14ac:dyDescent="0.25">
      <c r="A5122" s="35" t="s">
        <v>10826</v>
      </c>
      <c r="B5122" t="s">
        <v>10827</v>
      </c>
      <c r="C5122" s="34">
        <v>200</v>
      </c>
    </row>
    <row r="5123" spans="1:3" x14ac:dyDescent="0.25">
      <c r="A5123" s="35" t="s">
        <v>10828</v>
      </c>
      <c r="B5123" t="s">
        <v>10829</v>
      </c>
      <c r="C5123" s="34">
        <v>200</v>
      </c>
    </row>
    <row r="5124" spans="1:3" x14ac:dyDescent="0.25">
      <c r="A5124" s="35" t="s">
        <v>10830</v>
      </c>
      <c r="B5124" t="s">
        <v>10831</v>
      </c>
      <c r="C5124" s="34">
        <v>200</v>
      </c>
    </row>
    <row r="5125" spans="1:3" x14ac:dyDescent="0.25">
      <c r="A5125" s="35" t="s">
        <v>10832</v>
      </c>
      <c r="B5125" t="s">
        <v>10833</v>
      </c>
      <c r="C5125" s="34">
        <v>200</v>
      </c>
    </row>
    <row r="5126" spans="1:3" x14ac:dyDescent="0.25">
      <c r="A5126" s="35" t="s">
        <v>10834</v>
      </c>
      <c r="B5126" t="s">
        <v>10835</v>
      </c>
      <c r="C5126" s="34">
        <v>200</v>
      </c>
    </row>
    <row r="5127" spans="1:3" x14ac:dyDescent="0.25">
      <c r="A5127" s="35" t="s">
        <v>10836</v>
      </c>
      <c r="B5127" t="s">
        <v>10837</v>
      </c>
      <c r="C5127" s="34" t="e">
        <v>#VALUE!</v>
      </c>
    </row>
    <row r="5128" spans="1:3" x14ac:dyDescent="0.25">
      <c r="A5128" s="35" t="s">
        <v>10838</v>
      </c>
      <c r="B5128" t="s">
        <v>10839</v>
      </c>
      <c r="C5128" s="34">
        <v>250</v>
      </c>
    </row>
    <row r="5129" spans="1:3" x14ac:dyDescent="0.25">
      <c r="A5129" s="35" t="s">
        <v>10840</v>
      </c>
      <c r="B5129" t="s">
        <v>10841</v>
      </c>
      <c r="C5129" s="34" t="e">
        <v>#VALUE!</v>
      </c>
    </row>
    <row r="5130" spans="1:3" x14ac:dyDescent="0.25">
      <c r="A5130" s="35" t="s">
        <v>10842</v>
      </c>
      <c r="B5130" t="s">
        <v>10843</v>
      </c>
      <c r="C5130" s="34">
        <v>886</v>
      </c>
    </row>
    <row r="5131" spans="1:3" x14ac:dyDescent="0.25">
      <c r="A5131" s="35" t="s">
        <v>10844</v>
      </c>
      <c r="B5131" t="s">
        <v>10845</v>
      </c>
      <c r="C5131" s="34" t="e">
        <v>#VALUE!</v>
      </c>
    </row>
    <row r="5132" spans="1:3" x14ac:dyDescent="0.25">
      <c r="A5132" s="35" t="s">
        <v>10846</v>
      </c>
      <c r="B5132" t="s">
        <v>10847</v>
      </c>
      <c r="C5132" s="34">
        <v>487</v>
      </c>
    </row>
    <row r="5133" spans="1:3" x14ac:dyDescent="0.25">
      <c r="A5133" s="35" t="s">
        <v>10848</v>
      </c>
      <c r="B5133" t="s">
        <v>10849</v>
      </c>
      <c r="C5133" s="34">
        <v>487</v>
      </c>
    </row>
    <row r="5134" spans="1:3" x14ac:dyDescent="0.25">
      <c r="A5134" s="35" t="s">
        <v>10850</v>
      </c>
      <c r="B5134" t="s">
        <v>10851</v>
      </c>
      <c r="C5134" s="34">
        <v>786</v>
      </c>
    </row>
    <row r="5135" spans="1:3" x14ac:dyDescent="0.25">
      <c r="A5135" s="35" t="s">
        <v>10852</v>
      </c>
      <c r="B5135" t="s">
        <v>10853</v>
      </c>
      <c r="C5135" s="34">
        <v>786</v>
      </c>
    </row>
    <row r="5136" spans="1:3" x14ac:dyDescent="0.25">
      <c r="A5136" s="35" t="s">
        <v>10854</v>
      </c>
      <c r="B5136" t="s">
        <v>10855</v>
      </c>
      <c r="C5136" s="34">
        <v>786</v>
      </c>
    </row>
    <row r="5137" spans="1:3" x14ac:dyDescent="0.25">
      <c r="A5137" s="35" t="s">
        <v>10856</v>
      </c>
      <c r="B5137" t="s">
        <v>10857</v>
      </c>
      <c r="C5137" s="34">
        <v>1173</v>
      </c>
    </row>
    <row r="5138" spans="1:3" x14ac:dyDescent="0.25">
      <c r="A5138" s="35" t="s">
        <v>10858</v>
      </c>
      <c r="B5138" t="s">
        <v>10859</v>
      </c>
      <c r="C5138" s="34">
        <v>1173</v>
      </c>
    </row>
    <row r="5139" spans="1:3" x14ac:dyDescent="0.25">
      <c r="A5139" s="35" t="s">
        <v>10860</v>
      </c>
      <c r="B5139" t="s">
        <v>10861</v>
      </c>
      <c r="C5139" s="34">
        <v>187</v>
      </c>
    </row>
    <row r="5140" spans="1:3" x14ac:dyDescent="0.25">
      <c r="A5140" s="35" t="s">
        <v>10862</v>
      </c>
      <c r="B5140" t="s">
        <v>10863</v>
      </c>
      <c r="C5140" s="34">
        <v>8.3000000000000007</v>
      </c>
    </row>
    <row r="5141" spans="1:3" x14ac:dyDescent="0.25">
      <c r="A5141" s="35" t="s">
        <v>10864</v>
      </c>
      <c r="B5141" t="s">
        <v>10865</v>
      </c>
      <c r="C5141" s="34">
        <v>8.3000000000000007</v>
      </c>
    </row>
    <row r="5142" spans="1:3" x14ac:dyDescent="0.25">
      <c r="A5142" s="35" t="s">
        <v>10866</v>
      </c>
      <c r="B5142" t="s">
        <v>10867</v>
      </c>
      <c r="C5142" s="34">
        <v>58.2</v>
      </c>
    </row>
    <row r="5143" spans="1:3" x14ac:dyDescent="0.25">
      <c r="A5143" s="35" t="s">
        <v>10868</v>
      </c>
      <c r="B5143" t="s">
        <v>10869</v>
      </c>
      <c r="C5143" s="34">
        <v>8.3000000000000007</v>
      </c>
    </row>
    <row r="5144" spans="1:3" x14ac:dyDescent="0.25">
      <c r="A5144" s="35" t="s">
        <v>10870</v>
      </c>
      <c r="B5144" t="s">
        <v>10871</v>
      </c>
      <c r="C5144" s="34">
        <v>58.2</v>
      </c>
    </row>
    <row r="5145" spans="1:3" x14ac:dyDescent="0.25">
      <c r="A5145" s="35" t="s">
        <v>10872</v>
      </c>
      <c r="B5145" t="s">
        <v>10873</v>
      </c>
      <c r="C5145" s="34">
        <v>87.4</v>
      </c>
    </row>
    <row r="5146" spans="1:3" x14ac:dyDescent="0.25">
      <c r="A5146" s="35" t="s">
        <v>10874</v>
      </c>
      <c r="B5146" t="s">
        <v>10875</v>
      </c>
      <c r="C5146" s="34">
        <v>83.2</v>
      </c>
    </row>
    <row r="5147" spans="1:3" x14ac:dyDescent="0.25">
      <c r="A5147" s="35" t="s">
        <v>10876</v>
      </c>
      <c r="B5147" t="s">
        <v>10877</v>
      </c>
      <c r="C5147" s="34">
        <v>229</v>
      </c>
    </row>
    <row r="5148" spans="1:3" x14ac:dyDescent="0.25">
      <c r="A5148" s="35" t="s">
        <v>10878</v>
      </c>
      <c r="B5148" t="s">
        <v>10879</v>
      </c>
      <c r="C5148" s="34">
        <v>503</v>
      </c>
    </row>
    <row r="5149" spans="1:3" x14ac:dyDescent="0.25">
      <c r="A5149" s="35" t="s">
        <v>10880</v>
      </c>
      <c r="B5149" t="s">
        <v>10881</v>
      </c>
      <c r="C5149" s="34">
        <v>183</v>
      </c>
    </row>
    <row r="5150" spans="1:3" x14ac:dyDescent="0.25">
      <c r="A5150" s="35" t="s">
        <v>10882</v>
      </c>
      <c r="B5150" t="s">
        <v>10883</v>
      </c>
      <c r="C5150" s="34">
        <v>99.8</v>
      </c>
    </row>
    <row r="5151" spans="1:3" x14ac:dyDescent="0.25">
      <c r="A5151" s="35" t="s">
        <v>10884</v>
      </c>
      <c r="B5151" t="s">
        <v>10885</v>
      </c>
      <c r="C5151" s="34">
        <v>191</v>
      </c>
    </row>
    <row r="5152" spans="1:3" x14ac:dyDescent="0.25">
      <c r="A5152" s="35" t="s">
        <v>10886</v>
      </c>
      <c r="B5152" t="s">
        <v>10887</v>
      </c>
      <c r="C5152" s="34">
        <v>12.5</v>
      </c>
    </row>
    <row r="5153" spans="1:3" x14ac:dyDescent="0.25">
      <c r="A5153" s="35" t="s">
        <v>10888</v>
      </c>
      <c r="B5153" t="s">
        <v>10889</v>
      </c>
      <c r="C5153" s="34">
        <v>8.3000000000000007</v>
      </c>
    </row>
    <row r="5154" spans="1:3" x14ac:dyDescent="0.25">
      <c r="A5154" s="35" t="s">
        <v>10890</v>
      </c>
      <c r="B5154" t="s">
        <v>10891</v>
      </c>
      <c r="C5154" s="34">
        <v>12.5</v>
      </c>
    </row>
    <row r="5155" spans="1:3" x14ac:dyDescent="0.25">
      <c r="A5155" s="35" t="s">
        <v>10892</v>
      </c>
      <c r="B5155" t="s">
        <v>10893</v>
      </c>
      <c r="C5155" s="34">
        <v>25</v>
      </c>
    </row>
    <row r="5156" spans="1:3" x14ac:dyDescent="0.25">
      <c r="A5156" s="35" t="s">
        <v>10894</v>
      </c>
      <c r="B5156" t="s">
        <v>10895</v>
      </c>
      <c r="C5156" s="34">
        <v>33.299999999999997</v>
      </c>
    </row>
    <row r="5157" spans="1:3" x14ac:dyDescent="0.25">
      <c r="A5157" s="35" t="s">
        <v>10896</v>
      </c>
      <c r="B5157" t="s">
        <v>10897</v>
      </c>
      <c r="C5157" s="34">
        <v>8.3000000000000007</v>
      </c>
    </row>
    <row r="5158" spans="1:3" x14ac:dyDescent="0.25">
      <c r="A5158" s="35" t="s">
        <v>10898</v>
      </c>
      <c r="B5158" t="s">
        <v>10899</v>
      </c>
      <c r="C5158" s="34">
        <v>4.2</v>
      </c>
    </row>
    <row r="5159" spans="1:3" x14ac:dyDescent="0.25">
      <c r="A5159" s="35" t="s">
        <v>10900</v>
      </c>
      <c r="B5159" t="s">
        <v>10901</v>
      </c>
      <c r="C5159" s="34">
        <v>66.599999999999994</v>
      </c>
    </row>
    <row r="5160" spans="1:3" x14ac:dyDescent="0.25">
      <c r="A5160" s="35" t="s">
        <v>10902</v>
      </c>
      <c r="B5160" t="s">
        <v>10903</v>
      </c>
      <c r="C5160" s="34">
        <v>245</v>
      </c>
    </row>
    <row r="5161" spans="1:3" x14ac:dyDescent="0.25">
      <c r="A5161" s="35" t="s">
        <v>10904</v>
      </c>
      <c r="B5161" t="s">
        <v>10905</v>
      </c>
      <c r="C5161" s="34">
        <v>54.1</v>
      </c>
    </row>
    <row r="5162" spans="1:3" x14ac:dyDescent="0.25">
      <c r="A5162" s="35" t="s">
        <v>10906</v>
      </c>
      <c r="B5162" t="s">
        <v>10907</v>
      </c>
      <c r="C5162" s="34">
        <v>204</v>
      </c>
    </row>
    <row r="5163" spans="1:3" x14ac:dyDescent="0.25">
      <c r="A5163" s="35" t="s">
        <v>10908</v>
      </c>
      <c r="B5163" t="s">
        <v>10909</v>
      </c>
      <c r="C5163" s="34">
        <v>87.4</v>
      </c>
    </row>
    <row r="5164" spans="1:3" x14ac:dyDescent="0.25">
      <c r="A5164" s="35" t="s">
        <v>10910</v>
      </c>
      <c r="B5164" t="s">
        <v>10911</v>
      </c>
      <c r="C5164" s="34">
        <v>37.4</v>
      </c>
    </row>
    <row r="5165" spans="1:3" x14ac:dyDescent="0.25">
      <c r="A5165" s="35" t="s">
        <v>10912</v>
      </c>
      <c r="B5165" t="s">
        <v>10913</v>
      </c>
      <c r="C5165" s="34">
        <v>329</v>
      </c>
    </row>
    <row r="5166" spans="1:3" x14ac:dyDescent="0.25">
      <c r="A5166" s="35" t="s">
        <v>10914</v>
      </c>
      <c r="B5166" t="s">
        <v>10915</v>
      </c>
      <c r="C5166" s="34">
        <v>70.7</v>
      </c>
    </row>
    <row r="5167" spans="1:3" x14ac:dyDescent="0.25">
      <c r="A5167" s="35" t="s">
        <v>10916</v>
      </c>
      <c r="B5167" t="s">
        <v>10917</v>
      </c>
      <c r="C5167" s="34">
        <v>33.299999999999997</v>
      </c>
    </row>
    <row r="5168" spans="1:3" x14ac:dyDescent="0.25">
      <c r="A5168" s="35" t="s">
        <v>10918</v>
      </c>
      <c r="B5168" t="s">
        <v>10919</v>
      </c>
      <c r="C5168" s="34">
        <v>99.8</v>
      </c>
    </row>
    <row r="5169" spans="1:3" x14ac:dyDescent="0.25">
      <c r="A5169" s="35" t="s">
        <v>10920</v>
      </c>
      <c r="B5169" t="s">
        <v>10921</v>
      </c>
      <c r="C5169" s="34">
        <v>4.2</v>
      </c>
    </row>
    <row r="5170" spans="1:3" x14ac:dyDescent="0.25">
      <c r="A5170" s="35" t="s">
        <v>10922</v>
      </c>
      <c r="B5170" t="s">
        <v>10923</v>
      </c>
      <c r="C5170" s="34">
        <v>8.3000000000000007</v>
      </c>
    </row>
    <row r="5171" spans="1:3" x14ac:dyDescent="0.25">
      <c r="A5171" s="35" t="s">
        <v>10924</v>
      </c>
      <c r="B5171" t="s">
        <v>10925</v>
      </c>
      <c r="C5171" s="34">
        <v>491</v>
      </c>
    </row>
    <row r="5172" spans="1:3" x14ac:dyDescent="0.25">
      <c r="A5172" s="35" t="s">
        <v>10926</v>
      </c>
      <c r="B5172" t="s">
        <v>10927</v>
      </c>
      <c r="C5172" s="34">
        <v>524</v>
      </c>
    </row>
    <row r="5173" spans="1:3" x14ac:dyDescent="0.25">
      <c r="A5173" s="35" t="s">
        <v>10928</v>
      </c>
      <c r="B5173" t="s">
        <v>10929</v>
      </c>
      <c r="C5173" s="34">
        <v>37.4</v>
      </c>
    </row>
    <row r="5174" spans="1:3" x14ac:dyDescent="0.25">
      <c r="A5174" s="35" t="s">
        <v>10930</v>
      </c>
      <c r="B5174" t="s">
        <v>10931</v>
      </c>
      <c r="C5174" s="34">
        <v>25</v>
      </c>
    </row>
    <row r="5175" spans="1:3" x14ac:dyDescent="0.25">
      <c r="A5175" s="35" t="s">
        <v>10932</v>
      </c>
      <c r="B5175" t="s">
        <v>10933</v>
      </c>
      <c r="C5175" s="34">
        <v>74.900000000000006</v>
      </c>
    </row>
    <row r="5176" spans="1:3" x14ac:dyDescent="0.25">
      <c r="A5176" s="35" t="s">
        <v>10934</v>
      </c>
      <c r="B5176" t="s">
        <v>10935</v>
      </c>
      <c r="C5176" s="34">
        <v>287</v>
      </c>
    </row>
    <row r="5177" spans="1:3" x14ac:dyDescent="0.25">
      <c r="A5177" s="35" t="s">
        <v>10936</v>
      </c>
      <c r="B5177" t="s">
        <v>10937</v>
      </c>
      <c r="C5177" s="34">
        <v>383</v>
      </c>
    </row>
    <row r="5178" spans="1:3" x14ac:dyDescent="0.25">
      <c r="A5178" s="35" t="s">
        <v>10938</v>
      </c>
      <c r="B5178" t="s">
        <v>10939</v>
      </c>
      <c r="C5178" s="34">
        <v>83.2</v>
      </c>
    </row>
    <row r="5179" spans="1:3" x14ac:dyDescent="0.25">
      <c r="A5179" s="35" t="s">
        <v>10940</v>
      </c>
      <c r="B5179" t="s">
        <v>10941</v>
      </c>
      <c r="C5179" s="34">
        <v>91.5</v>
      </c>
    </row>
    <row r="5180" spans="1:3" x14ac:dyDescent="0.25">
      <c r="A5180" s="35" t="s">
        <v>10942</v>
      </c>
      <c r="B5180" t="s">
        <v>10943</v>
      </c>
      <c r="C5180" s="34">
        <v>300</v>
      </c>
    </row>
    <row r="5181" spans="1:3" x14ac:dyDescent="0.25">
      <c r="A5181" s="35" t="s">
        <v>10944</v>
      </c>
      <c r="B5181" t="s">
        <v>10945</v>
      </c>
      <c r="C5181" s="34">
        <v>12.5</v>
      </c>
    </row>
    <row r="5182" spans="1:3" x14ac:dyDescent="0.25">
      <c r="A5182" s="35" t="s">
        <v>10946</v>
      </c>
      <c r="B5182" t="s">
        <v>10947</v>
      </c>
      <c r="C5182" s="34">
        <v>99.8</v>
      </c>
    </row>
    <row r="5183" spans="1:3" x14ac:dyDescent="0.25">
      <c r="A5183" s="35" t="s">
        <v>10948</v>
      </c>
      <c r="B5183" t="s">
        <v>10949</v>
      </c>
      <c r="C5183" s="34">
        <v>99.8</v>
      </c>
    </row>
    <row r="5184" spans="1:3" x14ac:dyDescent="0.25">
      <c r="A5184" s="35" t="s">
        <v>10950</v>
      </c>
      <c r="B5184" t="s">
        <v>10951</v>
      </c>
      <c r="C5184" s="34">
        <v>99.8</v>
      </c>
    </row>
    <row r="5185" spans="1:3" x14ac:dyDescent="0.25">
      <c r="A5185" s="35" t="s">
        <v>10952</v>
      </c>
      <c r="B5185" t="s">
        <v>10953</v>
      </c>
      <c r="C5185" s="34">
        <v>20.8</v>
      </c>
    </row>
    <row r="5186" spans="1:3" x14ac:dyDescent="0.25">
      <c r="A5186" s="35" t="s">
        <v>10954</v>
      </c>
      <c r="B5186" t="s">
        <v>10955</v>
      </c>
      <c r="C5186" s="34">
        <v>233</v>
      </c>
    </row>
    <row r="5187" spans="1:3" x14ac:dyDescent="0.25">
      <c r="A5187" s="35" t="s">
        <v>10956</v>
      </c>
      <c r="B5187" t="s">
        <v>10957</v>
      </c>
      <c r="C5187" s="34">
        <v>287</v>
      </c>
    </row>
    <row r="5188" spans="1:3" x14ac:dyDescent="0.25">
      <c r="A5188" s="35" t="s">
        <v>10958</v>
      </c>
      <c r="B5188" t="s">
        <v>10959</v>
      </c>
      <c r="C5188" s="34">
        <v>283</v>
      </c>
    </row>
    <row r="5189" spans="1:3" x14ac:dyDescent="0.25">
      <c r="A5189" s="35" t="s">
        <v>10960</v>
      </c>
      <c r="B5189" t="s">
        <v>10961</v>
      </c>
      <c r="C5189" s="34">
        <v>287</v>
      </c>
    </row>
    <row r="5190" spans="1:3" x14ac:dyDescent="0.25">
      <c r="A5190" s="35" t="s">
        <v>10962</v>
      </c>
      <c r="B5190" t="s">
        <v>10963</v>
      </c>
      <c r="C5190" s="34">
        <v>279</v>
      </c>
    </row>
    <row r="5191" spans="1:3" x14ac:dyDescent="0.25">
      <c r="A5191" s="35" t="s">
        <v>10964</v>
      </c>
      <c r="B5191" t="s">
        <v>10965</v>
      </c>
      <c r="C5191" s="34">
        <v>279</v>
      </c>
    </row>
    <row r="5192" spans="1:3" x14ac:dyDescent="0.25">
      <c r="A5192" s="35" t="s">
        <v>10966</v>
      </c>
      <c r="B5192" t="s">
        <v>10967</v>
      </c>
      <c r="C5192" s="34">
        <v>20.8</v>
      </c>
    </row>
    <row r="5193" spans="1:3" x14ac:dyDescent="0.25">
      <c r="A5193" s="35" t="s">
        <v>10968</v>
      </c>
      <c r="B5193" t="s">
        <v>10969</v>
      </c>
      <c r="C5193" s="34">
        <v>420</v>
      </c>
    </row>
    <row r="5194" spans="1:3" x14ac:dyDescent="0.25">
      <c r="A5194" s="35" t="s">
        <v>10970</v>
      </c>
      <c r="B5194" t="s">
        <v>10971</v>
      </c>
      <c r="C5194" s="34">
        <v>233</v>
      </c>
    </row>
    <row r="5195" spans="1:3" x14ac:dyDescent="0.25">
      <c r="A5195" s="35" t="s">
        <v>10972</v>
      </c>
      <c r="B5195" t="s">
        <v>10973</v>
      </c>
      <c r="C5195" s="34">
        <v>12.5</v>
      </c>
    </row>
    <row r="5196" spans="1:3" x14ac:dyDescent="0.25">
      <c r="A5196" s="35" t="s">
        <v>10974</v>
      </c>
      <c r="B5196" t="s">
        <v>10975</v>
      </c>
      <c r="C5196" s="34">
        <v>12.5</v>
      </c>
    </row>
    <row r="5197" spans="1:3" x14ac:dyDescent="0.25">
      <c r="A5197" s="35" t="s">
        <v>10976</v>
      </c>
      <c r="B5197" t="s">
        <v>10977</v>
      </c>
      <c r="C5197" s="34">
        <v>2113</v>
      </c>
    </row>
    <row r="5198" spans="1:3" x14ac:dyDescent="0.25">
      <c r="A5198" s="35" t="s">
        <v>10978</v>
      </c>
      <c r="B5198" t="s">
        <v>10979</v>
      </c>
      <c r="C5198" s="34">
        <v>316</v>
      </c>
    </row>
    <row r="5199" spans="1:3" x14ac:dyDescent="0.25">
      <c r="A5199" s="35" t="s">
        <v>10980</v>
      </c>
      <c r="B5199" t="s">
        <v>10981</v>
      </c>
      <c r="C5199" s="34">
        <v>994</v>
      </c>
    </row>
    <row r="5200" spans="1:3" x14ac:dyDescent="0.25">
      <c r="A5200" s="35" t="s">
        <v>10982</v>
      </c>
      <c r="B5200" t="s">
        <v>10983</v>
      </c>
      <c r="C5200" s="34">
        <v>1448</v>
      </c>
    </row>
    <row r="5201" spans="1:3" x14ac:dyDescent="0.25">
      <c r="A5201" s="35" t="s">
        <v>10984</v>
      </c>
      <c r="B5201" t="s">
        <v>10985</v>
      </c>
      <c r="C5201" s="34">
        <v>1560</v>
      </c>
    </row>
    <row r="5202" spans="1:3" x14ac:dyDescent="0.25">
      <c r="A5202" s="35" t="s">
        <v>10986</v>
      </c>
      <c r="B5202" t="s">
        <v>10987</v>
      </c>
      <c r="C5202" s="34">
        <v>532</v>
      </c>
    </row>
    <row r="5203" spans="1:3" x14ac:dyDescent="0.25">
      <c r="A5203" s="35" t="s">
        <v>10988</v>
      </c>
      <c r="B5203" t="s">
        <v>10989</v>
      </c>
      <c r="C5203" s="34">
        <v>262</v>
      </c>
    </row>
    <row r="5204" spans="1:3" x14ac:dyDescent="0.25">
      <c r="A5204" s="35" t="s">
        <v>10990</v>
      </c>
      <c r="B5204" t="s">
        <v>10991</v>
      </c>
      <c r="C5204" s="34">
        <v>8.3000000000000007</v>
      </c>
    </row>
    <row r="5205" spans="1:3" x14ac:dyDescent="0.25">
      <c r="A5205" s="35" t="s">
        <v>10992</v>
      </c>
      <c r="B5205" t="s">
        <v>10993</v>
      </c>
      <c r="C5205" s="34">
        <v>275</v>
      </c>
    </row>
    <row r="5206" spans="1:3" x14ac:dyDescent="0.25">
      <c r="A5206" s="35" t="s">
        <v>10994</v>
      </c>
      <c r="B5206" t="s">
        <v>10995</v>
      </c>
      <c r="C5206" s="34">
        <v>624</v>
      </c>
    </row>
    <row r="5207" spans="1:3" x14ac:dyDescent="0.25">
      <c r="A5207" s="35" t="s">
        <v>10996</v>
      </c>
      <c r="B5207" t="s">
        <v>10997</v>
      </c>
      <c r="C5207" s="34">
        <v>624</v>
      </c>
    </row>
    <row r="5208" spans="1:3" x14ac:dyDescent="0.25">
      <c r="A5208" s="35" t="s">
        <v>10998</v>
      </c>
      <c r="B5208" t="s">
        <v>10999</v>
      </c>
      <c r="C5208" s="34">
        <v>624</v>
      </c>
    </row>
    <row r="5209" spans="1:3" x14ac:dyDescent="0.25">
      <c r="A5209" s="35" t="s">
        <v>11000</v>
      </c>
      <c r="B5209" t="s">
        <v>11001</v>
      </c>
      <c r="C5209" s="34">
        <v>179</v>
      </c>
    </row>
    <row r="5210" spans="1:3" x14ac:dyDescent="0.25">
      <c r="A5210" s="35" t="s">
        <v>11002</v>
      </c>
      <c r="B5210" t="s">
        <v>11003</v>
      </c>
      <c r="C5210" s="34">
        <v>2484</v>
      </c>
    </row>
    <row r="5211" spans="1:3" x14ac:dyDescent="0.25">
      <c r="A5211" s="35" t="s">
        <v>11004</v>
      </c>
      <c r="B5211" t="s">
        <v>11005</v>
      </c>
      <c r="C5211" s="34">
        <v>624</v>
      </c>
    </row>
    <row r="5212" spans="1:3" x14ac:dyDescent="0.25">
      <c r="A5212" s="35" t="s">
        <v>11006</v>
      </c>
      <c r="B5212" t="s">
        <v>11007</v>
      </c>
      <c r="C5212" s="34">
        <v>66.599999999999994</v>
      </c>
    </row>
    <row r="5213" spans="1:3" x14ac:dyDescent="0.25">
      <c r="A5213" s="35" t="s">
        <v>11008</v>
      </c>
      <c r="B5213" t="s">
        <v>11009</v>
      </c>
      <c r="C5213" s="34">
        <v>803</v>
      </c>
    </row>
    <row r="5214" spans="1:3" x14ac:dyDescent="0.25">
      <c r="A5214" s="35" t="s">
        <v>11010</v>
      </c>
      <c r="B5214" t="s">
        <v>11011</v>
      </c>
      <c r="C5214" s="34">
        <v>1360</v>
      </c>
    </row>
    <row r="5215" spans="1:3" x14ac:dyDescent="0.25">
      <c r="A5215" s="35" t="s">
        <v>11012</v>
      </c>
      <c r="B5215" t="s">
        <v>11013</v>
      </c>
      <c r="C5215" s="34">
        <v>483</v>
      </c>
    </row>
    <row r="5216" spans="1:3" x14ac:dyDescent="0.25">
      <c r="A5216" s="35" t="s">
        <v>11014</v>
      </c>
      <c r="B5216" t="s">
        <v>11015</v>
      </c>
      <c r="C5216" s="34">
        <v>491</v>
      </c>
    </row>
    <row r="5217" spans="1:3" x14ac:dyDescent="0.25">
      <c r="A5217" s="35" t="s">
        <v>11016</v>
      </c>
      <c r="B5217" t="s">
        <v>11017</v>
      </c>
      <c r="C5217" s="34">
        <v>807</v>
      </c>
    </row>
    <row r="5218" spans="1:3" x14ac:dyDescent="0.25">
      <c r="A5218" s="35" t="s">
        <v>11018</v>
      </c>
      <c r="B5218" t="s">
        <v>11019</v>
      </c>
      <c r="C5218" s="34">
        <v>1381</v>
      </c>
    </row>
    <row r="5219" spans="1:3" x14ac:dyDescent="0.25">
      <c r="A5219" s="35" t="s">
        <v>11020</v>
      </c>
      <c r="B5219" t="s">
        <v>11021</v>
      </c>
      <c r="C5219" s="34">
        <v>1618</v>
      </c>
    </row>
    <row r="5220" spans="1:3" x14ac:dyDescent="0.25">
      <c r="A5220" s="35" t="s">
        <v>11022</v>
      </c>
      <c r="B5220" t="s">
        <v>11023</v>
      </c>
      <c r="C5220" s="34">
        <v>162</v>
      </c>
    </row>
    <row r="5221" spans="1:3" x14ac:dyDescent="0.25">
      <c r="A5221" s="35" t="s">
        <v>11024</v>
      </c>
      <c r="B5221" t="s">
        <v>11025</v>
      </c>
      <c r="C5221" s="34">
        <v>166</v>
      </c>
    </row>
    <row r="5222" spans="1:3" x14ac:dyDescent="0.25">
      <c r="A5222" s="35" t="s">
        <v>11026</v>
      </c>
      <c r="B5222" t="s">
        <v>11027</v>
      </c>
      <c r="C5222" s="34">
        <v>108</v>
      </c>
    </row>
    <row r="5223" spans="1:3" x14ac:dyDescent="0.25">
      <c r="A5223" s="35" t="s">
        <v>11028</v>
      </c>
      <c r="B5223" t="s">
        <v>11029</v>
      </c>
      <c r="C5223" s="34" t="e">
        <v>#VALUE!</v>
      </c>
    </row>
    <row r="5224" spans="1:3" x14ac:dyDescent="0.25">
      <c r="A5224" s="35" t="s">
        <v>11030</v>
      </c>
      <c r="B5224" t="s">
        <v>11031</v>
      </c>
      <c r="C5224" s="34">
        <v>932</v>
      </c>
    </row>
    <row r="5225" spans="1:3" x14ac:dyDescent="0.25">
      <c r="A5225" s="35" t="s">
        <v>11032</v>
      </c>
      <c r="B5225" t="s">
        <v>11033</v>
      </c>
      <c r="C5225" s="34">
        <v>986</v>
      </c>
    </row>
    <row r="5226" spans="1:3" x14ac:dyDescent="0.25">
      <c r="A5226" s="35" t="s">
        <v>11034</v>
      </c>
      <c r="B5226" t="s">
        <v>11035</v>
      </c>
      <c r="C5226" s="34">
        <v>840</v>
      </c>
    </row>
    <row r="5227" spans="1:3" x14ac:dyDescent="0.25">
      <c r="A5227" s="35" t="s">
        <v>11036</v>
      </c>
      <c r="B5227" t="s">
        <v>11037</v>
      </c>
      <c r="C5227" s="34">
        <v>570</v>
      </c>
    </row>
    <row r="5228" spans="1:3" x14ac:dyDescent="0.25">
      <c r="A5228" s="35" t="s">
        <v>11038</v>
      </c>
      <c r="B5228" t="s">
        <v>11039</v>
      </c>
      <c r="C5228" s="34">
        <v>1306</v>
      </c>
    </row>
    <row r="5229" spans="1:3" x14ac:dyDescent="0.25">
      <c r="A5229" s="35" t="s">
        <v>11040</v>
      </c>
      <c r="B5229" t="s">
        <v>11041</v>
      </c>
      <c r="C5229" s="34">
        <v>1934</v>
      </c>
    </row>
    <row r="5230" spans="1:3" x14ac:dyDescent="0.25">
      <c r="A5230" s="35" t="s">
        <v>11042</v>
      </c>
      <c r="B5230" t="s">
        <v>11043</v>
      </c>
      <c r="C5230" s="34">
        <v>2404</v>
      </c>
    </row>
    <row r="5231" spans="1:3" x14ac:dyDescent="0.25">
      <c r="A5231" s="35" t="s">
        <v>11044</v>
      </c>
      <c r="B5231" t="s">
        <v>11045</v>
      </c>
      <c r="C5231" s="34">
        <v>1523</v>
      </c>
    </row>
    <row r="5232" spans="1:3" x14ac:dyDescent="0.25">
      <c r="A5232" s="35" t="s">
        <v>11046</v>
      </c>
      <c r="B5232" t="s">
        <v>11045</v>
      </c>
      <c r="C5232" s="34">
        <v>1652</v>
      </c>
    </row>
    <row r="5233" spans="1:3" x14ac:dyDescent="0.25">
      <c r="A5233" s="35" t="s">
        <v>11047</v>
      </c>
      <c r="B5233" t="s">
        <v>11045</v>
      </c>
      <c r="C5233" s="34">
        <v>1764</v>
      </c>
    </row>
    <row r="5234" spans="1:3" x14ac:dyDescent="0.25">
      <c r="A5234" s="35" t="s">
        <v>11048</v>
      </c>
      <c r="B5234" t="s">
        <v>11049</v>
      </c>
      <c r="C5234" s="34">
        <v>2221</v>
      </c>
    </row>
    <row r="5235" spans="1:3" x14ac:dyDescent="0.25">
      <c r="A5235" s="35" t="s">
        <v>11050</v>
      </c>
      <c r="B5235" t="s">
        <v>11051</v>
      </c>
      <c r="C5235" s="34">
        <v>2525</v>
      </c>
    </row>
    <row r="5236" spans="1:3" x14ac:dyDescent="0.25">
      <c r="A5236" s="35" t="s">
        <v>11052</v>
      </c>
      <c r="B5236" t="s">
        <v>11053</v>
      </c>
      <c r="C5236" s="34">
        <v>2737</v>
      </c>
    </row>
    <row r="5237" spans="1:3" x14ac:dyDescent="0.25">
      <c r="A5237" s="35" t="s">
        <v>11054</v>
      </c>
      <c r="B5237" t="s">
        <v>11055</v>
      </c>
      <c r="C5237" s="34">
        <v>3083</v>
      </c>
    </row>
    <row r="5238" spans="1:3" x14ac:dyDescent="0.25">
      <c r="A5238" s="35" t="s">
        <v>11056</v>
      </c>
      <c r="B5238" t="s">
        <v>11057</v>
      </c>
      <c r="C5238" s="34">
        <v>2667</v>
      </c>
    </row>
    <row r="5239" spans="1:3" x14ac:dyDescent="0.25">
      <c r="A5239" s="35" t="s">
        <v>11058</v>
      </c>
      <c r="B5239" t="s">
        <v>11045</v>
      </c>
      <c r="C5239" s="34">
        <v>2163</v>
      </c>
    </row>
    <row r="5240" spans="1:3" x14ac:dyDescent="0.25">
      <c r="A5240" s="35" t="s">
        <v>11059</v>
      </c>
      <c r="B5240" t="s">
        <v>11060</v>
      </c>
      <c r="C5240" s="34">
        <v>1884</v>
      </c>
    </row>
    <row r="5241" spans="1:3" x14ac:dyDescent="0.25">
      <c r="A5241" s="35" t="s">
        <v>11061</v>
      </c>
      <c r="B5241" t="s">
        <v>11062</v>
      </c>
      <c r="C5241" s="34">
        <v>2142</v>
      </c>
    </row>
    <row r="5242" spans="1:3" x14ac:dyDescent="0.25">
      <c r="A5242" s="35" t="s">
        <v>11063</v>
      </c>
      <c r="B5242" t="s">
        <v>11064</v>
      </c>
      <c r="C5242" s="34">
        <v>2338</v>
      </c>
    </row>
    <row r="5243" spans="1:3" x14ac:dyDescent="0.25">
      <c r="A5243" s="35" t="s">
        <v>11065</v>
      </c>
      <c r="B5243" t="s">
        <v>11066</v>
      </c>
      <c r="C5243" s="34">
        <v>657</v>
      </c>
    </row>
    <row r="5244" spans="1:3" x14ac:dyDescent="0.25">
      <c r="A5244" s="35" t="s">
        <v>11067</v>
      </c>
      <c r="B5244" t="s">
        <v>11068</v>
      </c>
      <c r="C5244" s="34">
        <v>707</v>
      </c>
    </row>
    <row r="5245" spans="1:3" x14ac:dyDescent="0.25">
      <c r="A5245" s="35" t="s">
        <v>11069</v>
      </c>
      <c r="B5245" t="s">
        <v>11070</v>
      </c>
      <c r="C5245" s="34">
        <v>636</v>
      </c>
    </row>
    <row r="5246" spans="1:3" x14ac:dyDescent="0.25">
      <c r="A5246" s="35" t="s">
        <v>11071</v>
      </c>
      <c r="B5246" t="s">
        <v>11072</v>
      </c>
      <c r="C5246" s="34">
        <v>707</v>
      </c>
    </row>
    <row r="5247" spans="1:3" x14ac:dyDescent="0.25">
      <c r="A5247" s="35" t="s">
        <v>11073</v>
      </c>
      <c r="B5247" t="s">
        <v>11074</v>
      </c>
      <c r="C5247" s="34">
        <v>670</v>
      </c>
    </row>
    <row r="5248" spans="1:3" x14ac:dyDescent="0.25">
      <c r="A5248" s="35" t="s">
        <v>11075</v>
      </c>
      <c r="B5248" t="s">
        <v>11076</v>
      </c>
      <c r="C5248" s="34">
        <v>824</v>
      </c>
    </row>
    <row r="5249" spans="1:3" x14ac:dyDescent="0.25">
      <c r="A5249" s="35" t="s">
        <v>11077</v>
      </c>
      <c r="B5249" t="s">
        <v>11078</v>
      </c>
      <c r="C5249" s="34" t="e">
        <v>#VALUE!</v>
      </c>
    </row>
    <row r="5250" spans="1:3" x14ac:dyDescent="0.25">
      <c r="A5250" s="35" t="s">
        <v>11079</v>
      </c>
      <c r="B5250" t="s">
        <v>11080</v>
      </c>
      <c r="C5250" s="34" t="e">
        <v>#VALUE!</v>
      </c>
    </row>
    <row r="5251" spans="1:3" x14ac:dyDescent="0.25">
      <c r="A5251" s="35" t="s">
        <v>11081</v>
      </c>
      <c r="B5251" t="s">
        <v>11082</v>
      </c>
      <c r="C5251" s="34" t="e">
        <v>#VALUE!</v>
      </c>
    </row>
    <row r="5252" spans="1:3" x14ac:dyDescent="0.25">
      <c r="A5252" s="35" t="s">
        <v>11083</v>
      </c>
      <c r="B5252" t="s">
        <v>11084</v>
      </c>
      <c r="C5252" s="34" t="e">
        <v>#VALUE!</v>
      </c>
    </row>
    <row r="5253" spans="1:3" x14ac:dyDescent="0.25">
      <c r="A5253" s="35" t="s">
        <v>11085</v>
      </c>
      <c r="B5253" t="s">
        <v>11086</v>
      </c>
      <c r="C5253" s="34" t="e">
        <v>#VALUE!</v>
      </c>
    </row>
    <row r="5254" spans="1:3" x14ac:dyDescent="0.25">
      <c r="A5254" s="35" t="s">
        <v>11087</v>
      </c>
      <c r="B5254" t="s">
        <v>11088</v>
      </c>
      <c r="C5254" s="34" t="e">
        <v>#VALUE!</v>
      </c>
    </row>
    <row r="5255" spans="1:3" x14ac:dyDescent="0.25">
      <c r="A5255" s="35" t="s">
        <v>11089</v>
      </c>
      <c r="B5255" t="s">
        <v>11090</v>
      </c>
      <c r="C5255" s="34" t="e">
        <v>#VALUE!</v>
      </c>
    </row>
    <row r="5256" spans="1:3" x14ac:dyDescent="0.25">
      <c r="A5256" s="35" t="s">
        <v>11091</v>
      </c>
      <c r="B5256" t="s">
        <v>11092</v>
      </c>
      <c r="C5256" s="34" t="e">
        <v>#VALUE!</v>
      </c>
    </row>
    <row r="5257" spans="1:3" x14ac:dyDescent="0.25">
      <c r="A5257" s="35" t="s">
        <v>11093</v>
      </c>
      <c r="B5257" t="s">
        <v>11094</v>
      </c>
      <c r="C5257" s="34" t="e">
        <v>#VALUE!</v>
      </c>
    </row>
    <row r="5258" spans="1:3" x14ac:dyDescent="0.25">
      <c r="A5258" s="35" t="s">
        <v>11095</v>
      </c>
      <c r="B5258" t="s">
        <v>11096</v>
      </c>
      <c r="C5258" s="34">
        <v>3994</v>
      </c>
    </row>
    <row r="5259" spans="1:3" x14ac:dyDescent="0.25">
      <c r="A5259" s="35" t="s">
        <v>11097</v>
      </c>
      <c r="B5259" t="s">
        <v>11098</v>
      </c>
      <c r="C5259" s="34" t="e">
        <v>#VALUE!</v>
      </c>
    </row>
    <row r="5260" spans="1:3" x14ac:dyDescent="0.25">
      <c r="A5260" s="35" t="s">
        <v>11099</v>
      </c>
      <c r="B5260" t="s">
        <v>11100</v>
      </c>
      <c r="C5260" s="34">
        <v>2255</v>
      </c>
    </row>
    <row r="5261" spans="1:3" x14ac:dyDescent="0.25">
      <c r="A5261" s="35" t="s">
        <v>11101</v>
      </c>
      <c r="B5261" t="s">
        <v>11102</v>
      </c>
      <c r="C5261" s="34">
        <v>2467</v>
      </c>
    </row>
    <row r="5262" spans="1:3" x14ac:dyDescent="0.25">
      <c r="A5262" s="35" t="s">
        <v>11103</v>
      </c>
      <c r="B5262" t="s">
        <v>11104</v>
      </c>
      <c r="C5262" s="34" t="e">
        <v>#VALUE!</v>
      </c>
    </row>
    <row r="5263" spans="1:3" x14ac:dyDescent="0.25">
      <c r="A5263" s="35" t="s">
        <v>11105</v>
      </c>
      <c r="B5263" t="s">
        <v>11106</v>
      </c>
      <c r="C5263" s="34">
        <v>3994</v>
      </c>
    </row>
    <row r="5264" spans="1:3" x14ac:dyDescent="0.25">
      <c r="A5264" s="35" t="s">
        <v>11107</v>
      </c>
      <c r="B5264" t="s">
        <v>11108</v>
      </c>
      <c r="C5264" s="34" t="e">
        <v>#VALUE!</v>
      </c>
    </row>
    <row r="5265" spans="1:3" x14ac:dyDescent="0.25">
      <c r="A5265" s="35" t="s">
        <v>11109</v>
      </c>
      <c r="B5265" t="s">
        <v>11110</v>
      </c>
      <c r="C5265" s="34">
        <v>3074</v>
      </c>
    </row>
    <row r="5266" spans="1:3" x14ac:dyDescent="0.25">
      <c r="A5266" s="35" t="s">
        <v>11111</v>
      </c>
      <c r="B5266" t="s">
        <v>11112</v>
      </c>
      <c r="C5266" s="34" t="e">
        <v>#VALUE!</v>
      </c>
    </row>
    <row r="5267" spans="1:3" x14ac:dyDescent="0.25">
      <c r="A5267" s="35" t="s">
        <v>11113</v>
      </c>
      <c r="B5267" t="s">
        <v>11114</v>
      </c>
      <c r="C5267" s="34">
        <v>91.5</v>
      </c>
    </row>
    <row r="5268" spans="1:3" x14ac:dyDescent="0.25">
      <c r="A5268" s="35" t="s">
        <v>11115</v>
      </c>
      <c r="B5268" t="s">
        <v>11116</v>
      </c>
      <c r="C5268" s="34">
        <v>29.1</v>
      </c>
    </row>
    <row r="5269" spans="1:3" x14ac:dyDescent="0.25">
      <c r="A5269" s="35" t="s">
        <v>11117</v>
      </c>
      <c r="B5269" t="s">
        <v>11118</v>
      </c>
      <c r="C5269" s="34">
        <v>8.3000000000000007</v>
      </c>
    </row>
    <row r="5270" spans="1:3" x14ac:dyDescent="0.25">
      <c r="A5270" s="35" t="s">
        <v>11119</v>
      </c>
      <c r="B5270" t="s">
        <v>11120</v>
      </c>
      <c r="C5270" s="34">
        <v>8.3000000000000007</v>
      </c>
    </row>
    <row r="5271" spans="1:3" x14ac:dyDescent="0.25">
      <c r="A5271" s="35" t="s">
        <v>11121</v>
      </c>
      <c r="B5271" t="s">
        <v>11122</v>
      </c>
      <c r="C5271" s="34">
        <v>29.1</v>
      </c>
    </row>
    <row r="5272" spans="1:3" x14ac:dyDescent="0.25">
      <c r="A5272" s="35" t="s">
        <v>11123</v>
      </c>
      <c r="B5272" t="s">
        <v>11124</v>
      </c>
      <c r="C5272" s="34">
        <v>4.2</v>
      </c>
    </row>
    <row r="5273" spans="1:3" x14ac:dyDescent="0.25">
      <c r="A5273" s="35" t="s">
        <v>11125</v>
      </c>
      <c r="B5273" t="s">
        <v>11126</v>
      </c>
      <c r="C5273" s="34">
        <v>8.3000000000000007</v>
      </c>
    </row>
    <row r="5274" spans="1:3" x14ac:dyDescent="0.25">
      <c r="A5274" s="35" t="s">
        <v>11127</v>
      </c>
      <c r="B5274" t="s">
        <v>11128</v>
      </c>
      <c r="C5274" s="34">
        <v>20.8</v>
      </c>
    </row>
    <row r="5275" spans="1:3" x14ac:dyDescent="0.25">
      <c r="A5275" s="35" t="s">
        <v>11129</v>
      </c>
      <c r="B5275" t="s">
        <v>11130</v>
      </c>
      <c r="C5275" s="34">
        <v>154</v>
      </c>
    </row>
    <row r="5276" spans="1:3" x14ac:dyDescent="0.25">
      <c r="A5276" s="35" t="s">
        <v>11131</v>
      </c>
      <c r="B5276" t="s">
        <v>11132</v>
      </c>
      <c r="C5276" s="34">
        <v>37.4</v>
      </c>
    </row>
    <row r="5277" spans="1:3" x14ac:dyDescent="0.25">
      <c r="A5277" s="35" t="s">
        <v>11133</v>
      </c>
      <c r="B5277" t="s">
        <v>11134</v>
      </c>
      <c r="C5277" s="34">
        <v>70.7</v>
      </c>
    </row>
    <row r="5278" spans="1:3" x14ac:dyDescent="0.25">
      <c r="A5278" s="35" t="s">
        <v>11135</v>
      </c>
      <c r="B5278" t="s">
        <v>11136</v>
      </c>
      <c r="C5278" s="34">
        <v>229</v>
      </c>
    </row>
    <row r="5279" spans="1:3" x14ac:dyDescent="0.25">
      <c r="A5279" s="35" t="s">
        <v>11137</v>
      </c>
      <c r="B5279" t="s">
        <v>11138</v>
      </c>
      <c r="C5279" s="34">
        <v>12.5</v>
      </c>
    </row>
    <row r="5280" spans="1:3" x14ac:dyDescent="0.25">
      <c r="A5280" s="35" t="s">
        <v>11139</v>
      </c>
      <c r="B5280" t="s">
        <v>11140</v>
      </c>
      <c r="C5280" s="34">
        <v>20.8</v>
      </c>
    </row>
    <row r="5281" spans="1:3" x14ac:dyDescent="0.25">
      <c r="A5281" s="35" t="s">
        <v>11141</v>
      </c>
      <c r="B5281" t="s">
        <v>11142</v>
      </c>
      <c r="C5281" s="34">
        <v>20.8</v>
      </c>
    </row>
    <row r="5282" spans="1:3" x14ac:dyDescent="0.25">
      <c r="A5282" s="35" t="s">
        <v>11143</v>
      </c>
      <c r="B5282" t="s">
        <v>11144</v>
      </c>
      <c r="C5282" s="34">
        <v>129</v>
      </c>
    </row>
    <row r="5283" spans="1:3" x14ac:dyDescent="0.25">
      <c r="A5283" s="35" t="s">
        <v>11145</v>
      </c>
      <c r="B5283" t="s">
        <v>11146</v>
      </c>
      <c r="C5283" s="34">
        <v>171</v>
      </c>
    </row>
    <row r="5284" spans="1:3" x14ac:dyDescent="0.25">
      <c r="A5284" s="35" t="s">
        <v>11147</v>
      </c>
      <c r="B5284" t="s">
        <v>11148</v>
      </c>
      <c r="C5284" s="34">
        <v>20.8</v>
      </c>
    </row>
    <row r="5285" spans="1:3" x14ac:dyDescent="0.25">
      <c r="A5285" s="35" t="s">
        <v>11149</v>
      </c>
      <c r="B5285" t="s">
        <v>11150</v>
      </c>
      <c r="C5285" s="34">
        <v>41.6</v>
      </c>
    </row>
    <row r="5286" spans="1:3" x14ac:dyDescent="0.25">
      <c r="A5286" s="35" t="s">
        <v>11151</v>
      </c>
      <c r="B5286" t="s">
        <v>11152</v>
      </c>
      <c r="C5286" s="34">
        <v>62.4</v>
      </c>
    </row>
    <row r="5287" spans="1:3" x14ac:dyDescent="0.25">
      <c r="A5287" s="35" t="s">
        <v>11153</v>
      </c>
      <c r="B5287" t="s">
        <v>11154</v>
      </c>
      <c r="C5287" s="34">
        <v>70.7</v>
      </c>
    </row>
    <row r="5288" spans="1:3" x14ac:dyDescent="0.25">
      <c r="A5288" s="35" t="s">
        <v>11155</v>
      </c>
      <c r="B5288" t="s">
        <v>11156</v>
      </c>
      <c r="C5288" s="34">
        <v>58.2</v>
      </c>
    </row>
    <row r="5289" spans="1:3" x14ac:dyDescent="0.25">
      <c r="A5289" s="35" t="s">
        <v>11157</v>
      </c>
      <c r="B5289" t="s">
        <v>11158</v>
      </c>
      <c r="C5289" s="34">
        <v>87.4</v>
      </c>
    </row>
    <row r="5290" spans="1:3" x14ac:dyDescent="0.25">
      <c r="A5290" s="35" t="s">
        <v>11159</v>
      </c>
      <c r="B5290" t="s">
        <v>11160</v>
      </c>
      <c r="C5290" s="34">
        <v>8.3000000000000007</v>
      </c>
    </row>
    <row r="5291" spans="1:3" x14ac:dyDescent="0.25">
      <c r="A5291" s="35" t="s">
        <v>11161</v>
      </c>
      <c r="B5291" t="s">
        <v>11162</v>
      </c>
      <c r="C5291" s="34">
        <v>4.2</v>
      </c>
    </row>
    <row r="5292" spans="1:3" x14ac:dyDescent="0.25">
      <c r="A5292" s="35" t="s">
        <v>11163</v>
      </c>
      <c r="B5292" t="s">
        <v>11164</v>
      </c>
      <c r="C5292" s="34">
        <v>25</v>
      </c>
    </row>
    <row r="5293" spans="1:3" x14ac:dyDescent="0.25">
      <c r="A5293" s="35" t="s">
        <v>11165</v>
      </c>
      <c r="B5293" t="s">
        <v>11166</v>
      </c>
      <c r="C5293" s="34">
        <v>12.5</v>
      </c>
    </row>
    <row r="5294" spans="1:3" x14ac:dyDescent="0.25">
      <c r="A5294" s="35" t="s">
        <v>11167</v>
      </c>
      <c r="B5294" t="s">
        <v>11168</v>
      </c>
      <c r="C5294" s="34">
        <v>74.900000000000006</v>
      </c>
    </row>
    <row r="5295" spans="1:3" x14ac:dyDescent="0.25">
      <c r="A5295" s="35" t="s">
        <v>11169</v>
      </c>
      <c r="B5295" t="s">
        <v>11170</v>
      </c>
      <c r="C5295" s="34">
        <v>295</v>
      </c>
    </row>
    <row r="5296" spans="1:3" x14ac:dyDescent="0.25">
      <c r="A5296" s="35" t="s">
        <v>11171</v>
      </c>
      <c r="B5296" t="s">
        <v>11172</v>
      </c>
      <c r="C5296" s="34">
        <v>12.5</v>
      </c>
    </row>
    <row r="5297" spans="1:3" x14ac:dyDescent="0.25">
      <c r="A5297" s="35" t="s">
        <v>11173</v>
      </c>
      <c r="B5297" t="s">
        <v>11174</v>
      </c>
      <c r="C5297" s="34">
        <v>8.3000000000000007</v>
      </c>
    </row>
    <row r="5298" spans="1:3" x14ac:dyDescent="0.25">
      <c r="A5298" s="35" t="s">
        <v>11175</v>
      </c>
      <c r="B5298" t="s">
        <v>11176</v>
      </c>
      <c r="C5298" s="34">
        <v>12.5</v>
      </c>
    </row>
    <row r="5299" spans="1:3" x14ac:dyDescent="0.25">
      <c r="A5299" s="35" t="s">
        <v>11177</v>
      </c>
      <c r="B5299" t="s">
        <v>11178</v>
      </c>
      <c r="C5299" s="34">
        <v>8.3000000000000007</v>
      </c>
    </row>
    <row r="5300" spans="1:3" x14ac:dyDescent="0.25">
      <c r="A5300" s="35" t="s">
        <v>11179</v>
      </c>
      <c r="B5300" t="s">
        <v>11180</v>
      </c>
      <c r="C5300" s="34">
        <v>29.1</v>
      </c>
    </row>
    <row r="5301" spans="1:3" x14ac:dyDescent="0.25">
      <c r="A5301" s="35" t="s">
        <v>11181</v>
      </c>
      <c r="B5301" t="s">
        <v>11182</v>
      </c>
      <c r="C5301" s="34">
        <v>8.3000000000000007</v>
      </c>
    </row>
    <row r="5302" spans="1:3" x14ac:dyDescent="0.25">
      <c r="A5302" s="35" t="s">
        <v>11183</v>
      </c>
      <c r="B5302" t="s">
        <v>11184</v>
      </c>
      <c r="C5302" s="34">
        <v>196</v>
      </c>
    </row>
    <row r="5303" spans="1:3" x14ac:dyDescent="0.25">
      <c r="A5303" s="35" t="s">
        <v>11185</v>
      </c>
      <c r="B5303" t="s">
        <v>11186</v>
      </c>
      <c r="C5303" s="34">
        <v>8.3000000000000007</v>
      </c>
    </row>
    <row r="5304" spans="1:3" x14ac:dyDescent="0.25">
      <c r="A5304" s="35" t="s">
        <v>11187</v>
      </c>
      <c r="B5304" t="s">
        <v>11188</v>
      </c>
      <c r="C5304" s="34">
        <v>66.599999999999994</v>
      </c>
    </row>
    <row r="5305" spans="1:3" x14ac:dyDescent="0.25">
      <c r="A5305" s="35" t="s">
        <v>11189</v>
      </c>
      <c r="B5305" t="s">
        <v>11190</v>
      </c>
      <c r="C5305" s="34">
        <v>4.2</v>
      </c>
    </row>
    <row r="5306" spans="1:3" x14ac:dyDescent="0.25">
      <c r="A5306" s="35" t="s">
        <v>11191</v>
      </c>
      <c r="B5306" t="s">
        <v>11192</v>
      </c>
      <c r="C5306" s="34">
        <v>4.2</v>
      </c>
    </row>
    <row r="5307" spans="1:3" x14ac:dyDescent="0.25">
      <c r="A5307" s="35" t="s">
        <v>11193</v>
      </c>
      <c r="B5307" t="s">
        <v>11194</v>
      </c>
      <c r="C5307" s="34">
        <v>4.2</v>
      </c>
    </row>
    <row r="5308" spans="1:3" x14ac:dyDescent="0.25">
      <c r="A5308" s="35" t="s">
        <v>11195</v>
      </c>
      <c r="B5308" t="s">
        <v>11196</v>
      </c>
      <c r="C5308" s="34">
        <v>20.8</v>
      </c>
    </row>
    <row r="5309" spans="1:3" x14ac:dyDescent="0.25">
      <c r="A5309" s="35" t="s">
        <v>11197</v>
      </c>
      <c r="B5309" t="s">
        <v>11198</v>
      </c>
      <c r="C5309" s="34">
        <v>12.5</v>
      </c>
    </row>
    <row r="5310" spans="1:3" x14ac:dyDescent="0.25">
      <c r="A5310" s="35" t="s">
        <v>11199</v>
      </c>
      <c r="B5310" t="s">
        <v>11200</v>
      </c>
      <c r="C5310" s="34">
        <v>29.1</v>
      </c>
    </row>
    <row r="5311" spans="1:3" x14ac:dyDescent="0.25">
      <c r="A5311" s="35" t="s">
        <v>11201</v>
      </c>
      <c r="B5311" t="s">
        <v>11202</v>
      </c>
      <c r="C5311" s="34">
        <v>4.2</v>
      </c>
    </row>
    <row r="5312" spans="1:3" x14ac:dyDescent="0.25">
      <c r="A5312" s="35" t="s">
        <v>11203</v>
      </c>
      <c r="B5312" t="s">
        <v>11204</v>
      </c>
      <c r="C5312" s="34">
        <v>33.299999999999997</v>
      </c>
    </row>
    <row r="5313" spans="1:3" x14ac:dyDescent="0.25">
      <c r="A5313" s="35" t="s">
        <v>11205</v>
      </c>
      <c r="B5313" t="s">
        <v>11206</v>
      </c>
      <c r="C5313" s="34">
        <v>20.8</v>
      </c>
    </row>
    <row r="5314" spans="1:3" x14ac:dyDescent="0.25">
      <c r="A5314" s="35" t="s">
        <v>11207</v>
      </c>
      <c r="B5314" t="s">
        <v>11208</v>
      </c>
      <c r="C5314" s="34">
        <v>4.2</v>
      </c>
    </row>
    <row r="5315" spans="1:3" x14ac:dyDescent="0.25">
      <c r="A5315" s="35" t="s">
        <v>11209</v>
      </c>
      <c r="B5315" t="s">
        <v>11210</v>
      </c>
      <c r="C5315" s="34">
        <v>20.8</v>
      </c>
    </row>
    <row r="5316" spans="1:3" x14ac:dyDescent="0.25">
      <c r="A5316" s="35" t="s">
        <v>11211</v>
      </c>
      <c r="B5316" t="s">
        <v>11212</v>
      </c>
      <c r="C5316" s="34">
        <v>83.2</v>
      </c>
    </row>
    <row r="5317" spans="1:3" x14ac:dyDescent="0.25">
      <c r="A5317" s="35" t="s">
        <v>11213</v>
      </c>
      <c r="B5317" t="s">
        <v>11214</v>
      </c>
      <c r="C5317" s="34">
        <v>83.2</v>
      </c>
    </row>
    <row r="5318" spans="1:3" x14ac:dyDescent="0.25">
      <c r="A5318" s="35" t="s">
        <v>11215</v>
      </c>
      <c r="B5318" t="s">
        <v>11216</v>
      </c>
      <c r="C5318" s="34">
        <v>666</v>
      </c>
    </row>
    <row r="5319" spans="1:3" x14ac:dyDescent="0.25">
      <c r="A5319" s="35" t="s">
        <v>11217</v>
      </c>
      <c r="B5319" t="s">
        <v>11218</v>
      </c>
      <c r="C5319" s="34">
        <v>1464</v>
      </c>
    </row>
    <row r="5320" spans="1:3" x14ac:dyDescent="0.25">
      <c r="A5320" s="35" t="s">
        <v>11219</v>
      </c>
      <c r="B5320" t="s">
        <v>11220</v>
      </c>
      <c r="C5320" s="34">
        <v>520</v>
      </c>
    </row>
    <row r="5321" spans="1:3" x14ac:dyDescent="0.25">
      <c r="A5321" s="35" t="s">
        <v>11221</v>
      </c>
      <c r="B5321" t="s">
        <v>11222</v>
      </c>
      <c r="C5321" s="34">
        <v>158</v>
      </c>
    </row>
    <row r="5322" spans="1:3" x14ac:dyDescent="0.25">
      <c r="A5322" s="35" t="s">
        <v>11223</v>
      </c>
      <c r="B5322" t="s">
        <v>11224</v>
      </c>
      <c r="C5322" s="34">
        <v>358</v>
      </c>
    </row>
    <row r="5323" spans="1:3" x14ac:dyDescent="0.25">
      <c r="A5323" s="35" t="s">
        <v>11225</v>
      </c>
      <c r="B5323" t="s">
        <v>11226</v>
      </c>
      <c r="C5323" s="34">
        <v>104</v>
      </c>
    </row>
    <row r="5324" spans="1:3" x14ac:dyDescent="0.25">
      <c r="A5324" s="35" t="s">
        <v>11227</v>
      </c>
      <c r="B5324" t="s">
        <v>11228</v>
      </c>
      <c r="C5324" s="34">
        <v>516</v>
      </c>
    </row>
    <row r="5325" spans="1:3" x14ac:dyDescent="0.25">
      <c r="A5325" s="35" t="s">
        <v>11229</v>
      </c>
      <c r="B5325" t="s">
        <v>11230</v>
      </c>
      <c r="C5325" s="34">
        <v>516</v>
      </c>
    </row>
    <row r="5326" spans="1:3" x14ac:dyDescent="0.25">
      <c r="A5326" s="35" t="s">
        <v>11231</v>
      </c>
      <c r="B5326" t="s">
        <v>11232</v>
      </c>
      <c r="C5326" s="34">
        <v>516</v>
      </c>
    </row>
    <row r="5327" spans="1:3" x14ac:dyDescent="0.25">
      <c r="A5327" s="35" t="s">
        <v>11233</v>
      </c>
      <c r="B5327" t="s">
        <v>11234</v>
      </c>
      <c r="C5327" s="34">
        <v>516</v>
      </c>
    </row>
    <row r="5328" spans="1:3" x14ac:dyDescent="0.25">
      <c r="A5328" s="35" t="s">
        <v>11235</v>
      </c>
      <c r="B5328" t="s">
        <v>11236</v>
      </c>
      <c r="C5328" s="34">
        <v>553</v>
      </c>
    </row>
    <row r="5329" spans="1:3" x14ac:dyDescent="0.25">
      <c r="A5329" s="35" t="s">
        <v>11237</v>
      </c>
      <c r="B5329" t="s">
        <v>11238</v>
      </c>
      <c r="C5329" s="34">
        <v>104</v>
      </c>
    </row>
    <row r="5330" spans="1:3" x14ac:dyDescent="0.25">
      <c r="A5330" s="35" t="s">
        <v>11239</v>
      </c>
      <c r="B5330" t="s">
        <v>11240</v>
      </c>
      <c r="C5330" s="34">
        <v>158</v>
      </c>
    </row>
    <row r="5331" spans="1:3" x14ac:dyDescent="0.25">
      <c r="A5331" s="35" t="s">
        <v>11241</v>
      </c>
      <c r="B5331" t="s">
        <v>11242</v>
      </c>
      <c r="C5331" s="34">
        <v>333</v>
      </c>
    </row>
    <row r="5332" spans="1:3" x14ac:dyDescent="0.25">
      <c r="A5332" s="35" t="s">
        <v>11243</v>
      </c>
      <c r="B5332" t="s">
        <v>11244</v>
      </c>
      <c r="C5332" s="34">
        <v>612</v>
      </c>
    </row>
    <row r="5333" spans="1:3" x14ac:dyDescent="0.25">
      <c r="A5333" s="35" t="s">
        <v>11245</v>
      </c>
      <c r="B5333" t="s">
        <v>11246</v>
      </c>
      <c r="C5333" s="34">
        <v>183</v>
      </c>
    </row>
    <row r="5334" spans="1:3" x14ac:dyDescent="0.25">
      <c r="A5334" s="35" t="s">
        <v>11247</v>
      </c>
      <c r="B5334" t="s">
        <v>11248</v>
      </c>
      <c r="C5334" s="34">
        <v>716</v>
      </c>
    </row>
    <row r="5335" spans="1:3" x14ac:dyDescent="0.25">
      <c r="A5335" s="35" t="s">
        <v>11249</v>
      </c>
      <c r="B5335" t="s">
        <v>11250</v>
      </c>
      <c r="C5335" s="34">
        <v>29.1</v>
      </c>
    </row>
    <row r="5336" spans="1:3" x14ac:dyDescent="0.25">
      <c r="A5336" s="35" t="s">
        <v>11251</v>
      </c>
      <c r="B5336" t="s">
        <v>11252</v>
      </c>
      <c r="C5336" s="34">
        <v>387</v>
      </c>
    </row>
    <row r="5337" spans="1:3" x14ac:dyDescent="0.25">
      <c r="A5337" s="35" t="s">
        <v>11253</v>
      </c>
      <c r="B5337" t="s">
        <v>11254</v>
      </c>
      <c r="C5337" s="34">
        <v>682</v>
      </c>
    </row>
    <row r="5338" spans="1:3" x14ac:dyDescent="0.25">
      <c r="A5338" s="35" t="s">
        <v>11255</v>
      </c>
      <c r="B5338" t="s">
        <v>11256</v>
      </c>
      <c r="C5338" s="34">
        <v>716</v>
      </c>
    </row>
    <row r="5339" spans="1:3" x14ac:dyDescent="0.25">
      <c r="A5339" s="35" t="s">
        <v>11257</v>
      </c>
      <c r="B5339" t="s">
        <v>11258</v>
      </c>
      <c r="C5339" s="34">
        <v>770</v>
      </c>
    </row>
    <row r="5340" spans="1:3" x14ac:dyDescent="0.25">
      <c r="A5340" s="35" t="s">
        <v>11259</v>
      </c>
      <c r="B5340" t="s">
        <v>11260</v>
      </c>
      <c r="C5340" s="34">
        <v>770</v>
      </c>
    </row>
    <row r="5341" spans="1:3" x14ac:dyDescent="0.25">
      <c r="A5341" s="35" t="s">
        <v>11261</v>
      </c>
      <c r="B5341" t="s">
        <v>11262</v>
      </c>
      <c r="C5341" s="34">
        <v>279</v>
      </c>
    </row>
    <row r="5342" spans="1:3" x14ac:dyDescent="0.25">
      <c r="A5342" s="35" t="s">
        <v>11263</v>
      </c>
      <c r="B5342" t="s">
        <v>11264</v>
      </c>
      <c r="C5342" s="34">
        <v>1048</v>
      </c>
    </row>
    <row r="5343" spans="1:3" x14ac:dyDescent="0.25">
      <c r="A5343" s="35" t="s">
        <v>11265</v>
      </c>
      <c r="B5343" t="s">
        <v>11266</v>
      </c>
      <c r="C5343" s="34">
        <v>83.2</v>
      </c>
    </row>
    <row r="5344" spans="1:3" x14ac:dyDescent="0.25">
      <c r="A5344" s="35" t="s">
        <v>11267</v>
      </c>
      <c r="B5344" t="s">
        <v>11268</v>
      </c>
      <c r="C5344" s="34">
        <v>379</v>
      </c>
    </row>
    <row r="5345" spans="1:3" x14ac:dyDescent="0.25">
      <c r="A5345" s="35" t="s">
        <v>11269</v>
      </c>
      <c r="B5345" t="s">
        <v>11270</v>
      </c>
      <c r="C5345" s="34">
        <v>408</v>
      </c>
    </row>
    <row r="5346" spans="1:3" x14ac:dyDescent="0.25">
      <c r="A5346" s="35" t="s">
        <v>11271</v>
      </c>
      <c r="B5346" t="s">
        <v>11272</v>
      </c>
      <c r="C5346" s="34">
        <v>183</v>
      </c>
    </row>
    <row r="5347" spans="1:3" x14ac:dyDescent="0.25">
      <c r="A5347" s="35" t="s">
        <v>11273</v>
      </c>
      <c r="B5347" t="s">
        <v>11274</v>
      </c>
      <c r="C5347" s="34">
        <v>383</v>
      </c>
    </row>
    <row r="5348" spans="1:3" x14ac:dyDescent="0.25">
      <c r="A5348" s="35" t="s">
        <v>11275</v>
      </c>
      <c r="B5348" t="s">
        <v>11276</v>
      </c>
      <c r="C5348" s="34">
        <v>358</v>
      </c>
    </row>
    <row r="5349" spans="1:3" x14ac:dyDescent="0.25">
      <c r="A5349" s="35" t="s">
        <v>11277</v>
      </c>
      <c r="B5349" t="s">
        <v>11278</v>
      </c>
      <c r="C5349" s="34">
        <v>649</v>
      </c>
    </row>
    <row r="5350" spans="1:3" x14ac:dyDescent="0.25">
      <c r="A5350" s="35" t="s">
        <v>11279</v>
      </c>
      <c r="B5350" t="s">
        <v>11280</v>
      </c>
      <c r="C5350" s="34">
        <v>807</v>
      </c>
    </row>
    <row r="5351" spans="1:3" x14ac:dyDescent="0.25">
      <c r="A5351" s="35" t="s">
        <v>11281</v>
      </c>
      <c r="B5351" t="s">
        <v>11282</v>
      </c>
      <c r="C5351" s="34">
        <v>333</v>
      </c>
    </row>
    <row r="5352" spans="1:3" x14ac:dyDescent="0.25">
      <c r="A5352" s="35" t="s">
        <v>11283</v>
      </c>
      <c r="B5352" t="s">
        <v>11284</v>
      </c>
      <c r="C5352" s="34">
        <v>682</v>
      </c>
    </row>
    <row r="5353" spans="1:3" x14ac:dyDescent="0.25">
      <c r="A5353" s="35" t="s">
        <v>11285</v>
      </c>
      <c r="B5353" t="s">
        <v>11286</v>
      </c>
      <c r="C5353" s="34">
        <v>420</v>
      </c>
    </row>
    <row r="5354" spans="1:3" x14ac:dyDescent="0.25">
      <c r="A5354" s="35" t="s">
        <v>11287</v>
      </c>
      <c r="B5354" t="s">
        <v>11288</v>
      </c>
      <c r="C5354" s="34">
        <v>183</v>
      </c>
    </row>
    <row r="5355" spans="1:3" x14ac:dyDescent="0.25">
      <c r="A5355" s="35" t="s">
        <v>11289</v>
      </c>
      <c r="B5355" t="s">
        <v>11290</v>
      </c>
      <c r="C5355" s="34">
        <v>387</v>
      </c>
    </row>
    <row r="5356" spans="1:3" x14ac:dyDescent="0.25">
      <c r="A5356" s="35" t="s">
        <v>11291</v>
      </c>
      <c r="B5356" t="s">
        <v>11292</v>
      </c>
      <c r="C5356" s="34">
        <v>1023</v>
      </c>
    </row>
    <row r="5357" spans="1:3" x14ac:dyDescent="0.25">
      <c r="A5357" s="35" t="s">
        <v>11293</v>
      </c>
      <c r="B5357" t="s">
        <v>11294</v>
      </c>
      <c r="C5357" s="34">
        <v>1277</v>
      </c>
    </row>
    <row r="5358" spans="1:3" x14ac:dyDescent="0.25">
      <c r="A5358" s="35" t="s">
        <v>11295</v>
      </c>
      <c r="B5358" t="s">
        <v>11296</v>
      </c>
      <c r="C5358" s="34">
        <v>150</v>
      </c>
    </row>
    <row r="5359" spans="1:3" x14ac:dyDescent="0.25">
      <c r="A5359" s="35" t="s">
        <v>11297</v>
      </c>
      <c r="B5359" t="s">
        <v>11298</v>
      </c>
      <c r="C5359" s="34">
        <v>324</v>
      </c>
    </row>
    <row r="5360" spans="1:3" x14ac:dyDescent="0.25">
      <c r="A5360" s="35" t="s">
        <v>11299</v>
      </c>
      <c r="B5360" t="s">
        <v>11300</v>
      </c>
      <c r="C5360" s="34">
        <v>237</v>
      </c>
    </row>
    <row r="5361" spans="1:3" x14ac:dyDescent="0.25">
      <c r="A5361" s="35" t="s">
        <v>11301</v>
      </c>
      <c r="B5361" t="s">
        <v>11302</v>
      </c>
      <c r="C5361" s="34">
        <v>287</v>
      </c>
    </row>
    <row r="5362" spans="1:3" x14ac:dyDescent="0.25">
      <c r="A5362" s="35" t="s">
        <v>11303</v>
      </c>
      <c r="B5362" t="s">
        <v>11304</v>
      </c>
      <c r="C5362" s="34">
        <v>171</v>
      </c>
    </row>
    <row r="5363" spans="1:3" x14ac:dyDescent="0.25">
      <c r="A5363" s="35" t="s">
        <v>11305</v>
      </c>
      <c r="B5363" t="s">
        <v>11306</v>
      </c>
      <c r="C5363" s="34">
        <v>362</v>
      </c>
    </row>
    <row r="5364" spans="1:3" x14ac:dyDescent="0.25">
      <c r="A5364" s="35" t="s">
        <v>11307</v>
      </c>
      <c r="B5364" t="s">
        <v>11308</v>
      </c>
      <c r="C5364" s="34">
        <v>774</v>
      </c>
    </row>
    <row r="5365" spans="1:3" x14ac:dyDescent="0.25">
      <c r="A5365" s="35" t="s">
        <v>11309</v>
      </c>
      <c r="B5365" t="s">
        <v>11310</v>
      </c>
      <c r="C5365" s="34">
        <v>229</v>
      </c>
    </row>
    <row r="5366" spans="1:3" x14ac:dyDescent="0.25">
      <c r="A5366" s="35" t="s">
        <v>11311</v>
      </c>
      <c r="B5366" t="s">
        <v>11312</v>
      </c>
      <c r="C5366" s="34">
        <v>458</v>
      </c>
    </row>
    <row r="5367" spans="1:3" x14ac:dyDescent="0.25">
      <c r="A5367" s="35" t="s">
        <v>11313</v>
      </c>
      <c r="B5367" t="s">
        <v>11314</v>
      </c>
      <c r="C5367" s="34">
        <v>187</v>
      </c>
    </row>
    <row r="5368" spans="1:3" x14ac:dyDescent="0.25">
      <c r="A5368" s="35" t="s">
        <v>11315</v>
      </c>
      <c r="B5368" t="s">
        <v>11316</v>
      </c>
      <c r="C5368" s="34">
        <v>204</v>
      </c>
    </row>
    <row r="5369" spans="1:3" x14ac:dyDescent="0.25">
      <c r="A5369" s="35" t="s">
        <v>11317</v>
      </c>
      <c r="B5369" t="s">
        <v>11318</v>
      </c>
      <c r="C5369" s="34">
        <v>424</v>
      </c>
    </row>
    <row r="5370" spans="1:3" x14ac:dyDescent="0.25">
      <c r="A5370" s="35" t="s">
        <v>11319</v>
      </c>
      <c r="B5370" t="s">
        <v>11320</v>
      </c>
      <c r="C5370" s="34">
        <v>58.2</v>
      </c>
    </row>
    <row r="5371" spans="1:3" x14ac:dyDescent="0.25">
      <c r="A5371" s="35" t="s">
        <v>11321</v>
      </c>
      <c r="B5371" t="s">
        <v>11322</v>
      </c>
      <c r="C5371" s="34">
        <v>491</v>
      </c>
    </row>
    <row r="5372" spans="1:3" x14ac:dyDescent="0.25">
      <c r="A5372" s="35" t="s">
        <v>11323</v>
      </c>
      <c r="B5372" t="s">
        <v>11324</v>
      </c>
      <c r="C5372" s="34">
        <v>58.2</v>
      </c>
    </row>
    <row r="5373" spans="1:3" x14ac:dyDescent="0.25">
      <c r="A5373" s="35" t="s">
        <v>11325</v>
      </c>
      <c r="B5373" t="s">
        <v>11326</v>
      </c>
      <c r="C5373" s="34">
        <v>3345</v>
      </c>
    </row>
    <row r="5374" spans="1:3" x14ac:dyDescent="0.25">
      <c r="A5374" s="35" t="s">
        <v>11327</v>
      </c>
      <c r="B5374" t="s">
        <v>11328</v>
      </c>
      <c r="C5374" s="34">
        <v>1219</v>
      </c>
    </row>
    <row r="5375" spans="1:3" x14ac:dyDescent="0.25">
      <c r="A5375" s="35" t="s">
        <v>11329</v>
      </c>
      <c r="B5375" t="s">
        <v>11330</v>
      </c>
      <c r="C5375" s="34">
        <v>374</v>
      </c>
    </row>
    <row r="5376" spans="1:3" x14ac:dyDescent="0.25">
      <c r="A5376" s="35" t="s">
        <v>11331</v>
      </c>
      <c r="B5376" t="s">
        <v>11332</v>
      </c>
      <c r="C5376" s="34">
        <v>836</v>
      </c>
    </row>
    <row r="5377" spans="1:3" x14ac:dyDescent="0.25">
      <c r="A5377" s="35" t="s">
        <v>11333</v>
      </c>
      <c r="B5377" t="s">
        <v>11334</v>
      </c>
      <c r="C5377" s="34">
        <v>220</v>
      </c>
    </row>
    <row r="5378" spans="1:3" x14ac:dyDescent="0.25">
      <c r="A5378" s="35" t="s">
        <v>11335</v>
      </c>
      <c r="B5378" t="s">
        <v>11336</v>
      </c>
      <c r="C5378" s="34">
        <v>1793</v>
      </c>
    </row>
    <row r="5379" spans="1:3" x14ac:dyDescent="0.25">
      <c r="A5379" s="35" t="s">
        <v>11337</v>
      </c>
      <c r="B5379" t="s">
        <v>11338</v>
      </c>
      <c r="C5379" s="34">
        <v>770</v>
      </c>
    </row>
    <row r="5380" spans="1:3" x14ac:dyDescent="0.25">
      <c r="A5380" s="35" t="s">
        <v>11339</v>
      </c>
      <c r="B5380" t="s">
        <v>11340</v>
      </c>
      <c r="C5380" s="34">
        <v>849</v>
      </c>
    </row>
    <row r="5381" spans="1:3" x14ac:dyDescent="0.25">
      <c r="A5381" s="35" t="s">
        <v>11341</v>
      </c>
      <c r="B5381" t="s">
        <v>11342</v>
      </c>
      <c r="C5381" s="34">
        <v>191</v>
      </c>
    </row>
    <row r="5382" spans="1:3" x14ac:dyDescent="0.25">
      <c r="A5382" s="35" t="s">
        <v>11343</v>
      </c>
      <c r="B5382" t="s">
        <v>11344</v>
      </c>
      <c r="C5382" s="34">
        <v>370</v>
      </c>
    </row>
    <row r="5383" spans="1:3" x14ac:dyDescent="0.25">
      <c r="A5383" s="35" t="s">
        <v>11345</v>
      </c>
      <c r="B5383" t="s">
        <v>11346</v>
      </c>
      <c r="C5383" s="34">
        <v>204</v>
      </c>
    </row>
    <row r="5384" spans="1:3" x14ac:dyDescent="0.25">
      <c r="A5384" s="35" t="s">
        <v>11347</v>
      </c>
      <c r="B5384" t="s">
        <v>11348</v>
      </c>
      <c r="C5384" s="34">
        <v>349</v>
      </c>
    </row>
    <row r="5385" spans="1:3" x14ac:dyDescent="0.25">
      <c r="A5385" s="35" t="s">
        <v>11349</v>
      </c>
      <c r="B5385" t="s">
        <v>11350</v>
      </c>
      <c r="C5385" s="34">
        <v>924</v>
      </c>
    </row>
    <row r="5386" spans="1:3" x14ac:dyDescent="0.25">
      <c r="A5386" s="35" t="s">
        <v>11351</v>
      </c>
      <c r="B5386" t="s">
        <v>11352</v>
      </c>
      <c r="C5386" s="34">
        <v>412</v>
      </c>
    </row>
    <row r="5387" spans="1:3" x14ac:dyDescent="0.25">
      <c r="A5387" s="35" t="s">
        <v>11353</v>
      </c>
      <c r="B5387" t="s">
        <v>11354</v>
      </c>
      <c r="C5387" s="34">
        <v>250</v>
      </c>
    </row>
    <row r="5388" spans="1:3" x14ac:dyDescent="0.25">
      <c r="A5388" s="35" t="s">
        <v>11355</v>
      </c>
      <c r="B5388" t="s">
        <v>11356</v>
      </c>
      <c r="C5388" s="34">
        <v>458</v>
      </c>
    </row>
    <row r="5389" spans="1:3" x14ac:dyDescent="0.25">
      <c r="A5389" s="35" t="s">
        <v>11357</v>
      </c>
      <c r="B5389" t="s">
        <v>11358</v>
      </c>
      <c r="C5389" s="34">
        <v>275</v>
      </c>
    </row>
    <row r="5390" spans="1:3" x14ac:dyDescent="0.25">
      <c r="A5390" s="35" t="s">
        <v>11359</v>
      </c>
      <c r="B5390" t="s">
        <v>11360</v>
      </c>
      <c r="C5390" s="34">
        <v>233</v>
      </c>
    </row>
    <row r="5391" spans="1:3" x14ac:dyDescent="0.25">
      <c r="A5391" s="35" t="s">
        <v>11361</v>
      </c>
      <c r="B5391" t="s">
        <v>11362</v>
      </c>
      <c r="C5391" s="34">
        <v>108</v>
      </c>
    </row>
    <row r="5392" spans="1:3" x14ac:dyDescent="0.25">
      <c r="A5392" s="35" t="s">
        <v>11363</v>
      </c>
      <c r="B5392" t="s">
        <v>11364</v>
      </c>
      <c r="C5392" s="34">
        <v>1955</v>
      </c>
    </row>
    <row r="5393" spans="1:3" x14ac:dyDescent="0.25">
      <c r="A5393" s="35" t="s">
        <v>11365</v>
      </c>
      <c r="B5393" t="s">
        <v>11366</v>
      </c>
      <c r="C5393" s="34">
        <v>811</v>
      </c>
    </row>
    <row r="5394" spans="1:3" x14ac:dyDescent="0.25">
      <c r="A5394" s="35" t="s">
        <v>11367</v>
      </c>
      <c r="B5394" t="s">
        <v>11368</v>
      </c>
      <c r="C5394" s="34">
        <v>354</v>
      </c>
    </row>
    <row r="5395" spans="1:3" x14ac:dyDescent="0.25">
      <c r="A5395" s="35" t="s">
        <v>11369</v>
      </c>
      <c r="B5395" t="s">
        <v>11370</v>
      </c>
      <c r="C5395" s="34">
        <v>408</v>
      </c>
    </row>
    <row r="5396" spans="1:3" x14ac:dyDescent="0.25">
      <c r="A5396" s="35" t="s">
        <v>11371</v>
      </c>
      <c r="B5396" t="s">
        <v>11372</v>
      </c>
      <c r="C5396" s="34">
        <v>354</v>
      </c>
    </row>
    <row r="5397" spans="1:3" x14ac:dyDescent="0.25">
      <c r="A5397" s="35" t="s">
        <v>11373</v>
      </c>
      <c r="B5397" t="s">
        <v>11374</v>
      </c>
      <c r="C5397" s="34">
        <v>291</v>
      </c>
    </row>
    <row r="5398" spans="1:3" x14ac:dyDescent="0.25">
      <c r="A5398" s="35" t="s">
        <v>11375</v>
      </c>
      <c r="B5398" t="s">
        <v>11376</v>
      </c>
      <c r="C5398" s="34">
        <v>229</v>
      </c>
    </row>
    <row r="5399" spans="1:3" x14ac:dyDescent="0.25">
      <c r="A5399" s="35" t="s">
        <v>11377</v>
      </c>
      <c r="B5399" t="s">
        <v>11378</v>
      </c>
      <c r="C5399" s="34">
        <v>362</v>
      </c>
    </row>
    <row r="5400" spans="1:3" x14ac:dyDescent="0.25">
      <c r="A5400" s="35" t="s">
        <v>11379</v>
      </c>
      <c r="B5400" t="s">
        <v>11380</v>
      </c>
      <c r="C5400" s="34">
        <v>212</v>
      </c>
    </row>
    <row r="5401" spans="1:3" x14ac:dyDescent="0.25">
      <c r="A5401" s="35" t="s">
        <v>11381</v>
      </c>
      <c r="B5401" t="s">
        <v>11382</v>
      </c>
      <c r="C5401" s="34">
        <v>308</v>
      </c>
    </row>
    <row r="5402" spans="1:3" x14ac:dyDescent="0.25">
      <c r="A5402" s="35" t="s">
        <v>11383</v>
      </c>
      <c r="B5402" t="s">
        <v>11384</v>
      </c>
      <c r="C5402" s="34">
        <v>66.599999999999994</v>
      </c>
    </row>
    <row r="5403" spans="1:3" x14ac:dyDescent="0.25">
      <c r="A5403" s="35" t="s">
        <v>11385</v>
      </c>
      <c r="B5403" t="s">
        <v>11386</v>
      </c>
      <c r="C5403" s="34">
        <v>474</v>
      </c>
    </row>
    <row r="5404" spans="1:3" x14ac:dyDescent="0.25">
      <c r="A5404" s="35" t="s">
        <v>11387</v>
      </c>
      <c r="B5404" t="s">
        <v>11388</v>
      </c>
      <c r="C5404" s="34">
        <v>220</v>
      </c>
    </row>
    <row r="5405" spans="1:3" x14ac:dyDescent="0.25">
      <c r="A5405" s="35" t="s">
        <v>11389</v>
      </c>
      <c r="B5405" t="s">
        <v>11390</v>
      </c>
      <c r="C5405" s="34">
        <v>200</v>
      </c>
    </row>
    <row r="5406" spans="1:3" x14ac:dyDescent="0.25">
      <c r="A5406" s="35" t="s">
        <v>11391</v>
      </c>
      <c r="B5406" t="s">
        <v>11392</v>
      </c>
      <c r="C5406" s="34">
        <v>204</v>
      </c>
    </row>
    <row r="5407" spans="1:3" x14ac:dyDescent="0.25">
      <c r="A5407" s="35" t="s">
        <v>11393</v>
      </c>
      <c r="B5407" t="s">
        <v>11394</v>
      </c>
      <c r="C5407" s="34">
        <v>2592</v>
      </c>
    </row>
    <row r="5408" spans="1:3" x14ac:dyDescent="0.25">
      <c r="A5408" s="35" t="s">
        <v>11395</v>
      </c>
      <c r="B5408" t="s">
        <v>11396</v>
      </c>
      <c r="C5408" s="34">
        <v>25</v>
      </c>
    </row>
    <row r="5409" spans="1:3" x14ac:dyDescent="0.25">
      <c r="A5409" s="35" t="s">
        <v>11397</v>
      </c>
      <c r="B5409" t="s">
        <v>11398</v>
      </c>
      <c r="C5409" s="34">
        <v>2188</v>
      </c>
    </row>
    <row r="5410" spans="1:3" x14ac:dyDescent="0.25">
      <c r="A5410" s="35" t="s">
        <v>11399</v>
      </c>
      <c r="B5410" t="s">
        <v>11400</v>
      </c>
      <c r="C5410" s="34">
        <v>2196</v>
      </c>
    </row>
    <row r="5411" spans="1:3" x14ac:dyDescent="0.25">
      <c r="A5411" s="35" t="s">
        <v>11401</v>
      </c>
      <c r="B5411" t="s">
        <v>11402</v>
      </c>
      <c r="C5411" s="34">
        <v>1231</v>
      </c>
    </row>
    <row r="5412" spans="1:3" x14ac:dyDescent="0.25">
      <c r="A5412" s="35" t="s">
        <v>11403</v>
      </c>
      <c r="B5412" t="s">
        <v>11404</v>
      </c>
      <c r="C5412" s="34">
        <v>1373</v>
      </c>
    </row>
    <row r="5413" spans="1:3" x14ac:dyDescent="0.25">
      <c r="A5413" s="35" t="s">
        <v>11405</v>
      </c>
      <c r="B5413" t="s">
        <v>11406</v>
      </c>
      <c r="C5413" s="34">
        <v>333</v>
      </c>
    </row>
    <row r="5414" spans="1:3" x14ac:dyDescent="0.25">
      <c r="A5414" s="35" t="s">
        <v>11407</v>
      </c>
      <c r="B5414" t="s">
        <v>11408</v>
      </c>
      <c r="C5414" s="34">
        <v>333</v>
      </c>
    </row>
    <row r="5415" spans="1:3" x14ac:dyDescent="0.25">
      <c r="A5415" s="35" t="s">
        <v>11409</v>
      </c>
      <c r="B5415" t="s">
        <v>11410</v>
      </c>
      <c r="C5415" s="34">
        <v>1111</v>
      </c>
    </row>
    <row r="5416" spans="1:3" x14ac:dyDescent="0.25">
      <c r="A5416" s="35" t="s">
        <v>11411</v>
      </c>
      <c r="B5416" t="s">
        <v>11412</v>
      </c>
      <c r="C5416" s="34">
        <v>166</v>
      </c>
    </row>
    <row r="5417" spans="1:3" x14ac:dyDescent="0.25">
      <c r="A5417" s="35" t="s">
        <v>11413</v>
      </c>
      <c r="B5417" t="s">
        <v>11414</v>
      </c>
      <c r="C5417" s="34">
        <v>582</v>
      </c>
    </row>
    <row r="5418" spans="1:3" x14ac:dyDescent="0.25">
      <c r="A5418" s="35" t="s">
        <v>11415</v>
      </c>
      <c r="B5418" t="s">
        <v>11416</v>
      </c>
      <c r="C5418" s="34">
        <v>483</v>
      </c>
    </row>
    <row r="5419" spans="1:3" x14ac:dyDescent="0.25">
      <c r="A5419" s="35" t="s">
        <v>11417</v>
      </c>
      <c r="B5419" t="s">
        <v>11418</v>
      </c>
      <c r="C5419" s="34">
        <v>1764</v>
      </c>
    </row>
    <row r="5420" spans="1:3" x14ac:dyDescent="0.25">
      <c r="A5420" s="35" t="s">
        <v>11419</v>
      </c>
      <c r="B5420" t="s">
        <v>11420</v>
      </c>
      <c r="C5420" s="34">
        <v>1959</v>
      </c>
    </row>
    <row r="5421" spans="1:3" x14ac:dyDescent="0.25">
      <c r="A5421" s="35" t="s">
        <v>11421</v>
      </c>
      <c r="B5421" t="s">
        <v>11422</v>
      </c>
      <c r="C5421" s="34">
        <v>1144</v>
      </c>
    </row>
    <row r="5422" spans="1:3" x14ac:dyDescent="0.25">
      <c r="A5422" s="35" t="s">
        <v>11423</v>
      </c>
      <c r="B5422" t="s">
        <v>11424</v>
      </c>
      <c r="C5422" s="34">
        <v>932</v>
      </c>
    </row>
    <row r="5423" spans="1:3" x14ac:dyDescent="0.25">
      <c r="A5423" s="35" t="s">
        <v>11425</v>
      </c>
      <c r="B5423" t="s">
        <v>11426</v>
      </c>
      <c r="C5423" s="34">
        <v>216</v>
      </c>
    </row>
    <row r="5424" spans="1:3" x14ac:dyDescent="0.25">
      <c r="A5424" s="35" t="s">
        <v>11427</v>
      </c>
      <c r="B5424" t="s">
        <v>11428</v>
      </c>
      <c r="C5424" s="34">
        <v>1144</v>
      </c>
    </row>
    <row r="5425" spans="1:3" x14ac:dyDescent="0.25">
      <c r="A5425" s="35" t="s">
        <v>11429</v>
      </c>
      <c r="B5425" t="s">
        <v>11430</v>
      </c>
      <c r="C5425" s="34">
        <v>250</v>
      </c>
    </row>
    <row r="5426" spans="1:3" x14ac:dyDescent="0.25">
      <c r="A5426" s="35" t="s">
        <v>11431</v>
      </c>
      <c r="B5426" t="s">
        <v>11432</v>
      </c>
      <c r="C5426" s="34">
        <v>3519</v>
      </c>
    </row>
    <row r="5427" spans="1:3" x14ac:dyDescent="0.25">
      <c r="A5427" s="35" t="s">
        <v>11433</v>
      </c>
      <c r="B5427" t="s">
        <v>11434</v>
      </c>
      <c r="C5427" s="34">
        <v>3519</v>
      </c>
    </row>
    <row r="5428" spans="1:3" x14ac:dyDescent="0.25">
      <c r="A5428" s="35" t="s">
        <v>11435</v>
      </c>
      <c r="B5428" t="s">
        <v>11436</v>
      </c>
      <c r="C5428" s="34">
        <v>3519</v>
      </c>
    </row>
    <row r="5429" spans="1:3" x14ac:dyDescent="0.25">
      <c r="A5429" s="35" t="s">
        <v>11437</v>
      </c>
      <c r="B5429" t="s">
        <v>11438</v>
      </c>
      <c r="C5429" s="34">
        <v>1726</v>
      </c>
    </row>
    <row r="5430" spans="1:3" x14ac:dyDescent="0.25">
      <c r="A5430" s="35" t="s">
        <v>11439</v>
      </c>
      <c r="B5430" t="s">
        <v>11440</v>
      </c>
      <c r="C5430" s="34" t="e">
        <v>#VALUE!</v>
      </c>
    </row>
    <row r="5431" spans="1:3" x14ac:dyDescent="0.25">
      <c r="A5431" s="35" t="s">
        <v>11441</v>
      </c>
      <c r="B5431" t="s">
        <v>11442</v>
      </c>
      <c r="C5431" s="34">
        <v>104</v>
      </c>
    </row>
    <row r="5432" spans="1:3" x14ac:dyDescent="0.25">
      <c r="A5432" s="35" t="s">
        <v>11443</v>
      </c>
      <c r="B5432" t="s">
        <v>11444</v>
      </c>
      <c r="C5432" s="34">
        <v>2908</v>
      </c>
    </row>
    <row r="5433" spans="1:3" x14ac:dyDescent="0.25">
      <c r="A5433" s="35" t="s">
        <v>11445</v>
      </c>
      <c r="B5433" t="s">
        <v>11446</v>
      </c>
      <c r="C5433" s="34" t="e">
        <v>#VALUE!</v>
      </c>
    </row>
    <row r="5434" spans="1:3" x14ac:dyDescent="0.25">
      <c r="A5434" s="35" t="s">
        <v>11447</v>
      </c>
      <c r="B5434" t="s">
        <v>11448</v>
      </c>
      <c r="C5434" s="34" t="e">
        <v>#VALUE!</v>
      </c>
    </row>
    <row r="5435" spans="1:3" x14ac:dyDescent="0.25">
      <c r="A5435" s="35" t="s">
        <v>11449</v>
      </c>
      <c r="B5435" t="s">
        <v>11450</v>
      </c>
      <c r="C5435" s="34" t="e">
        <v>#VALUE!</v>
      </c>
    </row>
    <row r="5436" spans="1:3" x14ac:dyDescent="0.25">
      <c r="A5436" s="35" t="s">
        <v>11451</v>
      </c>
      <c r="B5436" t="s">
        <v>11452</v>
      </c>
      <c r="C5436" s="34" t="e">
        <v>#VALUE!</v>
      </c>
    </row>
    <row r="5437" spans="1:3" x14ac:dyDescent="0.25">
      <c r="A5437" s="35" t="s">
        <v>11453</v>
      </c>
      <c r="B5437" t="s">
        <v>11454</v>
      </c>
      <c r="C5437" s="34" t="e">
        <v>#VALUE!</v>
      </c>
    </row>
    <row r="5438" spans="1:3" x14ac:dyDescent="0.25">
      <c r="A5438" s="35" t="s">
        <v>11455</v>
      </c>
      <c r="B5438" t="s">
        <v>11456</v>
      </c>
      <c r="C5438" s="34" t="e">
        <v>#VALUE!</v>
      </c>
    </row>
    <row r="5439" spans="1:3" x14ac:dyDescent="0.25">
      <c r="A5439" s="35" t="s">
        <v>11457</v>
      </c>
      <c r="B5439" t="s">
        <v>11458</v>
      </c>
      <c r="C5439" s="34">
        <v>570</v>
      </c>
    </row>
    <row r="5440" spans="1:3" x14ac:dyDescent="0.25">
      <c r="A5440" s="35" t="s">
        <v>11459</v>
      </c>
      <c r="B5440" t="s">
        <v>11460</v>
      </c>
      <c r="C5440" s="34" t="e">
        <v>#VALUE!</v>
      </c>
    </row>
    <row r="5441" spans="1:3" x14ac:dyDescent="0.25">
      <c r="A5441" s="35" t="s">
        <v>11461</v>
      </c>
      <c r="B5441" t="s">
        <v>11462</v>
      </c>
      <c r="C5441" s="34" t="e">
        <v>#VALUE!</v>
      </c>
    </row>
    <row r="5442" spans="1:3" x14ac:dyDescent="0.25">
      <c r="A5442" s="35" t="s">
        <v>11463</v>
      </c>
      <c r="B5442" t="s">
        <v>11464</v>
      </c>
      <c r="C5442" s="34" t="e">
        <v>#VALUE!</v>
      </c>
    </row>
    <row r="5443" spans="1:3" x14ac:dyDescent="0.25">
      <c r="A5443" s="35" t="s">
        <v>11465</v>
      </c>
      <c r="B5443" t="s">
        <v>11466</v>
      </c>
      <c r="C5443" s="34">
        <v>1943</v>
      </c>
    </row>
    <row r="5444" spans="1:3" x14ac:dyDescent="0.25">
      <c r="A5444" s="35" t="s">
        <v>11467</v>
      </c>
      <c r="B5444" t="s">
        <v>11468</v>
      </c>
      <c r="C5444" s="34" t="e">
        <v>#VALUE!</v>
      </c>
    </row>
    <row r="5445" spans="1:3" x14ac:dyDescent="0.25">
      <c r="A5445" s="35" t="s">
        <v>11469</v>
      </c>
      <c r="B5445" t="s">
        <v>11470</v>
      </c>
      <c r="C5445" s="34" t="e">
        <v>#VALUE!</v>
      </c>
    </row>
    <row r="5446" spans="1:3" x14ac:dyDescent="0.25">
      <c r="A5446" s="35" t="s">
        <v>11471</v>
      </c>
      <c r="B5446" t="s">
        <v>11472</v>
      </c>
      <c r="C5446" s="34" t="e">
        <v>#VALUE!</v>
      </c>
    </row>
    <row r="5447" spans="1:3" x14ac:dyDescent="0.25">
      <c r="A5447" s="35" t="s">
        <v>11473</v>
      </c>
      <c r="B5447" t="s">
        <v>11474</v>
      </c>
      <c r="C5447" s="34" t="e">
        <v>#VALUE!</v>
      </c>
    </row>
    <row r="5448" spans="1:3" x14ac:dyDescent="0.25">
      <c r="A5448" s="35" t="s">
        <v>11475</v>
      </c>
      <c r="B5448" t="s">
        <v>11476</v>
      </c>
      <c r="C5448" s="34" t="e">
        <v>#VALUE!</v>
      </c>
    </row>
    <row r="5449" spans="1:3" x14ac:dyDescent="0.25">
      <c r="A5449" s="35" t="s">
        <v>11477</v>
      </c>
      <c r="B5449" t="s">
        <v>11478</v>
      </c>
      <c r="C5449" s="34" t="e">
        <v>#VALUE!</v>
      </c>
    </row>
    <row r="5450" spans="1:3" x14ac:dyDescent="0.25">
      <c r="A5450" s="35" t="s">
        <v>11479</v>
      </c>
      <c r="B5450" t="s">
        <v>11480</v>
      </c>
      <c r="C5450" s="34">
        <v>1889</v>
      </c>
    </row>
    <row r="5451" spans="1:3" x14ac:dyDescent="0.25">
      <c r="A5451" s="35" t="s">
        <v>11481</v>
      </c>
      <c r="B5451" t="s">
        <v>11482</v>
      </c>
      <c r="C5451" s="34">
        <v>2729</v>
      </c>
    </row>
    <row r="5452" spans="1:3" x14ac:dyDescent="0.25">
      <c r="A5452" s="35" t="s">
        <v>11483</v>
      </c>
      <c r="B5452" t="s">
        <v>11484</v>
      </c>
      <c r="C5452" s="34">
        <v>691</v>
      </c>
    </row>
    <row r="5453" spans="1:3" x14ac:dyDescent="0.25">
      <c r="A5453" s="35" t="s">
        <v>11485</v>
      </c>
      <c r="B5453" t="s">
        <v>11486</v>
      </c>
      <c r="C5453" s="34" t="e">
        <v>#VALUE!</v>
      </c>
    </row>
    <row r="5454" spans="1:3" x14ac:dyDescent="0.25">
      <c r="A5454" s="35" t="s">
        <v>11487</v>
      </c>
      <c r="B5454" t="s">
        <v>11488</v>
      </c>
      <c r="C5454" s="34">
        <v>3794</v>
      </c>
    </row>
    <row r="5455" spans="1:3" x14ac:dyDescent="0.25">
      <c r="A5455" s="35" t="s">
        <v>11489</v>
      </c>
      <c r="B5455" t="s">
        <v>11490</v>
      </c>
      <c r="C5455" s="34">
        <v>237</v>
      </c>
    </row>
    <row r="5456" spans="1:3" x14ac:dyDescent="0.25">
      <c r="A5456" s="35" t="s">
        <v>11491</v>
      </c>
      <c r="B5456" t="s">
        <v>11492</v>
      </c>
      <c r="C5456" s="34">
        <v>83.2</v>
      </c>
    </row>
    <row r="5457" spans="1:3" x14ac:dyDescent="0.25">
      <c r="A5457" s="35" t="s">
        <v>11493</v>
      </c>
      <c r="B5457" t="s">
        <v>11494</v>
      </c>
      <c r="C5457" s="34">
        <v>191</v>
      </c>
    </row>
    <row r="5458" spans="1:3" x14ac:dyDescent="0.25">
      <c r="A5458" s="35" t="s">
        <v>11495</v>
      </c>
      <c r="B5458" t="s">
        <v>11496</v>
      </c>
      <c r="C5458" s="34">
        <v>790</v>
      </c>
    </row>
    <row r="5459" spans="1:3" x14ac:dyDescent="0.25">
      <c r="A5459" s="35" t="s">
        <v>11497</v>
      </c>
      <c r="B5459" t="s">
        <v>11498</v>
      </c>
      <c r="C5459" s="34">
        <v>466</v>
      </c>
    </row>
    <row r="5460" spans="1:3" x14ac:dyDescent="0.25">
      <c r="A5460" s="35" t="s">
        <v>11499</v>
      </c>
      <c r="B5460" t="s">
        <v>11500</v>
      </c>
      <c r="C5460" s="34">
        <v>1277</v>
      </c>
    </row>
    <row r="5461" spans="1:3" x14ac:dyDescent="0.25">
      <c r="A5461" s="35" t="s">
        <v>11501</v>
      </c>
      <c r="B5461" t="s">
        <v>11502</v>
      </c>
      <c r="C5461" s="34">
        <v>1340</v>
      </c>
    </row>
    <row r="5462" spans="1:3" x14ac:dyDescent="0.25">
      <c r="A5462" s="35" t="s">
        <v>11503</v>
      </c>
      <c r="B5462" t="s">
        <v>11504</v>
      </c>
      <c r="C5462" s="34">
        <v>1872</v>
      </c>
    </row>
    <row r="5463" spans="1:3" x14ac:dyDescent="0.25">
      <c r="A5463" s="35" t="s">
        <v>11505</v>
      </c>
      <c r="B5463" t="s">
        <v>11506</v>
      </c>
      <c r="C5463" s="34">
        <v>12.5</v>
      </c>
    </row>
    <row r="5464" spans="1:3" x14ac:dyDescent="0.25">
      <c r="A5464" s="35" t="s">
        <v>11507</v>
      </c>
      <c r="B5464" t="s">
        <v>11508</v>
      </c>
      <c r="C5464" s="34">
        <v>121</v>
      </c>
    </row>
    <row r="5465" spans="1:3" x14ac:dyDescent="0.25">
      <c r="A5465" s="35" t="s">
        <v>11509</v>
      </c>
      <c r="B5465" t="s">
        <v>11510</v>
      </c>
      <c r="C5465" s="34">
        <v>12.5</v>
      </c>
    </row>
    <row r="5466" spans="1:3" x14ac:dyDescent="0.25">
      <c r="A5466" s="35" t="s">
        <v>11511</v>
      </c>
      <c r="B5466" t="s">
        <v>11512</v>
      </c>
      <c r="C5466" s="34">
        <v>761</v>
      </c>
    </row>
    <row r="5467" spans="1:3" x14ac:dyDescent="0.25">
      <c r="A5467" s="35" t="s">
        <v>11513</v>
      </c>
      <c r="B5467" t="s">
        <v>11514</v>
      </c>
      <c r="C5467" s="34">
        <v>312</v>
      </c>
    </row>
    <row r="5468" spans="1:3" x14ac:dyDescent="0.25">
      <c r="A5468" s="35" t="s">
        <v>11515</v>
      </c>
      <c r="B5468" t="s">
        <v>11516</v>
      </c>
      <c r="C5468" s="34">
        <v>574</v>
      </c>
    </row>
    <row r="5469" spans="1:3" x14ac:dyDescent="0.25">
      <c r="A5469" s="35" t="s">
        <v>11517</v>
      </c>
      <c r="B5469" t="s">
        <v>11518</v>
      </c>
      <c r="C5469" s="34">
        <v>74.900000000000006</v>
      </c>
    </row>
    <row r="5470" spans="1:3" x14ac:dyDescent="0.25">
      <c r="A5470" s="35" t="s">
        <v>11519</v>
      </c>
      <c r="B5470" t="s">
        <v>11520</v>
      </c>
      <c r="C5470" s="34">
        <v>4.2</v>
      </c>
    </row>
    <row r="5471" spans="1:3" x14ac:dyDescent="0.25">
      <c r="A5471" s="35" t="s">
        <v>11521</v>
      </c>
      <c r="B5471" t="s">
        <v>11522</v>
      </c>
      <c r="C5471" s="34">
        <v>20.8</v>
      </c>
    </row>
    <row r="5472" spans="1:3" x14ac:dyDescent="0.25">
      <c r="A5472" s="35" t="s">
        <v>11523</v>
      </c>
      <c r="B5472" t="s">
        <v>11524</v>
      </c>
      <c r="C5472" s="34">
        <v>25</v>
      </c>
    </row>
    <row r="5473" spans="1:3" x14ac:dyDescent="0.25">
      <c r="A5473" s="35" t="s">
        <v>11525</v>
      </c>
      <c r="B5473" t="s">
        <v>11526</v>
      </c>
      <c r="C5473" s="34">
        <v>12.5</v>
      </c>
    </row>
    <row r="5474" spans="1:3" x14ac:dyDescent="0.25">
      <c r="A5474" s="35" t="s">
        <v>11527</v>
      </c>
      <c r="B5474" t="s">
        <v>11528</v>
      </c>
      <c r="C5474" s="34">
        <v>4.2</v>
      </c>
    </row>
    <row r="5475" spans="1:3" x14ac:dyDescent="0.25">
      <c r="A5475" s="35" t="s">
        <v>11529</v>
      </c>
      <c r="B5475" t="s">
        <v>11530</v>
      </c>
      <c r="C5475" s="34">
        <v>4.2</v>
      </c>
    </row>
    <row r="5476" spans="1:3" x14ac:dyDescent="0.25">
      <c r="A5476" s="35" t="s">
        <v>11531</v>
      </c>
      <c r="B5476" t="s">
        <v>11532</v>
      </c>
      <c r="C5476" s="34">
        <v>8.3000000000000007</v>
      </c>
    </row>
    <row r="5477" spans="1:3" x14ac:dyDescent="0.25">
      <c r="A5477" s="35" t="s">
        <v>11533</v>
      </c>
      <c r="B5477" t="s">
        <v>11534</v>
      </c>
      <c r="C5477" s="34">
        <v>20.8</v>
      </c>
    </row>
    <row r="5478" spans="1:3" x14ac:dyDescent="0.25">
      <c r="A5478" s="35" t="s">
        <v>11535</v>
      </c>
      <c r="B5478" t="s">
        <v>11536</v>
      </c>
      <c r="C5478" s="34">
        <v>33.299999999999997</v>
      </c>
    </row>
    <row r="5479" spans="1:3" x14ac:dyDescent="0.25">
      <c r="A5479" s="35" t="s">
        <v>11537</v>
      </c>
      <c r="B5479" t="s">
        <v>11538</v>
      </c>
      <c r="C5479" s="34">
        <v>4.2</v>
      </c>
    </row>
    <row r="5480" spans="1:3" x14ac:dyDescent="0.25">
      <c r="A5480" s="35" t="s">
        <v>11539</v>
      </c>
      <c r="B5480" t="s">
        <v>11540</v>
      </c>
      <c r="C5480" s="34">
        <v>4.2</v>
      </c>
    </row>
    <row r="5481" spans="1:3" x14ac:dyDescent="0.25">
      <c r="A5481" s="35" t="s">
        <v>11541</v>
      </c>
      <c r="B5481" t="s">
        <v>11542</v>
      </c>
      <c r="C5481" s="34">
        <v>4.2</v>
      </c>
    </row>
    <row r="5482" spans="1:3" x14ac:dyDescent="0.25">
      <c r="A5482" s="35" t="s">
        <v>11543</v>
      </c>
      <c r="B5482" t="s">
        <v>11544</v>
      </c>
      <c r="C5482" s="34">
        <v>4.2</v>
      </c>
    </row>
    <row r="5483" spans="1:3" x14ac:dyDescent="0.25">
      <c r="A5483" s="35" t="s">
        <v>11545</v>
      </c>
      <c r="B5483" t="s">
        <v>11546</v>
      </c>
      <c r="C5483" s="34">
        <v>4.2</v>
      </c>
    </row>
    <row r="5484" spans="1:3" x14ac:dyDescent="0.25">
      <c r="A5484" s="35" t="s">
        <v>11547</v>
      </c>
      <c r="B5484" t="s">
        <v>11548</v>
      </c>
      <c r="C5484" s="34">
        <v>4.2</v>
      </c>
    </row>
    <row r="5485" spans="1:3" x14ac:dyDescent="0.25">
      <c r="A5485" s="35" t="s">
        <v>11549</v>
      </c>
      <c r="B5485" t="s">
        <v>11550</v>
      </c>
      <c r="C5485" s="34">
        <v>4.2</v>
      </c>
    </row>
    <row r="5486" spans="1:3" x14ac:dyDescent="0.25">
      <c r="A5486" s="35" t="s">
        <v>11551</v>
      </c>
      <c r="B5486" t="s">
        <v>11552</v>
      </c>
      <c r="C5486" s="34">
        <v>4.2</v>
      </c>
    </row>
    <row r="5487" spans="1:3" x14ac:dyDescent="0.25">
      <c r="A5487" s="35" t="s">
        <v>11553</v>
      </c>
      <c r="B5487" t="s">
        <v>11554</v>
      </c>
      <c r="C5487" s="34">
        <v>4.2</v>
      </c>
    </row>
    <row r="5488" spans="1:3" x14ac:dyDescent="0.25">
      <c r="A5488" s="35" t="s">
        <v>11555</v>
      </c>
      <c r="B5488" t="s">
        <v>11556</v>
      </c>
      <c r="C5488" s="34">
        <v>4.2</v>
      </c>
    </row>
    <row r="5489" spans="1:3" x14ac:dyDescent="0.25">
      <c r="A5489" s="35" t="s">
        <v>11557</v>
      </c>
      <c r="B5489" t="s">
        <v>11558</v>
      </c>
      <c r="C5489" s="34">
        <v>154</v>
      </c>
    </row>
    <row r="5490" spans="1:3" x14ac:dyDescent="0.25">
      <c r="A5490" s="35" t="s">
        <v>11559</v>
      </c>
      <c r="B5490" t="s">
        <v>11560</v>
      </c>
      <c r="C5490" s="34">
        <v>171</v>
      </c>
    </row>
    <row r="5491" spans="1:3" x14ac:dyDescent="0.25">
      <c r="A5491" s="35" t="s">
        <v>11561</v>
      </c>
      <c r="B5491" t="s">
        <v>11562</v>
      </c>
      <c r="C5491" s="34">
        <v>8.3000000000000007</v>
      </c>
    </row>
    <row r="5492" spans="1:3" x14ac:dyDescent="0.25">
      <c r="A5492" s="35" t="s">
        <v>11563</v>
      </c>
      <c r="B5492" t="s">
        <v>11564</v>
      </c>
      <c r="C5492" s="34">
        <v>4.2</v>
      </c>
    </row>
    <row r="5493" spans="1:3" x14ac:dyDescent="0.25">
      <c r="A5493" s="35" t="s">
        <v>11565</v>
      </c>
      <c r="B5493" t="s">
        <v>11566</v>
      </c>
      <c r="C5493" s="34">
        <v>8.3000000000000007</v>
      </c>
    </row>
    <row r="5494" spans="1:3" x14ac:dyDescent="0.25">
      <c r="A5494" s="35" t="s">
        <v>11567</v>
      </c>
      <c r="B5494" t="s">
        <v>11568</v>
      </c>
      <c r="C5494" s="34">
        <v>12.5</v>
      </c>
    </row>
    <row r="5495" spans="1:3" x14ac:dyDescent="0.25">
      <c r="A5495" s="35" t="s">
        <v>11569</v>
      </c>
      <c r="B5495" t="s">
        <v>11570</v>
      </c>
      <c r="C5495" s="34">
        <v>20.8</v>
      </c>
    </row>
    <row r="5496" spans="1:3" x14ac:dyDescent="0.25">
      <c r="A5496" s="35" t="s">
        <v>11571</v>
      </c>
      <c r="B5496" t="s">
        <v>11572</v>
      </c>
      <c r="C5496" s="34">
        <v>12.5</v>
      </c>
    </row>
    <row r="5497" spans="1:3" x14ac:dyDescent="0.25">
      <c r="A5497" s="35" t="s">
        <v>11573</v>
      </c>
      <c r="B5497" t="s">
        <v>11574</v>
      </c>
      <c r="C5497" s="34">
        <v>49.9</v>
      </c>
    </row>
    <row r="5498" spans="1:3" x14ac:dyDescent="0.25">
      <c r="A5498" s="35" t="s">
        <v>11575</v>
      </c>
      <c r="B5498" t="s">
        <v>11576</v>
      </c>
      <c r="C5498" s="34">
        <v>20.8</v>
      </c>
    </row>
    <row r="5499" spans="1:3" x14ac:dyDescent="0.25">
      <c r="A5499" s="35" t="s">
        <v>11577</v>
      </c>
      <c r="B5499" t="s">
        <v>11578</v>
      </c>
      <c r="C5499" s="34">
        <v>25</v>
      </c>
    </row>
    <row r="5500" spans="1:3" x14ac:dyDescent="0.25">
      <c r="A5500" s="35" t="s">
        <v>11579</v>
      </c>
      <c r="B5500" t="s">
        <v>11580</v>
      </c>
      <c r="C5500" s="34">
        <v>29.1</v>
      </c>
    </row>
    <row r="5501" spans="1:3" x14ac:dyDescent="0.25">
      <c r="A5501" s="35" t="s">
        <v>11581</v>
      </c>
      <c r="B5501" t="s">
        <v>11582</v>
      </c>
      <c r="C5501" s="34">
        <v>41.6</v>
      </c>
    </row>
    <row r="5502" spans="1:3" x14ac:dyDescent="0.25">
      <c r="A5502" s="35" t="s">
        <v>11583</v>
      </c>
      <c r="B5502" t="s">
        <v>11584</v>
      </c>
      <c r="C5502" s="34">
        <v>8.3000000000000007</v>
      </c>
    </row>
    <row r="5503" spans="1:3" x14ac:dyDescent="0.25">
      <c r="A5503" s="35" t="s">
        <v>11585</v>
      </c>
      <c r="B5503" t="s">
        <v>11586</v>
      </c>
      <c r="C5503" s="34">
        <v>4.2</v>
      </c>
    </row>
    <row r="5504" spans="1:3" x14ac:dyDescent="0.25">
      <c r="A5504" s="35" t="s">
        <v>11587</v>
      </c>
      <c r="B5504" t="s">
        <v>11588</v>
      </c>
      <c r="C5504" s="34">
        <v>4.2</v>
      </c>
    </row>
    <row r="5505" spans="1:3" x14ac:dyDescent="0.25">
      <c r="A5505" s="35" t="s">
        <v>11589</v>
      </c>
      <c r="B5505" t="s">
        <v>11590</v>
      </c>
      <c r="C5505" s="34">
        <v>4.2</v>
      </c>
    </row>
    <row r="5506" spans="1:3" x14ac:dyDescent="0.25">
      <c r="A5506" s="35" t="s">
        <v>11591</v>
      </c>
      <c r="B5506" t="s">
        <v>11592</v>
      </c>
      <c r="C5506" s="34">
        <v>4.2</v>
      </c>
    </row>
    <row r="5507" spans="1:3" x14ac:dyDescent="0.25">
      <c r="A5507" s="35" t="s">
        <v>11593</v>
      </c>
      <c r="B5507" t="s">
        <v>11594</v>
      </c>
      <c r="C5507" s="34">
        <v>12.5</v>
      </c>
    </row>
    <row r="5508" spans="1:3" x14ac:dyDescent="0.25">
      <c r="A5508" s="35" t="s">
        <v>11595</v>
      </c>
      <c r="B5508" t="s">
        <v>11596</v>
      </c>
      <c r="C5508" s="34">
        <v>8.3000000000000007</v>
      </c>
    </row>
    <row r="5509" spans="1:3" x14ac:dyDescent="0.25">
      <c r="A5509" s="35" t="s">
        <v>11597</v>
      </c>
      <c r="B5509" t="s">
        <v>11598</v>
      </c>
      <c r="C5509" s="34">
        <v>12.5</v>
      </c>
    </row>
    <row r="5510" spans="1:3" x14ac:dyDescent="0.25">
      <c r="A5510" s="35" t="s">
        <v>11599</v>
      </c>
      <c r="B5510" t="s">
        <v>11600</v>
      </c>
      <c r="C5510" s="34">
        <v>8.3000000000000007</v>
      </c>
    </row>
    <row r="5511" spans="1:3" x14ac:dyDescent="0.25">
      <c r="A5511" s="35" t="s">
        <v>11601</v>
      </c>
      <c r="B5511" t="s">
        <v>11602</v>
      </c>
      <c r="C5511" s="34">
        <v>4.2</v>
      </c>
    </row>
    <row r="5512" spans="1:3" x14ac:dyDescent="0.25">
      <c r="A5512" s="35" t="s">
        <v>11603</v>
      </c>
      <c r="B5512" t="s">
        <v>11604</v>
      </c>
      <c r="C5512" s="34">
        <v>99.8</v>
      </c>
    </row>
    <row r="5513" spans="1:3" x14ac:dyDescent="0.25">
      <c r="A5513" s="35" t="s">
        <v>11605</v>
      </c>
      <c r="B5513" t="s">
        <v>11606</v>
      </c>
      <c r="C5513" s="34">
        <v>116</v>
      </c>
    </row>
    <row r="5514" spans="1:3" x14ac:dyDescent="0.25">
      <c r="A5514" s="35" t="s">
        <v>11607</v>
      </c>
      <c r="B5514" t="s">
        <v>11608</v>
      </c>
      <c r="C5514" s="34">
        <v>820</v>
      </c>
    </row>
    <row r="5515" spans="1:3" x14ac:dyDescent="0.25">
      <c r="A5515" s="35" t="s">
        <v>11609</v>
      </c>
      <c r="B5515" t="s">
        <v>11610</v>
      </c>
      <c r="C5515" s="34">
        <v>37.4</v>
      </c>
    </row>
    <row r="5516" spans="1:3" x14ac:dyDescent="0.25">
      <c r="A5516" s="35" t="s">
        <v>11611</v>
      </c>
      <c r="B5516" t="s">
        <v>11612</v>
      </c>
      <c r="C5516" s="34">
        <v>287</v>
      </c>
    </row>
    <row r="5517" spans="1:3" x14ac:dyDescent="0.25">
      <c r="A5517" s="35" t="s">
        <v>11613</v>
      </c>
      <c r="B5517" t="s">
        <v>11614</v>
      </c>
      <c r="C5517" s="34" t="e">
        <v>#VALUE!</v>
      </c>
    </row>
    <row r="5518" spans="1:3" x14ac:dyDescent="0.25">
      <c r="A5518" s="35" t="s">
        <v>11615</v>
      </c>
      <c r="B5518" t="s">
        <v>11616</v>
      </c>
      <c r="C5518" s="34" t="e">
        <v>#VALUE!</v>
      </c>
    </row>
    <row r="5519" spans="1:3" x14ac:dyDescent="0.25">
      <c r="A5519" s="35" t="s">
        <v>11617</v>
      </c>
      <c r="B5519" t="s">
        <v>11618</v>
      </c>
      <c r="C5519" s="34">
        <v>54.1</v>
      </c>
    </row>
    <row r="5520" spans="1:3" x14ac:dyDescent="0.25">
      <c r="A5520" s="35" t="s">
        <v>11619</v>
      </c>
      <c r="B5520" t="s">
        <v>11620</v>
      </c>
      <c r="C5520" s="34">
        <v>8.3000000000000007</v>
      </c>
    </row>
    <row r="5521" spans="1:3" x14ac:dyDescent="0.25">
      <c r="A5521" s="35" t="s">
        <v>11621</v>
      </c>
      <c r="B5521" t="s">
        <v>11622</v>
      </c>
      <c r="C5521" s="34">
        <v>33.299999999999997</v>
      </c>
    </row>
    <row r="5522" spans="1:3" x14ac:dyDescent="0.25">
      <c r="A5522" s="35" t="s">
        <v>11623</v>
      </c>
      <c r="B5522" t="s">
        <v>11624</v>
      </c>
      <c r="C5522" s="34">
        <v>20.8</v>
      </c>
    </row>
    <row r="5523" spans="1:3" x14ac:dyDescent="0.25">
      <c r="A5523" s="35" t="s">
        <v>11625</v>
      </c>
      <c r="B5523" t="s">
        <v>11626</v>
      </c>
      <c r="C5523" s="34">
        <v>20.8</v>
      </c>
    </row>
    <row r="5524" spans="1:3" x14ac:dyDescent="0.25">
      <c r="A5524" s="35" t="s">
        <v>11627</v>
      </c>
      <c r="B5524" t="s">
        <v>11628</v>
      </c>
      <c r="C5524" s="34">
        <v>49.9</v>
      </c>
    </row>
    <row r="5525" spans="1:3" x14ac:dyDescent="0.25">
      <c r="A5525" s="35" t="s">
        <v>11629</v>
      </c>
      <c r="B5525" t="s">
        <v>11630</v>
      </c>
      <c r="C5525" s="34" t="e">
        <v>#VALUE!</v>
      </c>
    </row>
    <row r="5526" spans="1:3" x14ac:dyDescent="0.25">
      <c r="A5526" s="35" t="s">
        <v>11631</v>
      </c>
      <c r="B5526" t="s">
        <v>11632</v>
      </c>
      <c r="C5526" s="34" t="e">
        <v>#VALUE!</v>
      </c>
    </row>
    <row r="5527" spans="1:3" x14ac:dyDescent="0.25">
      <c r="A5527" s="35" t="s">
        <v>11633</v>
      </c>
      <c r="B5527" t="s">
        <v>11634</v>
      </c>
      <c r="C5527" s="34" t="e">
        <v>#VALUE!</v>
      </c>
    </row>
    <row r="5528" spans="1:3" x14ac:dyDescent="0.25">
      <c r="A5528" s="35" t="s">
        <v>11635</v>
      </c>
      <c r="B5528" t="s">
        <v>11636</v>
      </c>
      <c r="C5528" s="34" t="e">
        <v>#VALUE!</v>
      </c>
    </row>
    <row r="5529" spans="1:3" x14ac:dyDescent="0.25">
      <c r="A5529" s="35" t="s">
        <v>11637</v>
      </c>
      <c r="B5529" t="s">
        <v>11638</v>
      </c>
      <c r="C5529" s="34">
        <v>191</v>
      </c>
    </row>
    <row r="5530" spans="1:3" x14ac:dyDescent="0.25">
      <c r="A5530" s="35" t="s">
        <v>11639</v>
      </c>
      <c r="B5530" t="s">
        <v>11640</v>
      </c>
      <c r="C5530" s="34" t="e">
        <v>#VALUE!</v>
      </c>
    </row>
    <row r="5531" spans="1:3" x14ac:dyDescent="0.25">
      <c r="A5531" s="35" t="s">
        <v>11641</v>
      </c>
      <c r="B5531" t="s">
        <v>11642</v>
      </c>
      <c r="C5531" s="34" t="e">
        <v>#VALUE!</v>
      </c>
    </row>
    <row r="5532" spans="1:3" x14ac:dyDescent="0.25">
      <c r="A5532" s="35" t="s">
        <v>11643</v>
      </c>
      <c r="B5532" t="s">
        <v>11644</v>
      </c>
      <c r="C5532" s="34">
        <v>74.900000000000006</v>
      </c>
    </row>
    <row r="5533" spans="1:3" x14ac:dyDescent="0.25">
      <c r="A5533" s="35" t="s">
        <v>11645</v>
      </c>
      <c r="B5533" t="s">
        <v>11646</v>
      </c>
      <c r="C5533" s="34">
        <v>20.8</v>
      </c>
    </row>
    <row r="5534" spans="1:3" x14ac:dyDescent="0.25">
      <c r="A5534" s="35" t="s">
        <v>11647</v>
      </c>
      <c r="B5534" t="s">
        <v>11648</v>
      </c>
      <c r="C5534" s="34">
        <v>3873</v>
      </c>
    </row>
    <row r="5535" spans="1:3" x14ac:dyDescent="0.25">
      <c r="A5535" s="35" t="s">
        <v>11649</v>
      </c>
      <c r="B5535" t="s">
        <v>11650</v>
      </c>
      <c r="C5535" s="34">
        <v>291</v>
      </c>
    </row>
    <row r="5536" spans="1:3" x14ac:dyDescent="0.25">
      <c r="A5536" s="35" t="s">
        <v>11651</v>
      </c>
      <c r="B5536" t="s">
        <v>11652</v>
      </c>
      <c r="C5536" s="34">
        <v>1169</v>
      </c>
    </row>
    <row r="5537" spans="1:3" x14ac:dyDescent="0.25">
      <c r="A5537" s="35" t="s">
        <v>11653</v>
      </c>
      <c r="B5537" t="s">
        <v>11654</v>
      </c>
      <c r="C5537" s="34" t="e">
        <v>#VALUE!</v>
      </c>
    </row>
    <row r="5538" spans="1:3" x14ac:dyDescent="0.25">
      <c r="A5538" s="35" t="s">
        <v>11655</v>
      </c>
      <c r="B5538" t="s">
        <v>11656</v>
      </c>
      <c r="C5538" s="34" t="e">
        <v>#VALUE!</v>
      </c>
    </row>
    <row r="5539" spans="1:3" x14ac:dyDescent="0.25">
      <c r="A5539" s="35" t="s">
        <v>11657</v>
      </c>
      <c r="B5539" t="s">
        <v>11658</v>
      </c>
      <c r="C5539" s="34" t="e">
        <v>#VALUE!</v>
      </c>
    </row>
    <row r="5540" spans="1:3" x14ac:dyDescent="0.25">
      <c r="A5540" s="35" t="s">
        <v>11659</v>
      </c>
      <c r="B5540" t="s">
        <v>11660</v>
      </c>
      <c r="C5540" s="34" t="e">
        <v>#VALUE!</v>
      </c>
    </row>
    <row r="5541" spans="1:3" x14ac:dyDescent="0.25">
      <c r="A5541" s="35" t="s">
        <v>11661</v>
      </c>
      <c r="B5541" t="s">
        <v>11662</v>
      </c>
      <c r="C5541" s="34">
        <v>3740</v>
      </c>
    </row>
    <row r="5542" spans="1:3" x14ac:dyDescent="0.25">
      <c r="A5542" s="35" t="s">
        <v>11663</v>
      </c>
      <c r="B5542" t="s">
        <v>11664</v>
      </c>
      <c r="C5542" s="34">
        <v>4056</v>
      </c>
    </row>
    <row r="5543" spans="1:3" x14ac:dyDescent="0.25">
      <c r="A5543" s="35" t="s">
        <v>11665</v>
      </c>
      <c r="B5543" t="s">
        <v>11666</v>
      </c>
      <c r="C5543" s="34">
        <v>2034</v>
      </c>
    </row>
    <row r="5544" spans="1:3" x14ac:dyDescent="0.25">
      <c r="A5544" s="35" t="s">
        <v>11667</v>
      </c>
      <c r="B5544" t="s">
        <v>11668</v>
      </c>
      <c r="C5544" s="34">
        <v>1564</v>
      </c>
    </row>
    <row r="5545" spans="1:3" x14ac:dyDescent="0.25">
      <c r="A5545" s="35" t="s">
        <v>11669</v>
      </c>
      <c r="B5545" t="s">
        <v>11670</v>
      </c>
      <c r="C5545" s="34">
        <v>129</v>
      </c>
    </row>
    <row r="5546" spans="1:3" x14ac:dyDescent="0.25">
      <c r="A5546" s="35" t="s">
        <v>11671</v>
      </c>
      <c r="B5546" t="s">
        <v>11672</v>
      </c>
      <c r="C5546" s="34">
        <v>133</v>
      </c>
    </row>
    <row r="5547" spans="1:3" x14ac:dyDescent="0.25">
      <c r="A5547" s="35" t="s">
        <v>11673</v>
      </c>
      <c r="B5547" t="s">
        <v>11674</v>
      </c>
      <c r="C5547" s="34">
        <v>125</v>
      </c>
    </row>
    <row r="5548" spans="1:3" x14ac:dyDescent="0.25">
      <c r="A5548" s="35" t="s">
        <v>11675</v>
      </c>
      <c r="B5548" t="s">
        <v>11676</v>
      </c>
      <c r="C5548" s="34">
        <v>216</v>
      </c>
    </row>
    <row r="5549" spans="1:3" x14ac:dyDescent="0.25">
      <c r="A5549" s="35" t="s">
        <v>11677</v>
      </c>
      <c r="B5549" t="s">
        <v>11678</v>
      </c>
      <c r="C5549" s="34">
        <v>74.900000000000006</v>
      </c>
    </row>
    <row r="5550" spans="1:3" x14ac:dyDescent="0.25">
      <c r="A5550" s="35" t="s">
        <v>11679</v>
      </c>
      <c r="B5550" t="s">
        <v>11680</v>
      </c>
      <c r="C5550" s="34">
        <v>200</v>
      </c>
    </row>
    <row r="5551" spans="1:3" x14ac:dyDescent="0.25">
      <c r="A5551" s="35" t="s">
        <v>11681</v>
      </c>
      <c r="B5551" t="s">
        <v>11682</v>
      </c>
      <c r="C5551" s="34">
        <v>125</v>
      </c>
    </row>
    <row r="5552" spans="1:3" x14ac:dyDescent="0.25">
      <c r="A5552" s="35" t="s">
        <v>11683</v>
      </c>
      <c r="B5552" t="s">
        <v>11684</v>
      </c>
      <c r="C5552" s="34">
        <v>141</v>
      </c>
    </row>
    <row r="5553" spans="1:3" x14ac:dyDescent="0.25">
      <c r="A5553" s="35" t="s">
        <v>11685</v>
      </c>
      <c r="B5553" t="s">
        <v>11686</v>
      </c>
      <c r="C5553" s="34">
        <v>216</v>
      </c>
    </row>
    <row r="5554" spans="1:3" x14ac:dyDescent="0.25">
      <c r="A5554" s="35" t="s">
        <v>11687</v>
      </c>
      <c r="B5554" t="s">
        <v>11688</v>
      </c>
      <c r="C5554" s="34">
        <v>191</v>
      </c>
    </row>
    <row r="5555" spans="1:3" x14ac:dyDescent="0.25">
      <c r="A5555" s="35" t="s">
        <v>11689</v>
      </c>
      <c r="B5555" t="s">
        <v>11690</v>
      </c>
      <c r="C5555" s="34">
        <v>162</v>
      </c>
    </row>
    <row r="5556" spans="1:3" x14ac:dyDescent="0.25">
      <c r="A5556" s="35" t="s">
        <v>11691</v>
      </c>
      <c r="B5556" t="s">
        <v>11692</v>
      </c>
      <c r="C5556" s="34">
        <v>191</v>
      </c>
    </row>
    <row r="5557" spans="1:3" x14ac:dyDescent="0.25">
      <c r="A5557" s="35" t="s">
        <v>11693</v>
      </c>
      <c r="B5557" t="s">
        <v>11694</v>
      </c>
      <c r="C5557" s="34">
        <v>191</v>
      </c>
    </row>
    <row r="5558" spans="1:3" x14ac:dyDescent="0.25">
      <c r="A5558" s="35" t="s">
        <v>11695</v>
      </c>
      <c r="B5558" t="s">
        <v>11696</v>
      </c>
      <c r="C5558" s="34">
        <v>141</v>
      </c>
    </row>
    <row r="5559" spans="1:3" x14ac:dyDescent="0.25">
      <c r="A5559" s="35" t="s">
        <v>11697</v>
      </c>
      <c r="B5559" t="s">
        <v>11698</v>
      </c>
      <c r="C5559" s="34">
        <v>121</v>
      </c>
    </row>
    <row r="5560" spans="1:3" x14ac:dyDescent="0.25">
      <c r="A5560" s="35" t="s">
        <v>11699</v>
      </c>
      <c r="B5560" t="s">
        <v>11700</v>
      </c>
      <c r="C5560" s="34">
        <v>191</v>
      </c>
    </row>
    <row r="5561" spans="1:3" x14ac:dyDescent="0.25">
      <c r="A5561" s="35" t="s">
        <v>11701</v>
      </c>
      <c r="B5561" t="s">
        <v>11702</v>
      </c>
      <c r="C5561" s="34">
        <v>196</v>
      </c>
    </row>
    <row r="5562" spans="1:3" x14ac:dyDescent="0.25">
      <c r="A5562" s="35" t="s">
        <v>11703</v>
      </c>
      <c r="B5562" t="s">
        <v>11704</v>
      </c>
      <c r="C5562" s="34">
        <v>187</v>
      </c>
    </row>
    <row r="5563" spans="1:3" x14ac:dyDescent="0.25">
      <c r="A5563" s="35" t="s">
        <v>11705</v>
      </c>
      <c r="B5563" t="s">
        <v>11706</v>
      </c>
      <c r="C5563" s="34">
        <v>191</v>
      </c>
    </row>
    <row r="5564" spans="1:3" x14ac:dyDescent="0.25">
      <c r="A5564" s="35" t="s">
        <v>11707</v>
      </c>
      <c r="B5564" t="s">
        <v>11708</v>
      </c>
      <c r="C5564" s="34">
        <v>133</v>
      </c>
    </row>
    <row r="5565" spans="1:3" x14ac:dyDescent="0.25">
      <c r="A5565" s="35" t="s">
        <v>11709</v>
      </c>
      <c r="B5565" t="s">
        <v>11710</v>
      </c>
      <c r="C5565" s="34">
        <v>196</v>
      </c>
    </row>
    <row r="5566" spans="1:3" x14ac:dyDescent="0.25">
      <c r="A5566" s="35" t="s">
        <v>11711</v>
      </c>
      <c r="B5566" t="s">
        <v>11712</v>
      </c>
      <c r="C5566" s="34">
        <v>191</v>
      </c>
    </row>
    <row r="5567" spans="1:3" x14ac:dyDescent="0.25">
      <c r="A5567" s="35" t="s">
        <v>11713</v>
      </c>
      <c r="B5567" t="s">
        <v>11714</v>
      </c>
      <c r="C5567" s="34">
        <v>171</v>
      </c>
    </row>
    <row r="5568" spans="1:3" x14ac:dyDescent="0.25">
      <c r="A5568" s="35" t="s">
        <v>11715</v>
      </c>
      <c r="B5568" t="s">
        <v>11716</v>
      </c>
      <c r="C5568" s="34">
        <v>196</v>
      </c>
    </row>
    <row r="5569" spans="1:3" x14ac:dyDescent="0.25">
      <c r="A5569" s="35" t="s">
        <v>11717</v>
      </c>
      <c r="B5569" t="s">
        <v>11718</v>
      </c>
      <c r="C5569" s="34">
        <v>183</v>
      </c>
    </row>
    <row r="5570" spans="1:3" x14ac:dyDescent="0.25">
      <c r="A5570" s="35" t="s">
        <v>11719</v>
      </c>
      <c r="B5570" t="s">
        <v>11720</v>
      </c>
      <c r="C5570" s="34">
        <v>166</v>
      </c>
    </row>
    <row r="5571" spans="1:3" x14ac:dyDescent="0.25">
      <c r="A5571" s="35" t="s">
        <v>11721</v>
      </c>
      <c r="B5571" t="s">
        <v>11722</v>
      </c>
      <c r="C5571" s="34">
        <v>125</v>
      </c>
    </row>
    <row r="5572" spans="1:3" x14ac:dyDescent="0.25">
      <c r="A5572" s="35" t="s">
        <v>11723</v>
      </c>
      <c r="B5572" t="s">
        <v>11724</v>
      </c>
      <c r="C5572" s="34">
        <v>125</v>
      </c>
    </row>
    <row r="5573" spans="1:3" x14ac:dyDescent="0.25">
      <c r="A5573" s="35" t="s">
        <v>11725</v>
      </c>
      <c r="B5573" t="s">
        <v>11726</v>
      </c>
      <c r="C5573" s="34">
        <v>225</v>
      </c>
    </row>
    <row r="5574" spans="1:3" x14ac:dyDescent="0.25">
      <c r="A5574" s="35" t="s">
        <v>11727</v>
      </c>
      <c r="B5574" t="s">
        <v>11728</v>
      </c>
      <c r="C5574" s="34">
        <v>553</v>
      </c>
    </row>
    <row r="5575" spans="1:3" x14ac:dyDescent="0.25">
      <c r="A5575" s="35" t="s">
        <v>11729</v>
      </c>
      <c r="B5575" t="s">
        <v>11730</v>
      </c>
      <c r="C5575" s="34">
        <v>262</v>
      </c>
    </row>
    <row r="5576" spans="1:3" x14ac:dyDescent="0.25">
      <c r="A5576" s="35" t="s">
        <v>11731</v>
      </c>
      <c r="B5576" t="s">
        <v>11732</v>
      </c>
      <c r="C5576" s="34">
        <v>607</v>
      </c>
    </row>
    <row r="5577" spans="1:3" x14ac:dyDescent="0.25">
      <c r="A5577" s="35" t="s">
        <v>11733</v>
      </c>
      <c r="B5577" t="s">
        <v>11734</v>
      </c>
      <c r="C5577" s="34">
        <v>570</v>
      </c>
    </row>
    <row r="5578" spans="1:3" x14ac:dyDescent="0.25">
      <c r="A5578" s="35" t="s">
        <v>11735</v>
      </c>
      <c r="B5578" t="s">
        <v>11736</v>
      </c>
      <c r="C5578" s="34">
        <v>574</v>
      </c>
    </row>
    <row r="5579" spans="1:3" x14ac:dyDescent="0.25">
      <c r="A5579" s="35" t="s">
        <v>11737</v>
      </c>
      <c r="B5579" t="s">
        <v>11738</v>
      </c>
      <c r="C5579" s="34">
        <v>607</v>
      </c>
    </row>
    <row r="5580" spans="1:3" x14ac:dyDescent="0.25">
      <c r="A5580" s="35" t="s">
        <v>11739</v>
      </c>
      <c r="B5580" t="s">
        <v>11740</v>
      </c>
      <c r="C5580" s="34">
        <v>532</v>
      </c>
    </row>
    <row r="5581" spans="1:3" x14ac:dyDescent="0.25">
      <c r="A5581" s="35" t="s">
        <v>11741</v>
      </c>
      <c r="B5581" t="s">
        <v>11742</v>
      </c>
      <c r="C5581" s="34">
        <v>125</v>
      </c>
    </row>
    <row r="5582" spans="1:3" x14ac:dyDescent="0.25">
      <c r="A5582" s="35" t="s">
        <v>11743</v>
      </c>
      <c r="B5582" t="s">
        <v>11744</v>
      </c>
      <c r="C5582" s="34">
        <v>108</v>
      </c>
    </row>
    <row r="5583" spans="1:3" x14ac:dyDescent="0.25">
      <c r="A5583" s="35" t="s">
        <v>11745</v>
      </c>
      <c r="B5583" t="s">
        <v>11746</v>
      </c>
      <c r="C5583" s="34">
        <v>129</v>
      </c>
    </row>
    <row r="5584" spans="1:3" x14ac:dyDescent="0.25">
      <c r="A5584" s="35" t="s">
        <v>11747</v>
      </c>
      <c r="B5584" t="s">
        <v>11748</v>
      </c>
      <c r="C5584" s="34">
        <v>125</v>
      </c>
    </row>
    <row r="5585" spans="1:3" x14ac:dyDescent="0.25">
      <c r="A5585" s="35" t="s">
        <v>11749</v>
      </c>
      <c r="B5585" t="s">
        <v>11750</v>
      </c>
      <c r="C5585" s="34">
        <v>158</v>
      </c>
    </row>
    <row r="5586" spans="1:3" x14ac:dyDescent="0.25">
      <c r="A5586" s="35" t="s">
        <v>11751</v>
      </c>
      <c r="B5586" t="s">
        <v>11752</v>
      </c>
      <c r="C5586" s="34">
        <v>133</v>
      </c>
    </row>
    <row r="5587" spans="1:3" x14ac:dyDescent="0.25">
      <c r="A5587" s="35" t="s">
        <v>11753</v>
      </c>
      <c r="B5587" t="s">
        <v>11754</v>
      </c>
      <c r="C5587" s="34">
        <v>216</v>
      </c>
    </row>
    <row r="5588" spans="1:3" x14ac:dyDescent="0.25">
      <c r="A5588" s="35" t="s">
        <v>11755</v>
      </c>
      <c r="B5588" t="s">
        <v>11756</v>
      </c>
      <c r="C5588" s="34">
        <v>133</v>
      </c>
    </row>
    <row r="5589" spans="1:3" x14ac:dyDescent="0.25">
      <c r="A5589" s="35" t="s">
        <v>11757</v>
      </c>
      <c r="B5589" t="s">
        <v>11758</v>
      </c>
      <c r="C5589" s="34">
        <v>141</v>
      </c>
    </row>
    <row r="5590" spans="1:3" x14ac:dyDescent="0.25">
      <c r="A5590" s="35" t="s">
        <v>11759</v>
      </c>
      <c r="B5590" t="s">
        <v>11760</v>
      </c>
      <c r="C5590" s="34">
        <v>441</v>
      </c>
    </row>
    <row r="5591" spans="1:3" x14ac:dyDescent="0.25">
      <c r="A5591" s="35" t="s">
        <v>11761</v>
      </c>
      <c r="B5591" t="s">
        <v>11762</v>
      </c>
      <c r="C5591" s="34" t="e">
        <v>#VALUE!</v>
      </c>
    </row>
    <row r="5592" spans="1:3" x14ac:dyDescent="0.25">
      <c r="A5592" s="35" t="s">
        <v>11763</v>
      </c>
      <c r="B5592" t="s">
        <v>11764</v>
      </c>
      <c r="C5592" s="34">
        <v>541</v>
      </c>
    </row>
    <row r="5593" spans="1:3" x14ac:dyDescent="0.25">
      <c r="A5593" s="35" t="s">
        <v>11765</v>
      </c>
      <c r="B5593" t="s">
        <v>11766</v>
      </c>
      <c r="C5593" s="34">
        <v>1140</v>
      </c>
    </row>
    <row r="5594" spans="1:3" x14ac:dyDescent="0.25">
      <c r="A5594" s="35" t="s">
        <v>11767</v>
      </c>
      <c r="B5594" t="s">
        <v>11768</v>
      </c>
      <c r="C5594" s="34">
        <v>1697</v>
      </c>
    </row>
    <row r="5595" spans="1:3" x14ac:dyDescent="0.25">
      <c r="A5595" s="35" t="s">
        <v>11769</v>
      </c>
      <c r="B5595" t="s">
        <v>11770</v>
      </c>
      <c r="C5595" s="34" t="e">
        <v>#VALUE!</v>
      </c>
    </row>
    <row r="5596" spans="1:3" x14ac:dyDescent="0.25">
      <c r="A5596" s="35" t="s">
        <v>11771</v>
      </c>
      <c r="B5596" t="s">
        <v>11772</v>
      </c>
      <c r="C5596" s="34">
        <v>1847</v>
      </c>
    </row>
    <row r="5597" spans="1:3" x14ac:dyDescent="0.25">
      <c r="A5597" s="35" t="s">
        <v>11773</v>
      </c>
      <c r="B5597" t="s">
        <v>11774</v>
      </c>
      <c r="C5597" s="34">
        <v>1369</v>
      </c>
    </row>
    <row r="5598" spans="1:3" x14ac:dyDescent="0.25">
      <c r="A5598" s="35" t="s">
        <v>11775</v>
      </c>
      <c r="B5598" t="s">
        <v>11776</v>
      </c>
      <c r="C5598" s="34" t="e">
        <v>#VALUE!</v>
      </c>
    </row>
    <row r="5599" spans="1:3" x14ac:dyDescent="0.25">
      <c r="A5599" s="35" t="s">
        <v>11777</v>
      </c>
      <c r="B5599" t="s">
        <v>11778</v>
      </c>
      <c r="C5599" s="34">
        <v>3640</v>
      </c>
    </row>
    <row r="5600" spans="1:3" x14ac:dyDescent="0.25">
      <c r="A5600" s="35" t="s">
        <v>11779</v>
      </c>
      <c r="B5600" t="s">
        <v>11780</v>
      </c>
      <c r="C5600" s="34">
        <v>2517</v>
      </c>
    </row>
    <row r="5601" spans="1:3" x14ac:dyDescent="0.25">
      <c r="A5601" s="35" t="s">
        <v>11781</v>
      </c>
      <c r="B5601" t="s">
        <v>11782</v>
      </c>
      <c r="C5601" s="34">
        <v>944</v>
      </c>
    </row>
    <row r="5602" spans="1:3" x14ac:dyDescent="0.25">
      <c r="A5602" s="35" t="s">
        <v>11783</v>
      </c>
      <c r="B5602" t="s">
        <v>11784</v>
      </c>
      <c r="C5602" s="34">
        <v>2163</v>
      </c>
    </row>
    <row r="5603" spans="1:3" x14ac:dyDescent="0.25">
      <c r="A5603" s="35" t="s">
        <v>11785</v>
      </c>
      <c r="B5603" t="s">
        <v>11786</v>
      </c>
      <c r="C5603" s="34">
        <v>736</v>
      </c>
    </row>
    <row r="5604" spans="1:3" x14ac:dyDescent="0.25">
      <c r="A5604" s="35" t="s">
        <v>11787</v>
      </c>
      <c r="B5604" t="s">
        <v>11788</v>
      </c>
      <c r="C5604" s="34">
        <v>578</v>
      </c>
    </row>
    <row r="5605" spans="1:3" x14ac:dyDescent="0.25">
      <c r="A5605" s="35" t="s">
        <v>11789</v>
      </c>
      <c r="B5605" t="s">
        <v>11790</v>
      </c>
      <c r="C5605" s="34">
        <v>141</v>
      </c>
    </row>
    <row r="5606" spans="1:3" x14ac:dyDescent="0.25">
      <c r="A5606" s="35" t="s">
        <v>11791</v>
      </c>
      <c r="B5606" t="s">
        <v>11792</v>
      </c>
      <c r="C5606" s="34">
        <v>58.2</v>
      </c>
    </row>
    <row r="5607" spans="1:3" x14ac:dyDescent="0.25">
      <c r="A5607" s="35" t="s">
        <v>11793</v>
      </c>
      <c r="B5607" t="s">
        <v>11794</v>
      </c>
      <c r="C5607" s="34">
        <v>470</v>
      </c>
    </row>
    <row r="5608" spans="1:3" x14ac:dyDescent="0.25">
      <c r="A5608" s="35" t="s">
        <v>11795</v>
      </c>
      <c r="B5608" t="s">
        <v>11796</v>
      </c>
      <c r="C5608" s="34">
        <v>258</v>
      </c>
    </row>
    <row r="5609" spans="1:3" x14ac:dyDescent="0.25">
      <c r="A5609" s="35" t="s">
        <v>11797</v>
      </c>
      <c r="B5609" t="s">
        <v>11798</v>
      </c>
      <c r="C5609" s="34">
        <v>300</v>
      </c>
    </row>
    <row r="5610" spans="1:3" x14ac:dyDescent="0.25">
      <c r="A5610" s="35" t="s">
        <v>11799</v>
      </c>
      <c r="B5610" t="s">
        <v>11800</v>
      </c>
      <c r="C5610" s="34">
        <v>570</v>
      </c>
    </row>
    <row r="5611" spans="1:3" x14ac:dyDescent="0.25">
      <c r="A5611" s="35" t="s">
        <v>11801</v>
      </c>
      <c r="B5611" t="s">
        <v>11802</v>
      </c>
      <c r="C5611" s="34">
        <v>553</v>
      </c>
    </row>
    <row r="5612" spans="1:3" x14ac:dyDescent="0.25">
      <c r="A5612" s="35" t="s">
        <v>11803</v>
      </c>
      <c r="B5612" t="s">
        <v>11804</v>
      </c>
      <c r="C5612" s="34">
        <v>574</v>
      </c>
    </row>
    <row r="5613" spans="1:3" x14ac:dyDescent="0.25">
      <c r="A5613" s="35" t="s">
        <v>11805</v>
      </c>
      <c r="B5613" t="s">
        <v>11806</v>
      </c>
      <c r="C5613" s="34">
        <v>1290</v>
      </c>
    </row>
    <row r="5614" spans="1:3" x14ac:dyDescent="0.25">
      <c r="A5614" s="35" t="s">
        <v>11807</v>
      </c>
      <c r="B5614" t="s">
        <v>11808</v>
      </c>
      <c r="C5614" s="34">
        <v>1344</v>
      </c>
    </row>
    <row r="5615" spans="1:3" x14ac:dyDescent="0.25">
      <c r="A5615" s="35" t="s">
        <v>11809</v>
      </c>
      <c r="B5615" t="s">
        <v>11810</v>
      </c>
      <c r="C5615" s="34">
        <v>807</v>
      </c>
    </row>
    <row r="5616" spans="1:3" x14ac:dyDescent="0.25">
      <c r="A5616" s="35" t="s">
        <v>11811</v>
      </c>
      <c r="B5616" t="s">
        <v>11812</v>
      </c>
      <c r="C5616" s="34">
        <v>624</v>
      </c>
    </row>
    <row r="5617" spans="1:3" x14ac:dyDescent="0.25">
      <c r="A5617" s="35" t="s">
        <v>11813</v>
      </c>
      <c r="B5617" t="s">
        <v>11814</v>
      </c>
      <c r="C5617" s="34">
        <v>1751</v>
      </c>
    </row>
    <row r="5618" spans="1:3" x14ac:dyDescent="0.25">
      <c r="A5618" s="35" t="s">
        <v>11815</v>
      </c>
      <c r="B5618" t="s">
        <v>11816</v>
      </c>
      <c r="C5618" s="34">
        <v>607</v>
      </c>
    </row>
    <row r="5619" spans="1:3" x14ac:dyDescent="0.25">
      <c r="A5619" s="35" t="s">
        <v>11817</v>
      </c>
      <c r="B5619" t="s">
        <v>11818</v>
      </c>
      <c r="C5619" s="34">
        <v>1373</v>
      </c>
    </row>
    <row r="5620" spans="1:3" x14ac:dyDescent="0.25">
      <c r="A5620" s="35" t="s">
        <v>11819</v>
      </c>
      <c r="B5620" t="s">
        <v>11820</v>
      </c>
      <c r="C5620" s="34">
        <v>724</v>
      </c>
    </row>
    <row r="5621" spans="1:3" x14ac:dyDescent="0.25">
      <c r="A5621" s="35" t="s">
        <v>11821</v>
      </c>
      <c r="B5621" t="s">
        <v>11822</v>
      </c>
      <c r="C5621" s="34">
        <v>861</v>
      </c>
    </row>
    <row r="5622" spans="1:3" x14ac:dyDescent="0.25">
      <c r="A5622" s="35" t="s">
        <v>11823</v>
      </c>
      <c r="B5622" t="s">
        <v>11824</v>
      </c>
      <c r="C5622" s="34">
        <v>225</v>
      </c>
    </row>
    <row r="5623" spans="1:3" x14ac:dyDescent="0.25">
      <c r="A5623" s="35" t="s">
        <v>11825</v>
      </c>
      <c r="B5623" t="s">
        <v>11826</v>
      </c>
      <c r="C5623" s="34">
        <v>1052</v>
      </c>
    </row>
    <row r="5624" spans="1:3" x14ac:dyDescent="0.25">
      <c r="A5624" s="35" t="s">
        <v>11827</v>
      </c>
      <c r="B5624" t="s">
        <v>11828</v>
      </c>
      <c r="C5624" s="34">
        <v>3120</v>
      </c>
    </row>
    <row r="5625" spans="1:3" x14ac:dyDescent="0.25">
      <c r="A5625" s="35" t="s">
        <v>11829</v>
      </c>
      <c r="B5625" t="s">
        <v>11830</v>
      </c>
      <c r="C5625" s="34" t="e">
        <v>#VALUE!</v>
      </c>
    </row>
    <row r="5626" spans="1:3" x14ac:dyDescent="0.25">
      <c r="A5626" s="35" t="s">
        <v>11831</v>
      </c>
      <c r="B5626" t="s">
        <v>11832</v>
      </c>
      <c r="C5626" s="34">
        <v>1302</v>
      </c>
    </row>
    <row r="5627" spans="1:3" x14ac:dyDescent="0.25">
      <c r="A5627" s="35" t="s">
        <v>11833</v>
      </c>
      <c r="B5627" t="s">
        <v>11834</v>
      </c>
      <c r="C5627" s="34">
        <v>1489</v>
      </c>
    </row>
    <row r="5628" spans="1:3" x14ac:dyDescent="0.25">
      <c r="A5628" s="35" t="s">
        <v>11835</v>
      </c>
      <c r="B5628" t="s">
        <v>11836</v>
      </c>
      <c r="C5628" s="34">
        <v>3677</v>
      </c>
    </row>
    <row r="5629" spans="1:3" x14ac:dyDescent="0.25">
      <c r="A5629" s="35" t="s">
        <v>11837</v>
      </c>
      <c r="B5629" t="s">
        <v>11838</v>
      </c>
      <c r="C5629" s="34">
        <v>1098</v>
      </c>
    </row>
    <row r="5630" spans="1:3" x14ac:dyDescent="0.25">
      <c r="A5630" s="35" t="s">
        <v>11839</v>
      </c>
      <c r="B5630" t="s">
        <v>11840</v>
      </c>
      <c r="C5630" s="34" t="e">
        <v>#VALUE!</v>
      </c>
    </row>
    <row r="5631" spans="1:3" x14ac:dyDescent="0.25">
      <c r="A5631" s="35" t="s">
        <v>11841</v>
      </c>
      <c r="B5631" t="s">
        <v>11842</v>
      </c>
      <c r="C5631" s="34">
        <v>2845</v>
      </c>
    </row>
    <row r="5632" spans="1:3" x14ac:dyDescent="0.25">
      <c r="A5632" s="35" t="s">
        <v>11843</v>
      </c>
      <c r="B5632" t="s">
        <v>11844</v>
      </c>
      <c r="C5632" s="34" t="e">
        <v>#VALUE!</v>
      </c>
    </row>
    <row r="5633" spans="1:3" x14ac:dyDescent="0.25">
      <c r="A5633" s="35" t="s">
        <v>11845</v>
      </c>
      <c r="B5633" t="s">
        <v>11846</v>
      </c>
      <c r="C5633" s="34" t="e">
        <v>#VALUE!</v>
      </c>
    </row>
    <row r="5634" spans="1:3" x14ac:dyDescent="0.25">
      <c r="A5634" s="35" t="s">
        <v>11847</v>
      </c>
      <c r="B5634" t="s">
        <v>11848</v>
      </c>
      <c r="C5634" s="34" t="e">
        <v>#VALUE!</v>
      </c>
    </row>
    <row r="5635" spans="1:3" x14ac:dyDescent="0.25">
      <c r="A5635" s="35" t="s">
        <v>11849</v>
      </c>
      <c r="B5635" t="s">
        <v>11850</v>
      </c>
      <c r="C5635" s="34" t="e">
        <v>#VALUE!</v>
      </c>
    </row>
    <row r="5636" spans="1:3" x14ac:dyDescent="0.25">
      <c r="A5636" s="35" t="s">
        <v>11851</v>
      </c>
      <c r="B5636" t="s">
        <v>11852</v>
      </c>
      <c r="C5636" s="34" t="e">
        <v>#VALUE!</v>
      </c>
    </row>
    <row r="5637" spans="1:3" x14ac:dyDescent="0.25">
      <c r="A5637" s="35" t="s">
        <v>11853</v>
      </c>
      <c r="B5637" t="s">
        <v>11854</v>
      </c>
      <c r="C5637" s="34" t="e">
        <v>#VALUE!</v>
      </c>
    </row>
    <row r="5638" spans="1:3" x14ac:dyDescent="0.25">
      <c r="A5638" s="35" t="s">
        <v>11855</v>
      </c>
      <c r="B5638" t="s">
        <v>11856</v>
      </c>
      <c r="C5638" s="34" t="e">
        <v>#VALUE!</v>
      </c>
    </row>
    <row r="5639" spans="1:3" x14ac:dyDescent="0.25">
      <c r="A5639" s="35" t="s">
        <v>11857</v>
      </c>
      <c r="B5639" t="s">
        <v>11858</v>
      </c>
      <c r="C5639" s="34" t="e">
        <v>#VALUE!</v>
      </c>
    </row>
    <row r="5640" spans="1:3" x14ac:dyDescent="0.25">
      <c r="A5640" s="35" t="s">
        <v>11859</v>
      </c>
      <c r="B5640" t="s">
        <v>11860</v>
      </c>
      <c r="C5640" s="34" t="e">
        <v>#VALUE!</v>
      </c>
    </row>
    <row r="5641" spans="1:3" x14ac:dyDescent="0.25">
      <c r="A5641" s="35" t="s">
        <v>11861</v>
      </c>
      <c r="B5641" t="s">
        <v>11862</v>
      </c>
      <c r="C5641" s="34">
        <v>420</v>
      </c>
    </row>
    <row r="5642" spans="1:3" x14ac:dyDescent="0.25">
      <c r="A5642" s="35" t="s">
        <v>11863</v>
      </c>
      <c r="B5642" t="s">
        <v>11864</v>
      </c>
      <c r="C5642" s="34" t="e">
        <v>#VALUE!</v>
      </c>
    </row>
    <row r="5643" spans="1:3" x14ac:dyDescent="0.25">
      <c r="A5643" s="35" t="s">
        <v>11865</v>
      </c>
      <c r="B5643" t="s">
        <v>11866</v>
      </c>
      <c r="C5643" s="34" t="e">
        <v>#VALUE!</v>
      </c>
    </row>
    <row r="5644" spans="1:3" x14ac:dyDescent="0.25">
      <c r="A5644" s="35" t="s">
        <v>11867</v>
      </c>
      <c r="B5644" t="s">
        <v>11868</v>
      </c>
      <c r="C5644" s="34" t="e">
        <v>#VALUE!</v>
      </c>
    </row>
    <row r="5645" spans="1:3" x14ac:dyDescent="0.25">
      <c r="A5645" s="35" t="s">
        <v>11869</v>
      </c>
      <c r="B5645" t="s">
        <v>11870</v>
      </c>
      <c r="C5645" s="34">
        <v>3994</v>
      </c>
    </row>
    <row r="5646" spans="1:3" x14ac:dyDescent="0.25">
      <c r="A5646" s="35" t="s">
        <v>11871</v>
      </c>
      <c r="B5646" t="s">
        <v>11872</v>
      </c>
      <c r="C5646" s="34">
        <v>3994</v>
      </c>
    </row>
    <row r="5647" spans="1:3" x14ac:dyDescent="0.25">
      <c r="A5647" s="35" t="s">
        <v>11873</v>
      </c>
      <c r="B5647" t="s">
        <v>11874</v>
      </c>
      <c r="C5647" s="34">
        <v>3994</v>
      </c>
    </row>
    <row r="5648" spans="1:3" x14ac:dyDescent="0.25">
      <c r="A5648" s="35" t="s">
        <v>11875</v>
      </c>
      <c r="B5648" t="s">
        <v>11876</v>
      </c>
      <c r="C5648" s="34">
        <v>3994</v>
      </c>
    </row>
    <row r="5649" spans="1:3" x14ac:dyDescent="0.25">
      <c r="A5649" s="35" t="s">
        <v>11877</v>
      </c>
      <c r="B5649" t="s">
        <v>11878</v>
      </c>
      <c r="C5649" s="34">
        <v>395</v>
      </c>
    </row>
    <row r="5650" spans="1:3" x14ac:dyDescent="0.25">
      <c r="A5650" s="35" t="s">
        <v>11879</v>
      </c>
      <c r="B5650" t="s">
        <v>11880</v>
      </c>
      <c r="C5650" s="34">
        <v>2671</v>
      </c>
    </row>
    <row r="5651" spans="1:3" x14ac:dyDescent="0.25">
      <c r="A5651" s="35" t="s">
        <v>11881</v>
      </c>
      <c r="B5651" t="s">
        <v>11882</v>
      </c>
      <c r="C5651" s="34">
        <v>2554</v>
      </c>
    </row>
    <row r="5652" spans="1:3" x14ac:dyDescent="0.25">
      <c r="A5652" s="35" t="s">
        <v>11883</v>
      </c>
      <c r="B5652" t="s">
        <v>11884</v>
      </c>
      <c r="C5652" s="34">
        <v>1872</v>
      </c>
    </row>
    <row r="5653" spans="1:3" x14ac:dyDescent="0.25">
      <c r="A5653" s="35" t="s">
        <v>11885</v>
      </c>
      <c r="B5653" t="s">
        <v>11886</v>
      </c>
      <c r="C5653" s="34">
        <v>1872</v>
      </c>
    </row>
    <row r="5654" spans="1:3" x14ac:dyDescent="0.25">
      <c r="A5654" s="35" t="s">
        <v>11887</v>
      </c>
      <c r="B5654" t="s">
        <v>11888</v>
      </c>
      <c r="C5654" s="34">
        <v>3191</v>
      </c>
    </row>
    <row r="5655" spans="1:3" x14ac:dyDescent="0.25">
      <c r="A5655" s="35" t="s">
        <v>11889</v>
      </c>
      <c r="B5655" t="s">
        <v>11890</v>
      </c>
      <c r="C5655" s="34">
        <v>2604</v>
      </c>
    </row>
    <row r="5656" spans="1:3" x14ac:dyDescent="0.25">
      <c r="A5656" s="35" t="s">
        <v>11891</v>
      </c>
      <c r="B5656" t="s">
        <v>11892</v>
      </c>
      <c r="C5656" s="34">
        <v>2700</v>
      </c>
    </row>
    <row r="5657" spans="1:3" x14ac:dyDescent="0.25">
      <c r="A5657" s="35" t="s">
        <v>11893</v>
      </c>
      <c r="B5657" t="s">
        <v>11894</v>
      </c>
      <c r="C5657" s="34">
        <v>1731</v>
      </c>
    </row>
    <row r="5658" spans="1:3" x14ac:dyDescent="0.25">
      <c r="A5658" s="35" t="s">
        <v>11895</v>
      </c>
      <c r="B5658" t="s">
        <v>11896</v>
      </c>
      <c r="C5658" s="34">
        <v>1947</v>
      </c>
    </row>
    <row r="5659" spans="1:3" x14ac:dyDescent="0.25">
      <c r="A5659" s="35" t="s">
        <v>11897</v>
      </c>
      <c r="B5659" t="s">
        <v>11898</v>
      </c>
      <c r="C5659" s="34">
        <v>2513</v>
      </c>
    </row>
    <row r="5660" spans="1:3" x14ac:dyDescent="0.25">
      <c r="A5660" s="35" t="s">
        <v>11899</v>
      </c>
      <c r="B5660" t="s">
        <v>11900</v>
      </c>
      <c r="C5660" s="34" t="e">
        <v>#VALUE!</v>
      </c>
    </row>
    <row r="5661" spans="1:3" x14ac:dyDescent="0.25">
      <c r="A5661" s="35" t="s">
        <v>11901</v>
      </c>
      <c r="B5661" t="s">
        <v>11902</v>
      </c>
      <c r="C5661" s="34">
        <v>2962</v>
      </c>
    </row>
    <row r="5662" spans="1:3" x14ac:dyDescent="0.25">
      <c r="A5662" s="35" t="s">
        <v>11903</v>
      </c>
      <c r="B5662" t="s">
        <v>11904</v>
      </c>
      <c r="C5662" s="34" t="e">
        <v>#VALUE!</v>
      </c>
    </row>
    <row r="5663" spans="1:3" x14ac:dyDescent="0.25">
      <c r="A5663" s="35" t="s">
        <v>11905</v>
      </c>
      <c r="B5663" t="s">
        <v>11906</v>
      </c>
      <c r="C5663" s="34" t="e">
        <v>#VALUE!</v>
      </c>
    </row>
    <row r="5664" spans="1:3" x14ac:dyDescent="0.25">
      <c r="A5664" s="35" t="s">
        <v>11907</v>
      </c>
      <c r="B5664" t="s">
        <v>11908</v>
      </c>
      <c r="C5664" s="34" t="e">
        <v>#VALUE!</v>
      </c>
    </row>
    <row r="5665" spans="1:3" x14ac:dyDescent="0.25">
      <c r="A5665" s="35" t="s">
        <v>11909</v>
      </c>
      <c r="B5665" t="s">
        <v>11910</v>
      </c>
      <c r="C5665" s="34" t="e">
        <v>#VALUE!</v>
      </c>
    </row>
    <row r="5666" spans="1:3" x14ac:dyDescent="0.25">
      <c r="A5666" s="35" t="s">
        <v>11911</v>
      </c>
      <c r="B5666" t="s">
        <v>11912</v>
      </c>
      <c r="C5666" s="34" t="e">
        <v>#VALUE!</v>
      </c>
    </row>
    <row r="5667" spans="1:3" x14ac:dyDescent="0.25">
      <c r="A5667" s="35" t="s">
        <v>11913</v>
      </c>
      <c r="B5667" t="s">
        <v>11914</v>
      </c>
      <c r="C5667" s="34" t="e">
        <v>#VALUE!</v>
      </c>
    </row>
    <row r="5668" spans="1:3" x14ac:dyDescent="0.25">
      <c r="A5668" s="35" t="s">
        <v>11915</v>
      </c>
      <c r="B5668" t="s">
        <v>11916</v>
      </c>
      <c r="C5668" s="34" t="e">
        <v>#VALUE!</v>
      </c>
    </row>
    <row r="5669" spans="1:3" x14ac:dyDescent="0.25">
      <c r="A5669" s="35" t="s">
        <v>11917</v>
      </c>
      <c r="B5669" t="s">
        <v>11918</v>
      </c>
      <c r="C5669" s="34" t="e">
        <v>#VALUE!</v>
      </c>
    </row>
    <row r="5670" spans="1:3" x14ac:dyDescent="0.25">
      <c r="A5670" s="35" t="s">
        <v>11919</v>
      </c>
      <c r="B5670" t="s">
        <v>11920</v>
      </c>
      <c r="C5670" s="34" t="e">
        <v>#VALUE!</v>
      </c>
    </row>
    <row r="5671" spans="1:3" x14ac:dyDescent="0.25">
      <c r="A5671" s="35" t="s">
        <v>11921</v>
      </c>
      <c r="B5671" t="s">
        <v>11922</v>
      </c>
      <c r="C5671" s="34" t="e">
        <v>#VALUE!</v>
      </c>
    </row>
    <row r="5672" spans="1:3" x14ac:dyDescent="0.25">
      <c r="A5672" s="35" t="s">
        <v>11923</v>
      </c>
      <c r="B5672" t="s">
        <v>11924</v>
      </c>
      <c r="C5672" s="34" t="e">
        <v>#VALUE!</v>
      </c>
    </row>
    <row r="5673" spans="1:3" x14ac:dyDescent="0.25">
      <c r="A5673" s="35" t="s">
        <v>11925</v>
      </c>
      <c r="B5673" t="s">
        <v>11926</v>
      </c>
      <c r="C5673" s="34" t="e">
        <v>#VALUE!</v>
      </c>
    </row>
    <row r="5674" spans="1:3" x14ac:dyDescent="0.25">
      <c r="A5674" s="35" t="s">
        <v>11927</v>
      </c>
      <c r="B5674" t="s">
        <v>11928</v>
      </c>
      <c r="C5674" s="34" t="e">
        <v>#VALUE!</v>
      </c>
    </row>
    <row r="5675" spans="1:3" x14ac:dyDescent="0.25">
      <c r="A5675" s="35" t="s">
        <v>11929</v>
      </c>
      <c r="B5675" t="s">
        <v>11930</v>
      </c>
      <c r="C5675" s="34" t="e">
        <v>#VALUE!</v>
      </c>
    </row>
    <row r="5676" spans="1:3" x14ac:dyDescent="0.25">
      <c r="A5676" s="35" t="s">
        <v>11931</v>
      </c>
      <c r="B5676" t="s">
        <v>11932</v>
      </c>
      <c r="C5676" s="34" t="e">
        <v>#VALUE!</v>
      </c>
    </row>
    <row r="5677" spans="1:3" x14ac:dyDescent="0.25">
      <c r="A5677" s="35" t="s">
        <v>11933</v>
      </c>
      <c r="B5677" t="s">
        <v>11934</v>
      </c>
      <c r="C5677" s="34" t="e">
        <v>#VALUE!</v>
      </c>
    </row>
    <row r="5678" spans="1:3" x14ac:dyDescent="0.25">
      <c r="A5678" s="35" t="s">
        <v>11935</v>
      </c>
      <c r="B5678" t="s">
        <v>11936</v>
      </c>
      <c r="C5678" s="34" t="e">
        <v>#VALUE!</v>
      </c>
    </row>
    <row r="5679" spans="1:3" x14ac:dyDescent="0.25">
      <c r="A5679" s="35" t="s">
        <v>11937</v>
      </c>
      <c r="B5679" t="s">
        <v>11938</v>
      </c>
      <c r="C5679" s="34" t="e">
        <v>#VALUE!</v>
      </c>
    </row>
    <row r="5680" spans="1:3" x14ac:dyDescent="0.25">
      <c r="A5680" s="35" t="s">
        <v>11939</v>
      </c>
      <c r="B5680" t="s">
        <v>11940</v>
      </c>
      <c r="C5680" s="34" t="e">
        <v>#VALUE!</v>
      </c>
    </row>
    <row r="5681" spans="1:3" x14ac:dyDescent="0.25">
      <c r="A5681" s="35" t="s">
        <v>11941</v>
      </c>
      <c r="B5681" t="s">
        <v>11942</v>
      </c>
      <c r="C5681" s="34">
        <v>641</v>
      </c>
    </row>
    <row r="5682" spans="1:3" x14ac:dyDescent="0.25">
      <c r="A5682" s="35" t="s">
        <v>11943</v>
      </c>
      <c r="B5682" t="s">
        <v>11944</v>
      </c>
      <c r="C5682" s="34">
        <v>1140</v>
      </c>
    </row>
    <row r="5683" spans="1:3" x14ac:dyDescent="0.25">
      <c r="A5683" s="35" t="s">
        <v>11945</v>
      </c>
      <c r="B5683" t="s">
        <v>11946</v>
      </c>
      <c r="C5683" s="34">
        <v>1202</v>
      </c>
    </row>
    <row r="5684" spans="1:3" x14ac:dyDescent="0.25">
      <c r="A5684" s="35" t="s">
        <v>11947</v>
      </c>
      <c r="B5684" t="s">
        <v>11948</v>
      </c>
      <c r="C5684" s="34" t="e">
        <v>#VALUE!</v>
      </c>
    </row>
    <row r="5685" spans="1:3" x14ac:dyDescent="0.25">
      <c r="A5685" s="35" t="s">
        <v>11949</v>
      </c>
      <c r="B5685" t="s">
        <v>11950</v>
      </c>
      <c r="C5685" s="34" t="e">
        <v>#VALUE!</v>
      </c>
    </row>
    <row r="5686" spans="1:3" x14ac:dyDescent="0.25">
      <c r="A5686" s="35" t="s">
        <v>11951</v>
      </c>
      <c r="B5686" t="s">
        <v>11952</v>
      </c>
      <c r="C5686" s="34" t="e">
        <v>#VALUE!</v>
      </c>
    </row>
    <row r="5687" spans="1:3" x14ac:dyDescent="0.25">
      <c r="A5687" s="35" t="s">
        <v>11953</v>
      </c>
      <c r="B5687" t="s">
        <v>11954</v>
      </c>
      <c r="C5687" s="34" t="e">
        <v>#VALUE!</v>
      </c>
    </row>
    <row r="5688" spans="1:3" x14ac:dyDescent="0.25">
      <c r="A5688" s="35" t="s">
        <v>11955</v>
      </c>
      <c r="B5688" t="s">
        <v>11956</v>
      </c>
      <c r="C5688" s="34">
        <v>562</v>
      </c>
    </row>
    <row r="5689" spans="1:3" x14ac:dyDescent="0.25">
      <c r="A5689" s="35" t="s">
        <v>11957</v>
      </c>
      <c r="B5689" t="s">
        <v>11958</v>
      </c>
      <c r="C5689" s="34">
        <v>537</v>
      </c>
    </row>
    <row r="5690" spans="1:3" x14ac:dyDescent="0.25">
      <c r="A5690" s="35" t="s">
        <v>11959</v>
      </c>
      <c r="B5690" t="s">
        <v>11960</v>
      </c>
      <c r="C5690" s="34">
        <v>574</v>
      </c>
    </row>
    <row r="5691" spans="1:3" x14ac:dyDescent="0.25">
      <c r="A5691" s="35" t="s">
        <v>11961</v>
      </c>
      <c r="B5691" t="s">
        <v>11962</v>
      </c>
      <c r="C5691" s="34">
        <v>670</v>
      </c>
    </row>
    <row r="5692" spans="1:3" x14ac:dyDescent="0.25">
      <c r="A5692" s="35" t="s">
        <v>11963</v>
      </c>
      <c r="B5692" t="s">
        <v>11964</v>
      </c>
      <c r="C5692" s="34">
        <v>74.900000000000006</v>
      </c>
    </row>
    <row r="5693" spans="1:3" x14ac:dyDescent="0.25">
      <c r="A5693" s="35" t="s">
        <v>11965</v>
      </c>
      <c r="B5693" t="s">
        <v>11966</v>
      </c>
      <c r="C5693" s="34">
        <v>83.2</v>
      </c>
    </row>
    <row r="5694" spans="1:3" x14ac:dyDescent="0.25">
      <c r="A5694" s="35" t="s">
        <v>11967</v>
      </c>
      <c r="B5694" t="s">
        <v>11968</v>
      </c>
      <c r="C5694" s="34">
        <v>25</v>
      </c>
    </row>
    <row r="5695" spans="1:3" x14ac:dyDescent="0.25">
      <c r="A5695" s="35" t="s">
        <v>11969</v>
      </c>
      <c r="B5695" t="s">
        <v>11970</v>
      </c>
      <c r="C5695" s="34">
        <v>491</v>
      </c>
    </row>
    <row r="5696" spans="1:3" x14ac:dyDescent="0.25">
      <c r="A5696" s="35" t="s">
        <v>11971</v>
      </c>
      <c r="B5696" t="s">
        <v>11972</v>
      </c>
      <c r="C5696" s="34">
        <v>66.599999999999994</v>
      </c>
    </row>
    <row r="5697" spans="1:3" x14ac:dyDescent="0.25">
      <c r="A5697" s="35" t="s">
        <v>11973</v>
      </c>
      <c r="B5697" t="s">
        <v>11974</v>
      </c>
      <c r="C5697" s="34">
        <v>682</v>
      </c>
    </row>
    <row r="5698" spans="1:3" x14ac:dyDescent="0.25">
      <c r="A5698" s="35" t="s">
        <v>11975</v>
      </c>
      <c r="B5698" t="s">
        <v>11976</v>
      </c>
      <c r="C5698" s="34">
        <v>4.2</v>
      </c>
    </row>
    <row r="5699" spans="1:3" x14ac:dyDescent="0.25">
      <c r="A5699" s="35" t="s">
        <v>11977</v>
      </c>
      <c r="B5699" t="s">
        <v>11978</v>
      </c>
      <c r="C5699" s="34">
        <v>682</v>
      </c>
    </row>
    <row r="5700" spans="1:3" x14ac:dyDescent="0.25">
      <c r="A5700" s="35" t="s">
        <v>11979</v>
      </c>
      <c r="B5700" t="s">
        <v>11980</v>
      </c>
      <c r="C5700" s="34">
        <v>412</v>
      </c>
    </row>
    <row r="5701" spans="1:3" x14ac:dyDescent="0.25">
      <c r="A5701" s="35" t="s">
        <v>11981</v>
      </c>
      <c r="B5701" t="s">
        <v>11982</v>
      </c>
      <c r="C5701" s="34">
        <v>453</v>
      </c>
    </row>
    <row r="5702" spans="1:3" x14ac:dyDescent="0.25">
      <c r="A5702" s="35" t="s">
        <v>11983</v>
      </c>
      <c r="B5702" t="s">
        <v>11984</v>
      </c>
      <c r="C5702" s="34">
        <v>408</v>
      </c>
    </row>
    <row r="5703" spans="1:3" x14ac:dyDescent="0.25">
      <c r="A5703" s="35" t="s">
        <v>11985</v>
      </c>
      <c r="B5703" t="s">
        <v>11986</v>
      </c>
      <c r="C5703" s="34">
        <v>349</v>
      </c>
    </row>
    <row r="5704" spans="1:3" x14ac:dyDescent="0.25">
      <c r="A5704" s="35" t="s">
        <v>11987</v>
      </c>
      <c r="B5704" t="s">
        <v>11988</v>
      </c>
      <c r="C5704" s="34">
        <v>333</v>
      </c>
    </row>
    <row r="5705" spans="1:3" x14ac:dyDescent="0.25">
      <c r="A5705" s="35" t="s">
        <v>11989</v>
      </c>
      <c r="B5705" t="s">
        <v>11990</v>
      </c>
      <c r="C5705" s="34">
        <v>341</v>
      </c>
    </row>
    <row r="5706" spans="1:3" x14ac:dyDescent="0.25">
      <c r="A5706" s="35" t="s">
        <v>11991</v>
      </c>
      <c r="B5706" t="s">
        <v>11992</v>
      </c>
      <c r="C5706" s="34">
        <v>83.2</v>
      </c>
    </row>
    <row r="5707" spans="1:3" x14ac:dyDescent="0.25">
      <c r="A5707" s="35" t="s">
        <v>11993</v>
      </c>
      <c r="B5707" t="s">
        <v>11994</v>
      </c>
      <c r="C5707" s="34" t="e">
        <v>#VALUE!</v>
      </c>
    </row>
    <row r="5708" spans="1:3" x14ac:dyDescent="0.25">
      <c r="A5708" s="35" t="s">
        <v>11995</v>
      </c>
      <c r="B5708" t="s">
        <v>11996</v>
      </c>
      <c r="C5708" s="34" t="e">
        <v>#VALUE!</v>
      </c>
    </row>
    <row r="5709" spans="1:3" x14ac:dyDescent="0.25">
      <c r="A5709" s="35" t="s">
        <v>11997</v>
      </c>
      <c r="B5709" t="s">
        <v>11998</v>
      </c>
      <c r="C5709" s="34" t="e">
        <v>#VALUE!</v>
      </c>
    </row>
    <row r="5710" spans="1:3" x14ac:dyDescent="0.25">
      <c r="A5710" s="35" t="s">
        <v>11999</v>
      </c>
      <c r="B5710" t="s">
        <v>12000</v>
      </c>
      <c r="C5710" s="34" t="e">
        <v>#VALUE!</v>
      </c>
    </row>
    <row r="5711" spans="1:3" x14ac:dyDescent="0.25">
      <c r="A5711" s="35" t="s">
        <v>12001</v>
      </c>
      <c r="B5711" t="s">
        <v>12002</v>
      </c>
      <c r="C5711" s="34">
        <v>2542</v>
      </c>
    </row>
    <row r="5712" spans="1:3" x14ac:dyDescent="0.25">
      <c r="A5712" s="35" t="s">
        <v>12003</v>
      </c>
      <c r="B5712" t="s">
        <v>12004</v>
      </c>
      <c r="C5712" s="34">
        <v>2242</v>
      </c>
    </row>
    <row r="5713" spans="1:3" x14ac:dyDescent="0.25">
      <c r="A5713" s="35" t="s">
        <v>12005</v>
      </c>
      <c r="B5713" t="s">
        <v>12006</v>
      </c>
      <c r="C5713" s="34" t="e">
        <v>#VALUE!</v>
      </c>
    </row>
    <row r="5714" spans="1:3" x14ac:dyDescent="0.25">
      <c r="A5714" s="35" t="s">
        <v>12007</v>
      </c>
      <c r="B5714" t="s">
        <v>12008</v>
      </c>
      <c r="C5714" s="34">
        <v>1785</v>
      </c>
    </row>
    <row r="5715" spans="1:3" x14ac:dyDescent="0.25">
      <c r="A5715" s="35" t="s">
        <v>12009</v>
      </c>
      <c r="B5715" t="s">
        <v>12010</v>
      </c>
      <c r="C5715" s="34" t="e">
        <v>#VALUE!</v>
      </c>
    </row>
    <row r="5716" spans="1:3" x14ac:dyDescent="0.25">
      <c r="A5716" s="35" t="s">
        <v>12011</v>
      </c>
      <c r="B5716" t="s">
        <v>12012</v>
      </c>
      <c r="C5716" s="34" t="e">
        <v>#VALUE!</v>
      </c>
    </row>
    <row r="5717" spans="1:3" x14ac:dyDescent="0.25">
      <c r="A5717" s="35" t="s">
        <v>12013</v>
      </c>
      <c r="B5717" t="s">
        <v>12014</v>
      </c>
      <c r="C5717" s="34" t="e">
        <v>#VALUE!</v>
      </c>
    </row>
    <row r="5718" spans="1:3" x14ac:dyDescent="0.25">
      <c r="A5718" s="35" t="s">
        <v>12015</v>
      </c>
      <c r="B5718" t="s">
        <v>12016</v>
      </c>
      <c r="C5718" s="34">
        <v>2246</v>
      </c>
    </row>
    <row r="5719" spans="1:3" x14ac:dyDescent="0.25">
      <c r="A5719" s="35" t="s">
        <v>12017</v>
      </c>
      <c r="B5719" t="s">
        <v>12018</v>
      </c>
      <c r="C5719" s="34" t="e">
        <v>#VALUE!</v>
      </c>
    </row>
    <row r="5720" spans="1:3" x14ac:dyDescent="0.25">
      <c r="A5720" s="35" t="s">
        <v>12019</v>
      </c>
      <c r="B5720" t="s">
        <v>12020</v>
      </c>
      <c r="C5720" s="34" t="e">
        <v>#VALUE!</v>
      </c>
    </row>
    <row r="5721" spans="1:3" x14ac:dyDescent="0.25">
      <c r="A5721" s="35" t="s">
        <v>12021</v>
      </c>
      <c r="B5721" t="s">
        <v>12022</v>
      </c>
      <c r="C5721" s="34" t="e">
        <v>#VALUE!</v>
      </c>
    </row>
    <row r="5722" spans="1:3" x14ac:dyDescent="0.25">
      <c r="A5722" s="35" t="s">
        <v>12023</v>
      </c>
      <c r="B5722" t="s">
        <v>12024</v>
      </c>
      <c r="C5722" s="34">
        <v>2679</v>
      </c>
    </row>
    <row r="5723" spans="1:3" x14ac:dyDescent="0.25">
      <c r="A5723" s="35" t="s">
        <v>12025</v>
      </c>
      <c r="B5723" t="s">
        <v>12026</v>
      </c>
      <c r="C5723" s="34" t="e">
        <v>#VALUE!</v>
      </c>
    </row>
    <row r="5724" spans="1:3" x14ac:dyDescent="0.25">
      <c r="A5724" s="35" t="s">
        <v>12027</v>
      </c>
      <c r="B5724" t="s">
        <v>12028</v>
      </c>
      <c r="C5724" s="34" t="e">
        <v>#VALUE!</v>
      </c>
    </row>
    <row r="5725" spans="1:3" x14ac:dyDescent="0.25">
      <c r="A5725" s="35" t="s">
        <v>12029</v>
      </c>
      <c r="B5725" t="s">
        <v>12030</v>
      </c>
      <c r="C5725" s="34" t="e">
        <v>#VALUE!</v>
      </c>
    </row>
    <row r="5726" spans="1:3" x14ac:dyDescent="0.25">
      <c r="A5726" s="35" t="s">
        <v>12031</v>
      </c>
      <c r="B5726" t="s">
        <v>12032</v>
      </c>
      <c r="C5726" s="34" t="e">
        <v>#VALUE!</v>
      </c>
    </row>
    <row r="5727" spans="1:3" x14ac:dyDescent="0.25">
      <c r="A5727" s="35" t="s">
        <v>12033</v>
      </c>
      <c r="B5727" t="s">
        <v>12034</v>
      </c>
      <c r="C5727" s="34" t="e">
        <v>#VALUE!</v>
      </c>
    </row>
    <row r="5728" spans="1:3" x14ac:dyDescent="0.25">
      <c r="A5728" s="35" t="s">
        <v>12035</v>
      </c>
      <c r="B5728" t="s">
        <v>12036</v>
      </c>
      <c r="C5728" s="34">
        <v>928</v>
      </c>
    </row>
    <row r="5729" spans="1:3" x14ac:dyDescent="0.25">
      <c r="A5729" s="35" t="s">
        <v>12037</v>
      </c>
      <c r="B5729" t="s">
        <v>12038</v>
      </c>
      <c r="C5729" s="34" t="e">
        <v>#VALUE!</v>
      </c>
    </row>
    <row r="5730" spans="1:3" x14ac:dyDescent="0.25">
      <c r="A5730" s="35" t="s">
        <v>12039</v>
      </c>
      <c r="B5730" t="s">
        <v>12030</v>
      </c>
      <c r="C5730" s="34" t="e">
        <v>#VALUE!</v>
      </c>
    </row>
    <row r="5731" spans="1:3" x14ac:dyDescent="0.25">
      <c r="A5731" s="35" t="s">
        <v>12040</v>
      </c>
      <c r="B5731" t="s">
        <v>12041</v>
      </c>
      <c r="C5731" s="34" t="e">
        <v>#VALUE!</v>
      </c>
    </row>
    <row r="5732" spans="1:3" x14ac:dyDescent="0.25">
      <c r="A5732" s="35" t="s">
        <v>12042</v>
      </c>
      <c r="B5732" t="s">
        <v>12043</v>
      </c>
      <c r="C5732" s="34" t="e">
        <v>#VALUE!</v>
      </c>
    </row>
    <row r="5733" spans="1:3" x14ac:dyDescent="0.25">
      <c r="A5733" s="35" t="s">
        <v>12044</v>
      </c>
      <c r="B5733" t="s">
        <v>12045</v>
      </c>
      <c r="C5733" s="34" t="e">
        <v>#VALUE!</v>
      </c>
    </row>
    <row r="5734" spans="1:3" x14ac:dyDescent="0.25">
      <c r="A5734" s="35" t="s">
        <v>12046</v>
      </c>
      <c r="B5734" t="s">
        <v>12047</v>
      </c>
      <c r="C5734" s="34" t="e">
        <v>#VALUE!</v>
      </c>
    </row>
    <row r="5735" spans="1:3" x14ac:dyDescent="0.25">
      <c r="A5735" s="35" t="s">
        <v>12048</v>
      </c>
      <c r="B5735" t="s">
        <v>12049</v>
      </c>
      <c r="C5735" s="34">
        <v>3802</v>
      </c>
    </row>
    <row r="5736" spans="1:3" x14ac:dyDescent="0.25">
      <c r="A5736" s="35" t="s">
        <v>12050</v>
      </c>
      <c r="B5736" t="s">
        <v>12049</v>
      </c>
      <c r="C5736" s="34">
        <v>2018</v>
      </c>
    </row>
    <row r="5737" spans="1:3" x14ac:dyDescent="0.25">
      <c r="A5737" s="35" t="s">
        <v>12051</v>
      </c>
      <c r="B5737" t="s">
        <v>12052</v>
      </c>
      <c r="C5737" s="34" t="e">
        <v>#VALUE!</v>
      </c>
    </row>
    <row r="5738" spans="1:3" x14ac:dyDescent="0.25">
      <c r="A5738" s="35" t="s">
        <v>12053</v>
      </c>
      <c r="B5738" t="s">
        <v>12054</v>
      </c>
      <c r="C5738" s="34" t="e">
        <v>#VALUE!</v>
      </c>
    </row>
    <row r="5739" spans="1:3" x14ac:dyDescent="0.25">
      <c r="A5739" s="35" t="s">
        <v>12055</v>
      </c>
      <c r="B5739" t="s">
        <v>12056</v>
      </c>
      <c r="C5739" s="34" t="e">
        <v>#VALUE!</v>
      </c>
    </row>
    <row r="5740" spans="1:3" x14ac:dyDescent="0.25">
      <c r="A5740" s="35" t="s">
        <v>12057</v>
      </c>
      <c r="B5740" t="s">
        <v>12058</v>
      </c>
      <c r="C5740" s="34" t="e">
        <v>#VALUE!</v>
      </c>
    </row>
    <row r="5741" spans="1:3" x14ac:dyDescent="0.25">
      <c r="A5741" s="35" t="s">
        <v>12059</v>
      </c>
      <c r="B5741" t="s">
        <v>12060</v>
      </c>
      <c r="C5741" s="34" t="e">
        <v>#VALUE!</v>
      </c>
    </row>
    <row r="5742" spans="1:3" x14ac:dyDescent="0.25">
      <c r="A5742" s="35" t="s">
        <v>12061</v>
      </c>
      <c r="B5742" t="s">
        <v>12062</v>
      </c>
      <c r="C5742" s="34" t="e">
        <v>#VALUE!</v>
      </c>
    </row>
    <row r="5743" spans="1:3" x14ac:dyDescent="0.25">
      <c r="A5743" s="35" t="s">
        <v>12063</v>
      </c>
      <c r="B5743" t="s">
        <v>12064</v>
      </c>
      <c r="C5743" s="34" t="e">
        <v>#VALUE!</v>
      </c>
    </row>
    <row r="5744" spans="1:3" x14ac:dyDescent="0.25">
      <c r="A5744" s="35" t="s">
        <v>12065</v>
      </c>
      <c r="B5744" t="s">
        <v>12066</v>
      </c>
      <c r="C5744" s="34">
        <v>1290</v>
      </c>
    </row>
    <row r="5745" spans="1:3" x14ac:dyDescent="0.25">
      <c r="A5745" s="35" t="s">
        <v>12067</v>
      </c>
      <c r="B5745" t="s">
        <v>12068</v>
      </c>
      <c r="C5745" s="34" t="e">
        <v>#VALUE!</v>
      </c>
    </row>
    <row r="5746" spans="1:3" x14ac:dyDescent="0.25">
      <c r="A5746" s="35" t="s">
        <v>12069</v>
      </c>
      <c r="B5746" t="s">
        <v>12070</v>
      </c>
      <c r="C5746" s="34" t="e">
        <v>#VALUE!</v>
      </c>
    </row>
    <row r="5747" spans="1:3" x14ac:dyDescent="0.25">
      <c r="A5747" s="35" t="s">
        <v>12071</v>
      </c>
      <c r="B5747" t="s">
        <v>12072</v>
      </c>
      <c r="C5747" s="34">
        <v>1493</v>
      </c>
    </row>
    <row r="5748" spans="1:3" x14ac:dyDescent="0.25">
      <c r="A5748" s="35" t="s">
        <v>12073</v>
      </c>
      <c r="B5748" t="s">
        <v>12074</v>
      </c>
      <c r="C5748" s="34">
        <v>2221</v>
      </c>
    </row>
    <row r="5749" spans="1:3" x14ac:dyDescent="0.25">
      <c r="A5749" s="35" t="s">
        <v>12075</v>
      </c>
      <c r="B5749" t="s">
        <v>12076</v>
      </c>
      <c r="C5749" s="34">
        <v>2221</v>
      </c>
    </row>
    <row r="5750" spans="1:3" x14ac:dyDescent="0.25">
      <c r="A5750" s="35" t="s">
        <v>12077</v>
      </c>
      <c r="B5750" t="s">
        <v>12078</v>
      </c>
      <c r="C5750" s="34" t="e">
        <v>#VALUE!</v>
      </c>
    </row>
    <row r="5751" spans="1:3" x14ac:dyDescent="0.25">
      <c r="A5751" s="35" t="s">
        <v>12079</v>
      </c>
      <c r="B5751" t="s">
        <v>12080</v>
      </c>
      <c r="C5751" s="34">
        <v>1256</v>
      </c>
    </row>
    <row r="5752" spans="1:3" x14ac:dyDescent="0.25">
      <c r="A5752" s="35" t="s">
        <v>12081</v>
      </c>
      <c r="B5752" t="s">
        <v>12082</v>
      </c>
      <c r="C5752" s="34">
        <v>2126</v>
      </c>
    </row>
    <row r="5753" spans="1:3" x14ac:dyDescent="0.25">
      <c r="A5753" s="35" t="s">
        <v>12083</v>
      </c>
      <c r="B5753" t="s">
        <v>12084</v>
      </c>
      <c r="C5753" s="34">
        <v>824</v>
      </c>
    </row>
    <row r="5754" spans="1:3" x14ac:dyDescent="0.25">
      <c r="A5754" s="35" t="s">
        <v>12085</v>
      </c>
      <c r="B5754" t="s">
        <v>12086</v>
      </c>
      <c r="C5754" s="34">
        <v>824</v>
      </c>
    </row>
    <row r="5755" spans="1:3" x14ac:dyDescent="0.25">
      <c r="A5755" s="35" t="s">
        <v>12087</v>
      </c>
      <c r="B5755" t="s">
        <v>12088</v>
      </c>
      <c r="C5755" s="34">
        <v>3860</v>
      </c>
    </row>
    <row r="5756" spans="1:3" x14ac:dyDescent="0.25">
      <c r="A5756" s="35" t="s">
        <v>12089</v>
      </c>
      <c r="B5756" t="s">
        <v>12090</v>
      </c>
      <c r="C5756" s="34">
        <v>1256</v>
      </c>
    </row>
    <row r="5757" spans="1:3" x14ac:dyDescent="0.25">
      <c r="A5757" s="35" t="s">
        <v>12091</v>
      </c>
      <c r="B5757" t="s">
        <v>12092</v>
      </c>
      <c r="C5757" s="34">
        <v>1256</v>
      </c>
    </row>
    <row r="5758" spans="1:3" x14ac:dyDescent="0.25">
      <c r="A5758" s="35" t="s">
        <v>12093</v>
      </c>
      <c r="B5758" t="s">
        <v>12094</v>
      </c>
      <c r="C5758" s="34">
        <v>3860</v>
      </c>
    </row>
    <row r="5759" spans="1:3" x14ac:dyDescent="0.25">
      <c r="A5759" s="35" t="s">
        <v>12095</v>
      </c>
      <c r="B5759" t="s">
        <v>12096</v>
      </c>
      <c r="C5759" s="34" t="e">
        <v>#VALUE!</v>
      </c>
    </row>
    <row r="5760" spans="1:3" x14ac:dyDescent="0.25">
      <c r="A5760" s="35" t="s">
        <v>12097</v>
      </c>
      <c r="B5760" t="s">
        <v>12098</v>
      </c>
      <c r="C5760" s="34" t="e">
        <v>#VALUE!</v>
      </c>
    </row>
    <row r="5761" spans="1:3" x14ac:dyDescent="0.25">
      <c r="A5761" s="35" t="s">
        <v>12099</v>
      </c>
      <c r="B5761" t="s">
        <v>12100</v>
      </c>
      <c r="C5761" s="34">
        <v>1256</v>
      </c>
    </row>
    <row r="5762" spans="1:3" x14ac:dyDescent="0.25">
      <c r="A5762" s="35" t="s">
        <v>12101</v>
      </c>
      <c r="B5762" t="s">
        <v>12102</v>
      </c>
      <c r="C5762" s="34">
        <v>2126</v>
      </c>
    </row>
    <row r="5763" spans="1:3" x14ac:dyDescent="0.25">
      <c r="A5763" s="35" t="s">
        <v>12103</v>
      </c>
      <c r="B5763" t="s">
        <v>12104</v>
      </c>
      <c r="C5763" s="34">
        <v>3906</v>
      </c>
    </row>
    <row r="5764" spans="1:3" x14ac:dyDescent="0.25">
      <c r="A5764" s="35" t="s">
        <v>12105</v>
      </c>
      <c r="B5764" t="s">
        <v>12106</v>
      </c>
      <c r="C5764" s="34">
        <v>3860</v>
      </c>
    </row>
    <row r="5765" spans="1:3" x14ac:dyDescent="0.25">
      <c r="A5765" s="35" t="s">
        <v>12107</v>
      </c>
      <c r="B5765" t="s">
        <v>12108</v>
      </c>
      <c r="C5765" s="34">
        <v>2126</v>
      </c>
    </row>
    <row r="5766" spans="1:3" x14ac:dyDescent="0.25">
      <c r="A5766" s="35" t="s">
        <v>12109</v>
      </c>
      <c r="B5766" t="s">
        <v>12110</v>
      </c>
      <c r="C5766" s="34">
        <v>1256</v>
      </c>
    </row>
    <row r="5767" spans="1:3" x14ac:dyDescent="0.25">
      <c r="A5767" s="35" t="s">
        <v>12111</v>
      </c>
      <c r="B5767" t="s">
        <v>12112</v>
      </c>
      <c r="C5767" s="34">
        <v>2126</v>
      </c>
    </row>
    <row r="5768" spans="1:3" x14ac:dyDescent="0.25">
      <c r="A5768" s="35" t="s">
        <v>12113</v>
      </c>
      <c r="B5768" t="s">
        <v>12114</v>
      </c>
      <c r="C5768" s="34">
        <v>3860</v>
      </c>
    </row>
    <row r="5769" spans="1:3" x14ac:dyDescent="0.25">
      <c r="A5769" s="35" t="s">
        <v>12115</v>
      </c>
      <c r="B5769" t="s">
        <v>12116</v>
      </c>
      <c r="C5769" s="34">
        <v>3860</v>
      </c>
    </row>
    <row r="5770" spans="1:3" x14ac:dyDescent="0.25">
      <c r="A5770" s="35" t="s">
        <v>12117</v>
      </c>
      <c r="B5770" t="s">
        <v>12118</v>
      </c>
      <c r="C5770" s="34">
        <v>3860</v>
      </c>
    </row>
    <row r="5771" spans="1:3" x14ac:dyDescent="0.25">
      <c r="A5771" s="35" t="s">
        <v>12119</v>
      </c>
      <c r="B5771" t="s">
        <v>12120</v>
      </c>
      <c r="C5771" s="34">
        <v>3860</v>
      </c>
    </row>
    <row r="5772" spans="1:3" x14ac:dyDescent="0.25">
      <c r="A5772" s="35" t="s">
        <v>12121</v>
      </c>
      <c r="B5772" t="s">
        <v>12122</v>
      </c>
      <c r="C5772" s="34">
        <v>1256</v>
      </c>
    </row>
    <row r="5773" spans="1:3" x14ac:dyDescent="0.25">
      <c r="A5773" s="35" t="s">
        <v>12123</v>
      </c>
      <c r="B5773" t="s">
        <v>12124</v>
      </c>
      <c r="C5773" s="34">
        <v>2126</v>
      </c>
    </row>
    <row r="5774" spans="1:3" x14ac:dyDescent="0.25">
      <c r="A5774" s="35" t="s">
        <v>12125</v>
      </c>
      <c r="B5774" t="s">
        <v>12126</v>
      </c>
      <c r="C5774" s="34">
        <v>3860</v>
      </c>
    </row>
    <row r="5775" spans="1:3" x14ac:dyDescent="0.25">
      <c r="A5775" s="35" t="s">
        <v>12127</v>
      </c>
      <c r="B5775" t="s">
        <v>12128</v>
      </c>
      <c r="C5775" s="34" t="e">
        <v>#VALUE!</v>
      </c>
    </row>
    <row r="5776" spans="1:3" x14ac:dyDescent="0.25">
      <c r="A5776" s="35" t="s">
        <v>12129</v>
      </c>
      <c r="B5776" t="s">
        <v>12130</v>
      </c>
      <c r="C5776" s="34" t="e">
        <v>#VALUE!</v>
      </c>
    </row>
    <row r="5777" spans="1:3" x14ac:dyDescent="0.25">
      <c r="A5777" s="35" t="s">
        <v>12131</v>
      </c>
      <c r="B5777" t="s">
        <v>12132</v>
      </c>
      <c r="C5777" s="34">
        <v>3860</v>
      </c>
    </row>
    <row r="5778" spans="1:3" x14ac:dyDescent="0.25">
      <c r="A5778" s="35" t="s">
        <v>12133</v>
      </c>
      <c r="B5778" t="s">
        <v>12134</v>
      </c>
      <c r="C5778" s="34">
        <v>2126</v>
      </c>
    </row>
    <row r="5779" spans="1:3" x14ac:dyDescent="0.25">
      <c r="A5779" s="35" t="s">
        <v>12135</v>
      </c>
      <c r="B5779" t="s">
        <v>12136</v>
      </c>
      <c r="C5779" s="34">
        <v>3790</v>
      </c>
    </row>
    <row r="5780" spans="1:3" x14ac:dyDescent="0.25">
      <c r="A5780" s="35" t="s">
        <v>12137</v>
      </c>
      <c r="B5780" t="s">
        <v>12138</v>
      </c>
      <c r="C5780" s="34">
        <v>3860</v>
      </c>
    </row>
    <row r="5781" spans="1:3" x14ac:dyDescent="0.25">
      <c r="A5781" s="35" t="s">
        <v>12139</v>
      </c>
      <c r="B5781" t="s">
        <v>12140</v>
      </c>
      <c r="C5781" s="34">
        <v>3860</v>
      </c>
    </row>
    <row r="5782" spans="1:3" x14ac:dyDescent="0.25">
      <c r="A5782" s="35" t="s">
        <v>12141</v>
      </c>
      <c r="B5782" t="s">
        <v>12142</v>
      </c>
      <c r="C5782" s="34" t="e">
        <v>#VALUE!</v>
      </c>
    </row>
    <row r="5783" spans="1:3" x14ac:dyDescent="0.25">
      <c r="A5783" s="35" t="s">
        <v>12143</v>
      </c>
      <c r="B5783" t="s">
        <v>12144</v>
      </c>
      <c r="C5783" s="34" t="e">
        <v>#VALUE!</v>
      </c>
    </row>
    <row r="5784" spans="1:3" x14ac:dyDescent="0.25">
      <c r="A5784" s="35" t="s">
        <v>12145</v>
      </c>
      <c r="B5784" t="s">
        <v>12146</v>
      </c>
      <c r="C5784" s="34">
        <v>2126</v>
      </c>
    </row>
    <row r="5785" spans="1:3" x14ac:dyDescent="0.25">
      <c r="A5785" s="35" t="s">
        <v>12147</v>
      </c>
      <c r="B5785" t="s">
        <v>12148</v>
      </c>
      <c r="C5785" s="34">
        <v>3860</v>
      </c>
    </row>
    <row r="5786" spans="1:3" x14ac:dyDescent="0.25">
      <c r="A5786" s="35" t="s">
        <v>12149</v>
      </c>
      <c r="B5786" t="s">
        <v>12150</v>
      </c>
      <c r="C5786" s="34" t="e">
        <v>#VALUE!</v>
      </c>
    </row>
    <row r="5787" spans="1:3" x14ac:dyDescent="0.25">
      <c r="A5787" s="35" t="s">
        <v>12151</v>
      </c>
      <c r="B5787" t="s">
        <v>12152</v>
      </c>
      <c r="C5787" s="34" t="e">
        <v>#VALUE!</v>
      </c>
    </row>
    <row r="5788" spans="1:3" x14ac:dyDescent="0.25">
      <c r="A5788" s="35" t="s">
        <v>12153</v>
      </c>
      <c r="B5788" t="s">
        <v>12154</v>
      </c>
      <c r="C5788" s="34">
        <v>508</v>
      </c>
    </row>
    <row r="5789" spans="1:3" x14ac:dyDescent="0.25">
      <c r="A5789" s="35" t="s">
        <v>12155</v>
      </c>
      <c r="B5789" t="s">
        <v>12156</v>
      </c>
      <c r="C5789" s="34" t="e">
        <v>#VALUE!</v>
      </c>
    </row>
    <row r="5790" spans="1:3" x14ac:dyDescent="0.25">
      <c r="A5790" s="35" t="s">
        <v>12157</v>
      </c>
      <c r="B5790" t="s">
        <v>12158</v>
      </c>
      <c r="C5790" s="34">
        <v>849</v>
      </c>
    </row>
    <row r="5791" spans="1:3" x14ac:dyDescent="0.25">
      <c r="A5791" s="35" t="s">
        <v>12159</v>
      </c>
      <c r="B5791" t="s">
        <v>12160</v>
      </c>
      <c r="C5791" s="34">
        <v>4.2</v>
      </c>
    </row>
    <row r="5792" spans="1:3" x14ac:dyDescent="0.25">
      <c r="A5792" s="35" t="s">
        <v>12161</v>
      </c>
      <c r="B5792" t="s">
        <v>12162</v>
      </c>
      <c r="C5792" s="34">
        <v>4.2</v>
      </c>
    </row>
    <row r="5793" spans="1:3" x14ac:dyDescent="0.25">
      <c r="A5793" s="35" t="s">
        <v>12163</v>
      </c>
      <c r="B5793" t="s">
        <v>12164</v>
      </c>
      <c r="C5793" s="34">
        <v>162</v>
      </c>
    </row>
    <row r="5794" spans="1:3" x14ac:dyDescent="0.25">
      <c r="A5794" s="35" t="s">
        <v>12165</v>
      </c>
      <c r="B5794" t="s">
        <v>12166</v>
      </c>
      <c r="C5794" s="34">
        <v>4.2</v>
      </c>
    </row>
    <row r="5795" spans="1:3" x14ac:dyDescent="0.25">
      <c r="A5795" s="35" t="s">
        <v>12167</v>
      </c>
      <c r="B5795" t="s">
        <v>12168</v>
      </c>
      <c r="C5795" s="34">
        <v>12.5</v>
      </c>
    </row>
    <row r="5796" spans="1:3" x14ac:dyDescent="0.25">
      <c r="A5796" s="35" t="s">
        <v>12169</v>
      </c>
      <c r="B5796" t="s">
        <v>12170</v>
      </c>
      <c r="C5796" s="34">
        <v>4.2</v>
      </c>
    </row>
    <row r="5797" spans="1:3" x14ac:dyDescent="0.25">
      <c r="A5797" s="35" t="s">
        <v>12171</v>
      </c>
      <c r="B5797" t="s">
        <v>12172</v>
      </c>
      <c r="C5797" s="34">
        <v>150</v>
      </c>
    </row>
    <row r="5798" spans="1:3" x14ac:dyDescent="0.25">
      <c r="A5798" s="35" t="s">
        <v>12173</v>
      </c>
      <c r="B5798" t="s">
        <v>12174</v>
      </c>
      <c r="C5798" s="34">
        <v>965</v>
      </c>
    </row>
    <row r="5799" spans="1:3" x14ac:dyDescent="0.25">
      <c r="A5799" s="35" t="s">
        <v>12175</v>
      </c>
      <c r="B5799" t="s">
        <v>12176</v>
      </c>
      <c r="C5799" s="34" t="e">
        <v>#VALUE!</v>
      </c>
    </row>
    <row r="5800" spans="1:3" x14ac:dyDescent="0.25">
      <c r="A5800" s="35" t="s">
        <v>12177</v>
      </c>
      <c r="B5800" t="s">
        <v>12178</v>
      </c>
      <c r="C5800" s="34">
        <v>33.299999999999997</v>
      </c>
    </row>
    <row r="5801" spans="1:3" x14ac:dyDescent="0.25">
      <c r="A5801" s="35" t="s">
        <v>12179</v>
      </c>
      <c r="B5801" t="s">
        <v>12180</v>
      </c>
      <c r="C5801" s="34">
        <v>1102</v>
      </c>
    </row>
    <row r="5802" spans="1:3" x14ac:dyDescent="0.25">
      <c r="A5802" s="35" t="s">
        <v>12181</v>
      </c>
      <c r="B5802" t="s">
        <v>12182</v>
      </c>
      <c r="C5802" s="34">
        <v>2018</v>
      </c>
    </row>
    <row r="5803" spans="1:3" x14ac:dyDescent="0.25">
      <c r="A5803" s="35" t="s">
        <v>12183</v>
      </c>
      <c r="B5803" t="s">
        <v>12184</v>
      </c>
      <c r="C5803" s="34">
        <v>1094</v>
      </c>
    </row>
    <row r="5804" spans="1:3" x14ac:dyDescent="0.25">
      <c r="A5804" s="35" t="s">
        <v>12185</v>
      </c>
      <c r="B5804" t="s">
        <v>12186</v>
      </c>
      <c r="C5804" s="34">
        <v>1464</v>
      </c>
    </row>
    <row r="5805" spans="1:3" x14ac:dyDescent="0.25">
      <c r="A5805" s="35" t="s">
        <v>12187</v>
      </c>
      <c r="B5805" t="s">
        <v>12188</v>
      </c>
      <c r="C5805" s="34" t="e">
        <v>#VALUE!</v>
      </c>
    </row>
    <row r="5806" spans="1:3" x14ac:dyDescent="0.25">
      <c r="A5806" s="35" t="s">
        <v>12189</v>
      </c>
      <c r="B5806" t="s">
        <v>12190</v>
      </c>
      <c r="C5806" s="34">
        <v>545</v>
      </c>
    </row>
    <row r="5807" spans="1:3" x14ac:dyDescent="0.25">
      <c r="A5807" s="35" t="s">
        <v>12191</v>
      </c>
      <c r="B5807" t="s">
        <v>12192</v>
      </c>
      <c r="C5807" s="34">
        <v>37.4</v>
      </c>
    </row>
    <row r="5808" spans="1:3" x14ac:dyDescent="0.25">
      <c r="A5808" s="35" t="s">
        <v>12193</v>
      </c>
      <c r="B5808" t="s">
        <v>12194</v>
      </c>
      <c r="C5808" s="34">
        <v>33.299999999999997</v>
      </c>
    </row>
    <row r="5809" spans="1:3" x14ac:dyDescent="0.25">
      <c r="A5809" s="35" t="s">
        <v>12195</v>
      </c>
      <c r="B5809" t="s">
        <v>12196</v>
      </c>
      <c r="C5809" s="34">
        <v>20.8</v>
      </c>
    </row>
    <row r="5810" spans="1:3" x14ac:dyDescent="0.25">
      <c r="A5810" s="35" t="s">
        <v>12197</v>
      </c>
      <c r="B5810" t="s">
        <v>12198</v>
      </c>
      <c r="C5810" s="34">
        <v>20.8</v>
      </c>
    </row>
    <row r="5811" spans="1:3" x14ac:dyDescent="0.25">
      <c r="A5811" s="35" t="s">
        <v>12199</v>
      </c>
      <c r="B5811" t="s">
        <v>12200</v>
      </c>
      <c r="C5811" s="34">
        <v>20.8</v>
      </c>
    </row>
    <row r="5812" spans="1:3" x14ac:dyDescent="0.25">
      <c r="A5812" s="35" t="s">
        <v>12201</v>
      </c>
      <c r="B5812" t="s">
        <v>12202</v>
      </c>
      <c r="C5812" s="34">
        <v>8.3000000000000007</v>
      </c>
    </row>
    <row r="5813" spans="1:3" x14ac:dyDescent="0.25">
      <c r="A5813" s="35" t="s">
        <v>12203</v>
      </c>
      <c r="B5813" t="s">
        <v>12204</v>
      </c>
      <c r="C5813" s="34">
        <v>20.8</v>
      </c>
    </row>
    <row r="5814" spans="1:3" x14ac:dyDescent="0.25">
      <c r="A5814" s="35" t="s">
        <v>12205</v>
      </c>
      <c r="B5814" t="s">
        <v>12206</v>
      </c>
      <c r="C5814" s="34">
        <v>37.4</v>
      </c>
    </row>
    <row r="5815" spans="1:3" x14ac:dyDescent="0.25">
      <c r="A5815" s="35" t="s">
        <v>12207</v>
      </c>
      <c r="B5815" t="s">
        <v>12208</v>
      </c>
      <c r="C5815" s="34">
        <v>4.2</v>
      </c>
    </row>
    <row r="5816" spans="1:3" x14ac:dyDescent="0.25">
      <c r="A5816" s="35" t="s">
        <v>12209</v>
      </c>
      <c r="B5816" t="s">
        <v>12210</v>
      </c>
      <c r="C5816" s="34">
        <v>33.299999999999997</v>
      </c>
    </row>
    <row r="5817" spans="1:3" x14ac:dyDescent="0.25">
      <c r="A5817" s="35" t="s">
        <v>12211</v>
      </c>
      <c r="B5817" t="s">
        <v>12212</v>
      </c>
      <c r="C5817" s="34">
        <v>254</v>
      </c>
    </row>
    <row r="5818" spans="1:3" x14ac:dyDescent="0.25">
      <c r="A5818" s="35" t="s">
        <v>12213</v>
      </c>
      <c r="B5818" t="s">
        <v>12214</v>
      </c>
      <c r="C5818" s="34">
        <v>4044</v>
      </c>
    </row>
    <row r="5819" spans="1:3" x14ac:dyDescent="0.25">
      <c r="A5819" s="35" t="s">
        <v>12215</v>
      </c>
      <c r="B5819" t="s">
        <v>12216</v>
      </c>
      <c r="C5819" s="34">
        <v>33.299999999999997</v>
      </c>
    </row>
    <row r="5820" spans="1:3" x14ac:dyDescent="0.25">
      <c r="A5820" s="35" t="s">
        <v>12217</v>
      </c>
      <c r="B5820" t="s">
        <v>12218</v>
      </c>
      <c r="C5820" s="34">
        <v>25</v>
      </c>
    </row>
    <row r="5821" spans="1:3" x14ac:dyDescent="0.25">
      <c r="A5821" s="35" t="s">
        <v>12219</v>
      </c>
      <c r="B5821" t="s">
        <v>12220</v>
      </c>
      <c r="C5821" s="34">
        <v>116</v>
      </c>
    </row>
    <row r="5822" spans="1:3" x14ac:dyDescent="0.25">
      <c r="A5822" s="35" t="s">
        <v>12221</v>
      </c>
      <c r="B5822" t="s">
        <v>12222</v>
      </c>
      <c r="C5822" s="34">
        <v>25</v>
      </c>
    </row>
    <row r="5823" spans="1:3" x14ac:dyDescent="0.25">
      <c r="A5823" s="35" t="s">
        <v>12223</v>
      </c>
      <c r="B5823" t="s">
        <v>12224</v>
      </c>
      <c r="C5823" s="34">
        <v>2479</v>
      </c>
    </row>
    <row r="5824" spans="1:3" x14ac:dyDescent="0.25">
      <c r="A5824" s="35" t="s">
        <v>12225</v>
      </c>
      <c r="B5824" t="s">
        <v>12226</v>
      </c>
      <c r="C5824" s="34">
        <v>254</v>
      </c>
    </row>
    <row r="5825" spans="1:3" x14ac:dyDescent="0.25">
      <c r="A5825" s="35" t="s">
        <v>12227</v>
      </c>
      <c r="B5825" t="s">
        <v>12228</v>
      </c>
      <c r="C5825" s="34">
        <v>220</v>
      </c>
    </row>
    <row r="5826" spans="1:3" x14ac:dyDescent="0.25">
      <c r="A5826" s="35" t="s">
        <v>12229</v>
      </c>
      <c r="B5826" t="s">
        <v>12230</v>
      </c>
      <c r="C5826" s="34">
        <v>728</v>
      </c>
    </row>
    <row r="5827" spans="1:3" x14ac:dyDescent="0.25">
      <c r="A5827" s="35" t="s">
        <v>12231</v>
      </c>
      <c r="B5827" t="s">
        <v>12232</v>
      </c>
      <c r="C5827" s="34">
        <v>320</v>
      </c>
    </row>
    <row r="5828" spans="1:3" x14ac:dyDescent="0.25">
      <c r="A5828" s="35" t="s">
        <v>12233</v>
      </c>
      <c r="B5828" t="s">
        <v>12234</v>
      </c>
      <c r="C5828" s="34">
        <v>162</v>
      </c>
    </row>
    <row r="5829" spans="1:3" x14ac:dyDescent="0.25">
      <c r="A5829" s="35" t="s">
        <v>12235</v>
      </c>
      <c r="B5829" t="s">
        <v>12236</v>
      </c>
      <c r="C5829" s="34">
        <v>4.2</v>
      </c>
    </row>
    <row r="5830" spans="1:3" x14ac:dyDescent="0.25">
      <c r="A5830" s="35" t="s">
        <v>12237</v>
      </c>
      <c r="B5830" t="s">
        <v>12238</v>
      </c>
      <c r="C5830" s="34">
        <v>541</v>
      </c>
    </row>
    <row r="5831" spans="1:3" x14ac:dyDescent="0.25">
      <c r="A5831" s="35" t="s">
        <v>12239</v>
      </c>
      <c r="C5831" s="34">
        <v>87.4</v>
      </c>
    </row>
    <row r="5832" spans="1:3" x14ac:dyDescent="0.25">
      <c r="A5832" s="35" t="s">
        <v>12240</v>
      </c>
      <c r="B5832" t="s">
        <v>12241</v>
      </c>
      <c r="C5832" s="34">
        <v>624</v>
      </c>
    </row>
    <row r="5833" spans="1:3" x14ac:dyDescent="0.25">
      <c r="A5833" s="35" t="s">
        <v>12242</v>
      </c>
      <c r="B5833" t="s">
        <v>12243</v>
      </c>
      <c r="C5833" s="34">
        <v>20.8</v>
      </c>
    </row>
    <row r="5834" spans="1:3" x14ac:dyDescent="0.25">
      <c r="A5834" s="35" t="s">
        <v>12244</v>
      </c>
      <c r="B5834" t="s">
        <v>12245</v>
      </c>
      <c r="C5834" s="34">
        <v>12.5</v>
      </c>
    </row>
    <row r="5835" spans="1:3" x14ac:dyDescent="0.25">
      <c r="A5835" s="35" t="s">
        <v>12246</v>
      </c>
      <c r="B5835" t="s">
        <v>12247</v>
      </c>
      <c r="C5835" s="34">
        <v>29.1</v>
      </c>
    </row>
    <row r="5836" spans="1:3" x14ac:dyDescent="0.25">
      <c r="A5836" s="35" t="s">
        <v>12248</v>
      </c>
      <c r="B5836" t="s">
        <v>12249</v>
      </c>
      <c r="C5836" s="34">
        <v>8.3000000000000007</v>
      </c>
    </row>
    <row r="5837" spans="1:3" x14ac:dyDescent="0.25">
      <c r="A5837" s="35" t="s">
        <v>12250</v>
      </c>
      <c r="B5837" t="s">
        <v>12251</v>
      </c>
      <c r="C5837" s="34">
        <v>33.299999999999997</v>
      </c>
    </row>
    <row r="5838" spans="1:3" x14ac:dyDescent="0.25">
      <c r="A5838" s="35" t="s">
        <v>12252</v>
      </c>
      <c r="B5838" t="s">
        <v>12253</v>
      </c>
      <c r="C5838" s="34">
        <v>62.4</v>
      </c>
    </row>
    <row r="5839" spans="1:3" x14ac:dyDescent="0.25">
      <c r="A5839" s="35" t="s">
        <v>12254</v>
      </c>
      <c r="B5839" t="s">
        <v>12255</v>
      </c>
      <c r="C5839" s="34">
        <v>66.599999999999994</v>
      </c>
    </row>
    <row r="5840" spans="1:3" x14ac:dyDescent="0.25">
      <c r="A5840" s="35" t="s">
        <v>12256</v>
      </c>
      <c r="B5840" t="s">
        <v>12257</v>
      </c>
      <c r="C5840" s="34">
        <v>41.6</v>
      </c>
    </row>
    <row r="5841" spans="1:3" x14ac:dyDescent="0.25">
      <c r="A5841" s="35" t="s">
        <v>12258</v>
      </c>
      <c r="B5841" t="s">
        <v>12259</v>
      </c>
      <c r="C5841" s="34">
        <v>29.1</v>
      </c>
    </row>
    <row r="5842" spans="1:3" x14ac:dyDescent="0.25">
      <c r="A5842" s="35" t="s">
        <v>12260</v>
      </c>
      <c r="B5842" t="s">
        <v>12261</v>
      </c>
      <c r="C5842" s="34">
        <v>41.6</v>
      </c>
    </row>
    <row r="5843" spans="1:3" x14ac:dyDescent="0.25">
      <c r="A5843" s="35" t="s">
        <v>12262</v>
      </c>
      <c r="B5843" t="s">
        <v>12263</v>
      </c>
      <c r="C5843" s="34">
        <v>8.3000000000000007</v>
      </c>
    </row>
    <row r="5844" spans="1:3" x14ac:dyDescent="0.25">
      <c r="A5844" s="35" t="s">
        <v>12264</v>
      </c>
      <c r="B5844" t="s">
        <v>12265</v>
      </c>
      <c r="C5844" s="34">
        <v>20.8</v>
      </c>
    </row>
    <row r="5845" spans="1:3" x14ac:dyDescent="0.25">
      <c r="A5845" s="35" t="s">
        <v>12266</v>
      </c>
      <c r="B5845" t="s">
        <v>12267</v>
      </c>
      <c r="C5845" s="34">
        <v>12.5</v>
      </c>
    </row>
    <row r="5846" spans="1:3" x14ac:dyDescent="0.25">
      <c r="A5846" s="35" t="s">
        <v>12268</v>
      </c>
      <c r="B5846" t="s">
        <v>12269</v>
      </c>
      <c r="C5846" s="34">
        <v>20.8</v>
      </c>
    </row>
    <row r="5847" spans="1:3" x14ac:dyDescent="0.25">
      <c r="A5847" s="35" t="s">
        <v>12270</v>
      </c>
      <c r="B5847" t="s">
        <v>12271</v>
      </c>
      <c r="C5847" s="34">
        <v>8.3000000000000007</v>
      </c>
    </row>
    <row r="5848" spans="1:3" x14ac:dyDescent="0.25">
      <c r="A5848" s="35" t="s">
        <v>12272</v>
      </c>
      <c r="B5848" t="s">
        <v>12273</v>
      </c>
      <c r="C5848" s="34">
        <v>20.8</v>
      </c>
    </row>
    <row r="5849" spans="1:3" x14ac:dyDescent="0.25">
      <c r="A5849" s="35" t="s">
        <v>12274</v>
      </c>
      <c r="B5849" t="s">
        <v>12275</v>
      </c>
      <c r="C5849" s="34">
        <v>4.2</v>
      </c>
    </row>
    <row r="5850" spans="1:3" x14ac:dyDescent="0.25">
      <c r="A5850" s="35" t="s">
        <v>12276</v>
      </c>
      <c r="B5850" t="s">
        <v>12277</v>
      </c>
      <c r="C5850" s="34">
        <v>25</v>
      </c>
    </row>
    <row r="5851" spans="1:3" x14ac:dyDescent="0.25">
      <c r="A5851" s="35" t="s">
        <v>12278</v>
      </c>
      <c r="B5851" t="s">
        <v>12279</v>
      </c>
      <c r="C5851" s="34">
        <v>25</v>
      </c>
    </row>
    <row r="5852" spans="1:3" x14ac:dyDescent="0.25">
      <c r="A5852" s="35" t="s">
        <v>12280</v>
      </c>
      <c r="B5852" t="s">
        <v>12281</v>
      </c>
      <c r="C5852" s="34">
        <v>41.6</v>
      </c>
    </row>
    <row r="5853" spans="1:3" x14ac:dyDescent="0.25">
      <c r="A5853" s="35" t="s">
        <v>12282</v>
      </c>
      <c r="B5853" t="s">
        <v>12283</v>
      </c>
      <c r="C5853" s="34">
        <v>20.8</v>
      </c>
    </row>
    <row r="5854" spans="1:3" x14ac:dyDescent="0.25">
      <c r="A5854" s="35" t="s">
        <v>12284</v>
      </c>
      <c r="B5854" t="s">
        <v>12285</v>
      </c>
      <c r="C5854" s="34">
        <v>25</v>
      </c>
    </row>
    <row r="5855" spans="1:3" x14ac:dyDescent="0.25">
      <c r="A5855" s="35" t="s">
        <v>12286</v>
      </c>
      <c r="B5855" t="s">
        <v>12287</v>
      </c>
      <c r="C5855" s="34">
        <v>8.3000000000000007</v>
      </c>
    </row>
    <row r="5856" spans="1:3" x14ac:dyDescent="0.25">
      <c r="A5856" s="35" t="s">
        <v>12288</v>
      </c>
      <c r="B5856" t="s">
        <v>12289</v>
      </c>
      <c r="C5856" s="34">
        <v>12.5</v>
      </c>
    </row>
    <row r="5857" spans="1:3" x14ac:dyDescent="0.25">
      <c r="A5857" s="35" t="s">
        <v>12290</v>
      </c>
      <c r="B5857" t="s">
        <v>12291</v>
      </c>
      <c r="C5857" s="34">
        <v>4.2</v>
      </c>
    </row>
    <row r="5858" spans="1:3" x14ac:dyDescent="0.25">
      <c r="A5858" s="35" t="s">
        <v>12292</v>
      </c>
      <c r="B5858" t="s">
        <v>12293</v>
      </c>
      <c r="C5858" s="34">
        <v>12.5</v>
      </c>
    </row>
    <row r="5859" spans="1:3" x14ac:dyDescent="0.25">
      <c r="A5859" s="35" t="s">
        <v>12294</v>
      </c>
      <c r="B5859" t="s">
        <v>12295</v>
      </c>
      <c r="C5859" s="34">
        <v>8.3000000000000007</v>
      </c>
    </row>
    <row r="5860" spans="1:3" x14ac:dyDescent="0.25">
      <c r="A5860" s="35" t="s">
        <v>12296</v>
      </c>
      <c r="B5860" t="s">
        <v>12297</v>
      </c>
      <c r="C5860" s="34">
        <v>8.3000000000000007</v>
      </c>
    </row>
    <row r="5861" spans="1:3" x14ac:dyDescent="0.25">
      <c r="A5861" s="35" t="s">
        <v>12298</v>
      </c>
      <c r="B5861" t="s">
        <v>12299</v>
      </c>
      <c r="C5861" s="34">
        <v>66.599999999999994</v>
      </c>
    </row>
    <row r="5862" spans="1:3" x14ac:dyDescent="0.25">
      <c r="A5862" s="35" t="s">
        <v>12300</v>
      </c>
      <c r="B5862" t="s">
        <v>12301</v>
      </c>
      <c r="C5862" s="34">
        <v>12.5</v>
      </c>
    </row>
    <row r="5863" spans="1:3" x14ac:dyDescent="0.25">
      <c r="A5863" s="35" t="s">
        <v>12302</v>
      </c>
      <c r="B5863" t="s">
        <v>12303</v>
      </c>
      <c r="C5863" s="34">
        <v>20.8</v>
      </c>
    </row>
    <row r="5864" spans="1:3" x14ac:dyDescent="0.25">
      <c r="A5864" s="35" t="s">
        <v>12304</v>
      </c>
      <c r="B5864" t="s">
        <v>12305</v>
      </c>
      <c r="C5864" s="34">
        <v>8.3000000000000007</v>
      </c>
    </row>
    <row r="5865" spans="1:3" x14ac:dyDescent="0.25">
      <c r="A5865" s="35" t="s">
        <v>12306</v>
      </c>
      <c r="B5865" t="s">
        <v>12307</v>
      </c>
      <c r="C5865" s="34">
        <v>25</v>
      </c>
    </row>
    <row r="5866" spans="1:3" x14ac:dyDescent="0.25">
      <c r="A5866" s="35" t="s">
        <v>12308</v>
      </c>
      <c r="B5866" t="s">
        <v>12309</v>
      </c>
      <c r="C5866" s="34">
        <v>37.4</v>
      </c>
    </row>
    <row r="5867" spans="1:3" x14ac:dyDescent="0.25">
      <c r="A5867" s="35" t="s">
        <v>12310</v>
      </c>
      <c r="B5867" t="s">
        <v>12311</v>
      </c>
      <c r="C5867" s="34">
        <v>37.4</v>
      </c>
    </row>
    <row r="5868" spans="1:3" x14ac:dyDescent="0.25">
      <c r="A5868" s="35" t="s">
        <v>12312</v>
      </c>
      <c r="B5868" t="s">
        <v>12313</v>
      </c>
      <c r="C5868" s="34">
        <v>12.5</v>
      </c>
    </row>
    <row r="5869" spans="1:3" x14ac:dyDescent="0.25">
      <c r="A5869" s="35" t="s">
        <v>12314</v>
      </c>
      <c r="B5869" t="s">
        <v>12315</v>
      </c>
      <c r="C5869" s="34">
        <v>37.4</v>
      </c>
    </row>
    <row r="5870" spans="1:3" x14ac:dyDescent="0.25">
      <c r="A5870" s="35" t="s">
        <v>12316</v>
      </c>
      <c r="B5870" t="s">
        <v>12317</v>
      </c>
      <c r="C5870" s="34">
        <v>8.3000000000000007</v>
      </c>
    </row>
    <row r="5871" spans="1:3" x14ac:dyDescent="0.25">
      <c r="A5871" s="35" t="s">
        <v>12318</v>
      </c>
      <c r="B5871" t="s">
        <v>12319</v>
      </c>
      <c r="C5871" s="34">
        <v>70.7</v>
      </c>
    </row>
    <row r="5872" spans="1:3" x14ac:dyDescent="0.25">
      <c r="A5872" s="35" t="s">
        <v>12320</v>
      </c>
      <c r="B5872" t="s">
        <v>12321</v>
      </c>
      <c r="C5872" s="34">
        <v>374</v>
      </c>
    </row>
    <row r="5873" spans="1:3" x14ac:dyDescent="0.25">
      <c r="A5873" s="35" t="s">
        <v>12322</v>
      </c>
      <c r="B5873" t="s">
        <v>12323</v>
      </c>
      <c r="C5873" s="34">
        <v>12.5</v>
      </c>
    </row>
    <row r="5874" spans="1:3" x14ac:dyDescent="0.25">
      <c r="A5874" s="35" t="s">
        <v>12324</v>
      </c>
      <c r="B5874" t="s">
        <v>12325</v>
      </c>
      <c r="C5874" s="34">
        <v>66.599999999999994</v>
      </c>
    </row>
    <row r="5875" spans="1:3" x14ac:dyDescent="0.25">
      <c r="A5875" s="35" t="s">
        <v>12326</v>
      </c>
      <c r="B5875" t="s">
        <v>12327</v>
      </c>
      <c r="C5875" s="34">
        <v>54.1</v>
      </c>
    </row>
    <row r="5876" spans="1:3" x14ac:dyDescent="0.25">
      <c r="A5876" s="35" t="s">
        <v>12328</v>
      </c>
      <c r="B5876" t="s">
        <v>12329</v>
      </c>
      <c r="C5876" s="34">
        <v>29.1</v>
      </c>
    </row>
    <row r="5877" spans="1:3" x14ac:dyDescent="0.25">
      <c r="A5877" s="35" t="s">
        <v>12330</v>
      </c>
      <c r="B5877" t="s">
        <v>12331</v>
      </c>
      <c r="C5877" s="34">
        <v>8.3000000000000007</v>
      </c>
    </row>
    <row r="5878" spans="1:3" x14ac:dyDescent="0.25">
      <c r="A5878" s="35" t="s">
        <v>12332</v>
      </c>
      <c r="B5878" t="s">
        <v>12333</v>
      </c>
      <c r="C5878" s="34">
        <v>33.299999999999997</v>
      </c>
    </row>
    <row r="5879" spans="1:3" x14ac:dyDescent="0.25">
      <c r="A5879" s="35" t="s">
        <v>12334</v>
      </c>
      <c r="B5879" t="s">
        <v>12335</v>
      </c>
      <c r="C5879" s="34">
        <v>4.2</v>
      </c>
    </row>
    <row r="5880" spans="1:3" x14ac:dyDescent="0.25">
      <c r="A5880" s="35" t="s">
        <v>12336</v>
      </c>
      <c r="B5880" t="s">
        <v>12337</v>
      </c>
      <c r="C5880" s="34">
        <v>512</v>
      </c>
    </row>
    <row r="5881" spans="1:3" x14ac:dyDescent="0.25">
      <c r="A5881" s="35" t="s">
        <v>12338</v>
      </c>
      <c r="B5881" t="s">
        <v>12339</v>
      </c>
      <c r="C5881" s="34">
        <v>441</v>
      </c>
    </row>
    <row r="5882" spans="1:3" x14ac:dyDescent="0.25">
      <c r="A5882" s="35" t="s">
        <v>12340</v>
      </c>
      <c r="B5882" t="s">
        <v>12341</v>
      </c>
      <c r="C5882" s="34">
        <v>83.2</v>
      </c>
    </row>
    <row r="5883" spans="1:3" x14ac:dyDescent="0.25">
      <c r="A5883" s="35" t="s">
        <v>12342</v>
      </c>
      <c r="B5883" t="s">
        <v>12343</v>
      </c>
      <c r="C5883" s="34">
        <v>37.4</v>
      </c>
    </row>
    <row r="5884" spans="1:3" x14ac:dyDescent="0.25">
      <c r="A5884" s="35" t="s">
        <v>12344</v>
      </c>
      <c r="B5884" t="s">
        <v>12345</v>
      </c>
      <c r="C5884" s="34">
        <v>41.6</v>
      </c>
    </row>
    <row r="5885" spans="1:3" x14ac:dyDescent="0.25">
      <c r="A5885" s="35" t="s">
        <v>12346</v>
      </c>
      <c r="B5885" t="s">
        <v>12347</v>
      </c>
      <c r="C5885" s="34">
        <v>329</v>
      </c>
    </row>
    <row r="5886" spans="1:3" x14ac:dyDescent="0.25">
      <c r="A5886" s="35" t="s">
        <v>12348</v>
      </c>
      <c r="B5886" t="s">
        <v>12349</v>
      </c>
      <c r="C5886" s="34">
        <v>29.1</v>
      </c>
    </row>
    <row r="5887" spans="1:3" x14ac:dyDescent="0.25">
      <c r="A5887" s="35" t="s">
        <v>12350</v>
      </c>
      <c r="B5887" t="s">
        <v>12351</v>
      </c>
      <c r="C5887" s="34">
        <v>29.1</v>
      </c>
    </row>
    <row r="5888" spans="1:3" x14ac:dyDescent="0.25">
      <c r="A5888" s="35" t="s">
        <v>12352</v>
      </c>
      <c r="B5888" t="s">
        <v>12353</v>
      </c>
      <c r="C5888" s="34">
        <v>74.900000000000006</v>
      </c>
    </row>
    <row r="5889" spans="1:3" x14ac:dyDescent="0.25">
      <c r="A5889" s="35" t="s">
        <v>12354</v>
      </c>
      <c r="B5889" t="s">
        <v>12355</v>
      </c>
      <c r="C5889" s="34">
        <v>20.8</v>
      </c>
    </row>
    <row r="5890" spans="1:3" x14ac:dyDescent="0.25">
      <c r="A5890" s="35" t="s">
        <v>12356</v>
      </c>
      <c r="B5890" t="s">
        <v>12357</v>
      </c>
      <c r="C5890" s="34">
        <v>4.2</v>
      </c>
    </row>
    <row r="5891" spans="1:3" x14ac:dyDescent="0.25">
      <c r="A5891" s="35" t="s">
        <v>12358</v>
      </c>
      <c r="B5891" t="s">
        <v>12359</v>
      </c>
      <c r="C5891" s="34">
        <v>266</v>
      </c>
    </row>
    <row r="5892" spans="1:3" x14ac:dyDescent="0.25">
      <c r="A5892" s="35" t="s">
        <v>12360</v>
      </c>
      <c r="B5892" t="s">
        <v>12361</v>
      </c>
      <c r="C5892" s="34">
        <v>99.8</v>
      </c>
    </row>
    <row r="5893" spans="1:3" x14ac:dyDescent="0.25">
      <c r="A5893" s="35" t="s">
        <v>12362</v>
      </c>
      <c r="B5893" t="s">
        <v>12363</v>
      </c>
      <c r="C5893" s="34">
        <v>1086</v>
      </c>
    </row>
    <row r="5894" spans="1:3" x14ac:dyDescent="0.25">
      <c r="A5894" s="35" t="s">
        <v>12364</v>
      </c>
      <c r="B5894" t="s">
        <v>12365</v>
      </c>
      <c r="C5894" s="34">
        <v>4.2</v>
      </c>
    </row>
    <row r="5895" spans="1:3" x14ac:dyDescent="0.25">
      <c r="A5895" s="35" t="s">
        <v>12366</v>
      </c>
      <c r="B5895" t="s">
        <v>12367</v>
      </c>
      <c r="C5895" s="34">
        <v>4.2</v>
      </c>
    </row>
    <row r="5896" spans="1:3" x14ac:dyDescent="0.25">
      <c r="A5896" s="35" t="s">
        <v>12368</v>
      </c>
      <c r="B5896" t="s">
        <v>12369</v>
      </c>
      <c r="C5896" s="34">
        <v>4.2</v>
      </c>
    </row>
    <row r="5897" spans="1:3" x14ac:dyDescent="0.25">
      <c r="A5897" s="35" t="s">
        <v>12370</v>
      </c>
      <c r="B5897" t="s">
        <v>12371</v>
      </c>
      <c r="C5897" s="34">
        <v>4.2</v>
      </c>
    </row>
    <row r="5898" spans="1:3" x14ac:dyDescent="0.25">
      <c r="A5898" s="35" t="s">
        <v>12372</v>
      </c>
      <c r="B5898" t="s">
        <v>12373</v>
      </c>
      <c r="C5898" s="34">
        <v>62.4</v>
      </c>
    </row>
    <row r="5899" spans="1:3" x14ac:dyDescent="0.25">
      <c r="A5899" s="35" t="s">
        <v>12374</v>
      </c>
      <c r="B5899" t="s">
        <v>12375</v>
      </c>
      <c r="C5899" s="34">
        <v>108</v>
      </c>
    </row>
    <row r="5900" spans="1:3" x14ac:dyDescent="0.25">
      <c r="A5900" s="35" t="s">
        <v>12376</v>
      </c>
      <c r="B5900" t="s">
        <v>12377</v>
      </c>
      <c r="C5900" s="34">
        <v>4.2</v>
      </c>
    </row>
    <row r="5901" spans="1:3" x14ac:dyDescent="0.25">
      <c r="A5901" s="35" t="s">
        <v>12378</v>
      </c>
      <c r="B5901" t="s">
        <v>12379</v>
      </c>
      <c r="C5901" s="34">
        <v>4.2</v>
      </c>
    </row>
    <row r="5902" spans="1:3" x14ac:dyDescent="0.25">
      <c r="A5902" s="35" t="s">
        <v>12380</v>
      </c>
      <c r="B5902" t="s">
        <v>12381</v>
      </c>
      <c r="C5902" s="34">
        <v>4.2</v>
      </c>
    </row>
    <row r="5903" spans="1:3" x14ac:dyDescent="0.25">
      <c r="A5903" s="35" t="s">
        <v>12382</v>
      </c>
      <c r="B5903" t="s">
        <v>12383</v>
      </c>
      <c r="C5903" s="34">
        <v>4.2</v>
      </c>
    </row>
    <row r="5904" spans="1:3" x14ac:dyDescent="0.25">
      <c r="A5904" s="35" t="s">
        <v>12384</v>
      </c>
      <c r="B5904" t="s">
        <v>12385</v>
      </c>
      <c r="C5904" s="34">
        <v>8.3000000000000007</v>
      </c>
    </row>
    <row r="5905" spans="1:3" x14ac:dyDescent="0.25">
      <c r="A5905" s="35" t="s">
        <v>12386</v>
      </c>
      <c r="B5905" t="s">
        <v>12387</v>
      </c>
      <c r="C5905" s="34">
        <v>8.3000000000000007</v>
      </c>
    </row>
    <row r="5906" spans="1:3" x14ac:dyDescent="0.25">
      <c r="A5906" s="35" t="s">
        <v>12388</v>
      </c>
      <c r="B5906" t="s">
        <v>12389</v>
      </c>
      <c r="C5906" s="34">
        <v>8.3000000000000007</v>
      </c>
    </row>
    <row r="5907" spans="1:3" x14ac:dyDescent="0.25">
      <c r="A5907" s="35" t="s">
        <v>12390</v>
      </c>
      <c r="B5907" t="s">
        <v>12391</v>
      </c>
      <c r="C5907" s="34">
        <v>8.3000000000000007</v>
      </c>
    </row>
    <row r="5908" spans="1:3" x14ac:dyDescent="0.25">
      <c r="A5908" s="35" t="s">
        <v>12392</v>
      </c>
      <c r="B5908" t="s">
        <v>12393</v>
      </c>
      <c r="C5908" s="34">
        <v>8.3000000000000007</v>
      </c>
    </row>
    <row r="5909" spans="1:3" x14ac:dyDescent="0.25">
      <c r="A5909" s="35" t="s">
        <v>12394</v>
      </c>
      <c r="B5909" t="s">
        <v>12395</v>
      </c>
      <c r="C5909" s="34">
        <v>8.3000000000000007</v>
      </c>
    </row>
    <row r="5910" spans="1:3" x14ac:dyDescent="0.25">
      <c r="A5910" s="35" t="s">
        <v>12396</v>
      </c>
      <c r="B5910" t="s">
        <v>12397</v>
      </c>
      <c r="C5910" s="34">
        <v>4.2</v>
      </c>
    </row>
    <row r="5911" spans="1:3" x14ac:dyDescent="0.25">
      <c r="A5911" s="35" t="s">
        <v>12398</v>
      </c>
      <c r="B5911" t="s">
        <v>12399</v>
      </c>
      <c r="C5911" s="34">
        <v>4.2</v>
      </c>
    </row>
    <row r="5912" spans="1:3" x14ac:dyDescent="0.25">
      <c r="A5912" s="35" t="s">
        <v>12400</v>
      </c>
      <c r="B5912" t="s">
        <v>12401</v>
      </c>
      <c r="C5912" s="34">
        <v>4.2</v>
      </c>
    </row>
    <row r="5913" spans="1:3" x14ac:dyDescent="0.25">
      <c r="A5913" s="35" t="s">
        <v>12402</v>
      </c>
      <c r="B5913" t="s">
        <v>12403</v>
      </c>
      <c r="C5913" s="34">
        <v>29.1</v>
      </c>
    </row>
    <row r="5914" spans="1:3" x14ac:dyDescent="0.25">
      <c r="A5914" s="35" t="s">
        <v>12404</v>
      </c>
      <c r="B5914" t="s">
        <v>12405</v>
      </c>
      <c r="C5914" s="34">
        <v>4.2</v>
      </c>
    </row>
    <row r="5915" spans="1:3" x14ac:dyDescent="0.25">
      <c r="A5915" s="35" t="s">
        <v>12406</v>
      </c>
      <c r="B5915" t="s">
        <v>12407</v>
      </c>
      <c r="C5915" s="34">
        <v>4.2</v>
      </c>
    </row>
    <row r="5916" spans="1:3" x14ac:dyDescent="0.25">
      <c r="A5916" s="35" t="s">
        <v>12408</v>
      </c>
      <c r="B5916" t="s">
        <v>12409</v>
      </c>
      <c r="C5916" s="34">
        <v>8.3000000000000007</v>
      </c>
    </row>
    <row r="5917" spans="1:3" x14ac:dyDescent="0.25">
      <c r="A5917" s="35" t="s">
        <v>12410</v>
      </c>
      <c r="B5917" t="s">
        <v>12411</v>
      </c>
      <c r="C5917" s="34">
        <v>25</v>
      </c>
    </row>
    <row r="5918" spans="1:3" x14ac:dyDescent="0.25">
      <c r="A5918" s="35" t="s">
        <v>12412</v>
      </c>
      <c r="B5918" t="s">
        <v>12413</v>
      </c>
      <c r="C5918" s="34">
        <v>25</v>
      </c>
    </row>
    <row r="5919" spans="1:3" x14ac:dyDescent="0.25">
      <c r="A5919" s="35" t="s">
        <v>12414</v>
      </c>
      <c r="B5919" t="s">
        <v>12415</v>
      </c>
      <c r="C5919" s="34">
        <v>12.5</v>
      </c>
    </row>
    <row r="5920" spans="1:3" x14ac:dyDescent="0.25">
      <c r="A5920" s="35" t="s">
        <v>12416</v>
      </c>
      <c r="B5920" t="s">
        <v>12417</v>
      </c>
      <c r="C5920" s="34">
        <v>20.8</v>
      </c>
    </row>
    <row r="5921" spans="1:3" x14ac:dyDescent="0.25">
      <c r="A5921" s="35" t="s">
        <v>12418</v>
      </c>
      <c r="B5921" t="s">
        <v>12419</v>
      </c>
      <c r="C5921" s="34">
        <v>20.8</v>
      </c>
    </row>
    <row r="5922" spans="1:3" x14ac:dyDescent="0.25">
      <c r="A5922" s="35" t="s">
        <v>12420</v>
      </c>
      <c r="B5922" t="s">
        <v>12421</v>
      </c>
      <c r="C5922" s="34">
        <v>25</v>
      </c>
    </row>
    <row r="5923" spans="1:3" x14ac:dyDescent="0.25">
      <c r="A5923" s="35" t="s">
        <v>12422</v>
      </c>
      <c r="B5923" t="s">
        <v>12423</v>
      </c>
      <c r="C5923" s="34">
        <v>283</v>
      </c>
    </row>
    <row r="5924" spans="1:3" x14ac:dyDescent="0.25">
      <c r="A5924" s="35" t="s">
        <v>12424</v>
      </c>
      <c r="B5924" t="s">
        <v>12425</v>
      </c>
      <c r="C5924" s="34">
        <v>279</v>
      </c>
    </row>
    <row r="5925" spans="1:3" x14ac:dyDescent="0.25">
      <c r="A5925" s="35" t="s">
        <v>12426</v>
      </c>
      <c r="B5925" t="s">
        <v>12427</v>
      </c>
      <c r="C5925" s="34">
        <v>275</v>
      </c>
    </row>
    <row r="5926" spans="1:3" x14ac:dyDescent="0.25">
      <c r="A5926" s="35" t="s">
        <v>12428</v>
      </c>
      <c r="B5926" t="s">
        <v>12429</v>
      </c>
      <c r="C5926" s="34">
        <v>8.3000000000000007</v>
      </c>
    </row>
    <row r="5927" spans="1:3" x14ac:dyDescent="0.25">
      <c r="A5927" s="35" t="s">
        <v>12430</v>
      </c>
      <c r="B5927" t="s">
        <v>12431</v>
      </c>
      <c r="C5927" s="34">
        <v>8.3000000000000007</v>
      </c>
    </row>
    <row r="5928" spans="1:3" x14ac:dyDescent="0.25">
      <c r="A5928" s="35" t="s">
        <v>12432</v>
      </c>
      <c r="B5928" t="s">
        <v>12433</v>
      </c>
      <c r="C5928" s="34">
        <v>8.3000000000000007</v>
      </c>
    </row>
    <row r="5929" spans="1:3" x14ac:dyDescent="0.25">
      <c r="A5929" s="35" t="s">
        <v>12434</v>
      </c>
      <c r="B5929" t="s">
        <v>12435</v>
      </c>
      <c r="C5929" s="34">
        <v>150</v>
      </c>
    </row>
    <row r="5930" spans="1:3" x14ac:dyDescent="0.25">
      <c r="A5930" s="35" t="s">
        <v>12436</v>
      </c>
      <c r="B5930" t="s">
        <v>12437</v>
      </c>
      <c r="C5930" s="34">
        <v>4.2</v>
      </c>
    </row>
    <row r="5931" spans="1:3" x14ac:dyDescent="0.25">
      <c r="A5931" s="35" t="s">
        <v>12438</v>
      </c>
      <c r="B5931" t="s">
        <v>12439</v>
      </c>
      <c r="C5931" s="34">
        <v>4.2</v>
      </c>
    </row>
    <row r="5932" spans="1:3" x14ac:dyDescent="0.25">
      <c r="A5932" s="35" t="s">
        <v>12440</v>
      </c>
      <c r="B5932" t="s">
        <v>12441</v>
      </c>
      <c r="C5932" s="34">
        <v>641</v>
      </c>
    </row>
    <row r="5933" spans="1:3" x14ac:dyDescent="0.25">
      <c r="A5933" s="35" t="s">
        <v>12442</v>
      </c>
      <c r="B5933" t="s">
        <v>12443</v>
      </c>
      <c r="C5933" s="34">
        <v>4.2</v>
      </c>
    </row>
    <row r="5934" spans="1:3" x14ac:dyDescent="0.25">
      <c r="A5934" s="35" t="s">
        <v>12444</v>
      </c>
      <c r="B5934" t="s">
        <v>12445</v>
      </c>
      <c r="C5934" s="34">
        <v>4.2</v>
      </c>
    </row>
    <row r="5935" spans="1:3" x14ac:dyDescent="0.25">
      <c r="A5935" s="35" t="s">
        <v>12446</v>
      </c>
      <c r="B5935" t="s">
        <v>12447</v>
      </c>
      <c r="C5935" s="34">
        <v>4.2</v>
      </c>
    </row>
    <row r="5936" spans="1:3" x14ac:dyDescent="0.25">
      <c r="A5936" s="35" t="s">
        <v>12448</v>
      </c>
      <c r="B5936" t="s">
        <v>12449</v>
      </c>
      <c r="C5936" s="34">
        <v>8.3000000000000007</v>
      </c>
    </row>
    <row r="5937" spans="1:3" x14ac:dyDescent="0.25">
      <c r="A5937" s="35" t="s">
        <v>12450</v>
      </c>
      <c r="B5937" t="s">
        <v>12451</v>
      </c>
      <c r="C5937" s="34">
        <v>8.3000000000000007</v>
      </c>
    </row>
    <row r="5938" spans="1:3" x14ac:dyDescent="0.25">
      <c r="A5938" s="35" t="s">
        <v>12452</v>
      </c>
      <c r="B5938" t="s">
        <v>12453</v>
      </c>
      <c r="C5938" s="34">
        <v>8.3000000000000007</v>
      </c>
    </row>
    <row r="5939" spans="1:3" x14ac:dyDescent="0.25">
      <c r="A5939" s="35" t="s">
        <v>12454</v>
      </c>
      <c r="B5939" t="s">
        <v>12455</v>
      </c>
      <c r="C5939" s="34">
        <v>4.2</v>
      </c>
    </row>
    <row r="5940" spans="1:3" x14ac:dyDescent="0.25">
      <c r="A5940" s="35" t="s">
        <v>12456</v>
      </c>
      <c r="B5940" t="s">
        <v>12457</v>
      </c>
      <c r="C5940" s="34">
        <v>4.2</v>
      </c>
    </row>
    <row r="5941" spans="1:3" x14ac:dyDescent="0.25">
      <c r="A5941" s="35" t="s">
        <v>12458</v>
      </c>
      <c r="B5941" t="s">
        <v>12459</v>
      </c>
      <c r="C5941" s="34">
        <v>4.2</v>
      </c>
    </row>
    <row r="5942" spans="1:3" x14ac:dyDescent="0.25">
      <c r="A5942" s="35" t="s">
        <v>12460</v>
      </c>
      <c r="B5942" t="s">
        <v>12461</v>
      </c>
      <c r="C5942" s="34">
        <v>4.2</v>
      </c>
    </row>
    <row r="5943" spans="1:3" x14ac:dyDescent="0.25">
      <c r="A5943" s="35" t="s">
        <v>12462</v>
      </c>
      <c r="B5943" t="s">
        <v>12463</v>
      </c>
      <c r="C5943" s="34">
        <v>4.2</v>
      </c>
    </row>
    <row r="5944" spans="1:3" x14ac:dyDescent="0.25">
      <c r="A5944" s="35" t="s">
        <v>12464</v>
      </c>
      <c r="B5944" t="s">
        <v>12465</v>
      </c>
      <c r="C5944" s="34">
        <v>12.5</v>
      </c>
    </row>
    <row r="5945" spans="1:3" x14ac:dyDescent="0.25">
      <c r="A5945" s="35" t="s">
        <v>12466</v>
      </c>
      <c r="B5945" t="s">
        <v>12467</v>
      </c>
      <c r="C5945" s="34">
        <v>4.2</v>
      </c>
    </row>
    <row r="5946" spans="1:3" x14ac:dyDescent="0.25">
      <c r="A5946" s="35" t="s">
        <v>12468</v>
      </c>
      <c r="B5946" t="s">
        <v>12469</v>
      </c>
      <c r="C5946" s="34">
        <v>8.3000000000000007</v>
      </c>
    </row>
    <row r="5947" spans="1:3" x14ac:dyDescent="0.25">
      <c r="A5947" s="35" t="s">
        <v>12470</v>
      </c>
      <c r="B5947" t="s">
        <v>12471</v>
      </c>
      <c r="C5947" s="34">
        <v>4.2</v>
      </c>
    </row>
    <row r="5948" spans="1:3" x14ac:dyDescent="0.25">
      <c r="A5948" s="35" t="s">
        <v>12472</v>
      </c>
      <c r="B5948" t="s">
        <v>12473</v>
      </c>
      <c r="C5948" s="34">
        <v>141</v>
      </c>
    </row>
    <row r="5949" spans="1:3" x14ac:dyDescent="0.25">
      <c r="A5949" s="35" t="s">
        <v>12474</v>
      </c>
      <c r="B5949" t="s">
        <v>12475</v>
      </c>
      <c r="C5949" s="34">
        <v>8.3000000000000007</v>
      </c>
    </row>
    <row r="5950" spans="1:3" x14ac:dyDescent="0.25">
      <c r="A5950" s="35" t="s">
        <v>12476</v>
      </c>
      <c r="B5950" t="s">
        <v>12477</v>
      </c>
      <c r="C5950" s="34">
        <v>4.2</v>
      </c>
    </row>
    <row r="5951" spans="1:3" x14ac:dyDescent="0.25">
      <c r="A5951" s="35" t="s">
        <v>12478</v>
      </c>
      <c r="B5951" t="s">
        <v>12479</v>
      </c>
      <c r="C5951" s="34">
        <v>4.2</v>
      </c>
    </row>
    <row r="5952" spans="1:3" x14ac:dyDescent="0.25">
      <c r="A5952" s="35" t="s">
        <v>12480</v>
      </c>
      <c r="B5952" t="s">
        <v>12481</v>
      </c>
      <c r="C5952" s="34">
        <v>4.2</v>
      </c>
    </row>
    <row r="5953" spans="1:3" x14ac:dyDescent="0.25">
      <c r="A5953" s="35" t="s">
        <v>12482</v>
      </c>
      <c r="B5953" t="s">
        <v>12483</v>
      </c>
      <c r="C5953" s="34">
        <v>8.3000000000000007</v>
      </c>
    </row>
    <row r="5954" spans="1:3" x14ac:dyDescent="0.25">
      <c r="A5954" s="35" t="s">
        <v>12484</v>
      </c>
      <c r="B5954" t="s">
        <v>12485</v>
      </c>
      <c r="C5954" s="34">
        <v>8.3000000000000007</v>
      </c>
    </row>
    <row r="5955" spans="1:3" x14ac:dyDescent="0.25">
      <c r="A5955" s="35" t="s">
        <v>12486</v>
      </c>
      <c r="B5955" t="s">
        <v>12487</v>
      </c>
      <c r="C5955" s="34">
        <v>4.2</v>
      </c>
    </row>
    <row r="5956" spans="1:3" x14ac:dyDescent="0.25">
      <c r="A5956" s="35" t="s">
        <v>12488</v>
      </c>
      <c r="B5956" t="s">
        <v>12489</v>
      </c>
      <c r="C5956" s="34">
        <v>8.3000000000000007</v>
      </c>
    </row>
    <row r="5957" spans="1:3" x14ac:dyDescent="0.25">
      <c r="A5957" s="35" t="s">
        <v>12490</v>
      </c>
      <c r="B5957" t="s">
        <v>12491</v>
      </c>
      <c r="C5957" s="34">
        <v>4.2</v>
      </c>
    </row>
    <row r="5958" spans="1:3" x14ac:dyDescent="0.25">
      <c r="A5958" s="35" t="s">
        <v>12492</v>
      </c>
      <c r="B5958" t="s">
        <v>12493</v>
      </c>
      <c r="C5958" s="34">
        <v>4.2</v>
      </c>
    </row>
    <row r="5959" spans="1:3" x14ac:dyDescent="0.25">
      <c r="A5959" s="35" t="s">
        <v>12494</v>
      </c>
      <c r="B5959" t="s">
        <v>12495</v>
      </c>
      <c r="C5959" s="34">
        <v>8.3000000000000007</v>
      </c>
    </row>
    <row r="5960" spans="1:3" x14ac:dyDescent="0.25">
      <c r="A5960" s="35" t="s">
        <v>12496</v>
      </c>
      <c r="B5960" t="s">
        <v>12497</v>
      </c>
      <c r="C5960" s="34">
        <v>4.2</v>
      </c>
    </row>
    <row r="5961" spans="1:3" x14ac:dyDescent="0.25">
      <c r="A5961" s="35" t="s">
        <v>12498</v>
      </c>
      <c r="B5961" t="s">
        <v>12499</v>
      </c>
      <c r="C5961" s="34">
        <v>37.4</v>
      </c>
    </row>
    <row r="5962" spans="1:3" x14ac:dyDescent="0.25">
      <c r="A5962" s="35" t="s">
        <v>12500</v>
      </c>
      <c r="B5962" t="s">
        <v>12501</v>
      </c>
      <c r="C5962" s="34">
        <v>8.3000000000000007</v>
      </c>
    </row>
    <row r="5963" spans="1:3" x14ac:dyDescent="0.25">
      <c r="A5963" s="35" t="s">
        <v>12502</v>
      </c>
      <c r="B5963" t="s">
        <v>12503</v>
      </c>
      <c r="C5963" s="34">
        <v>8.3000000000000007</v>
      </c>
    </row>
    <row r="5964" spans="1:3" x14ac:dyDescent="0.25">
      <c r="A5964" s="35" t="s">
        <v>12504</v>
      </c>
      <c r="B5964" t="s">
        <v>12505</v>
      </c>
      <c r="C5964" s="34">
        <v>8.3000000000000007</v>
      </c>
    </row>
    <row r="5965" spans="1:3" x14ac:dyDescent="0.25">
      <c r="A5965" s="35" t="s">
        <v>12506</v>
      </c>
      <c r="B5965" t="s">
        <v>12507</v>
      </c>
      <c r="C5965" s="34">
        <v>4.2</v>
      </c>
    </row>
    <row r="5966" spans="1:3" x14ac:dyDescent="0.25">
      <c r="A5966" s="35" t="s">
        <v>12508</v>
      </c>
      <c r="B5966" t="s">
        <v>12509</v>
      </c>
      <c r="C5966" s="34">
        <v>4.2</v>
      </c>
    </row>
    <row r="5967" spans="1:3" x14ac:dyDescent="0.25">
      <c r="A5967" s="35" t="s">
        <v>12510</v>
      </c>
      <c r="B5967" t="s">
        <v>12511</v>
      </c>
      <c r="C5967" s="34">
        <v>4.2</v>
      </c>
    </row>
    <row r="5968" spans="1:3" x14ac:dyDescent="0.25">
      <c r="A5968" s="35" t="s">
        <v>12512</v>
      </c>
      <c r="B5968" t="s">
        <v>12513</v>
      </c>
      <c r="C5968" s="34">
        <v>4.2</v>
      </c>
    </row>
    <row r="5969" spans="1:3" x14ac:dyDescent="0.25">
      <c r="A5969" s="35" t="s">
        <v>12514</v>
      </c>
      <c r="B5969" t="s">
        <v>12515</v>
      </c>
      <c r="C5969" s="34">
        <v>254</v>
      </c>
    </row>
    <row r="5970" spans="1:3" x14ac:dyDescent="0.25">
      <c r="A5970" s="35" t="s">
        <v>12516</v>
      </c>
      <c r="B5970" t="s">
        <v>12517</v>
      </c>
      <c r="C5970" s="34">
        <v>25</v>
      </c>
    </row>
    <row r="5971" spans="1:3" x14ac:dyDescent="0.25">
      <c r="A5971" s="35" t="s">
        <v>12518</v>
      </c>
      <c r="B5971" t="s">
        <v>12519</v>
      </c>
      <c r="C5971" s="34">
        <v>8.3000000000000007</v>
      </c>
    </row>
    <row r="5972" spans="1:3" x14ac:dyDescent="0.25">
      <c r="A5972" s="35" t="s">
        <v>12520</v>
      </c>
      <c r="B5972" t="s">
        <v>12521</v>
      </c>
      <c r="C5972" s="34">
        <v>8.3000000000000007</v>
      </c>
    </row>
    <row r="5973" spans="1:3" x14ac:dyDescent="0.25">
      <c r="A5973" s="35" t="s">
        <v>12522</v>
      </c>
      <c r="B5973" t="s">
        <v>12523</v>
      </c>
      <c r="C5973" s="34">
        <v>8.3000000000000007</v>
      </c>
    </row>
    <row r="5974" spans="1:3" x14ac:dyDescent="0.25">
      <c r="A5974" s="35" t="s">
        <v>12524</v>
      </c>
      <c r="B5974" t="s">
        <v>12525</v>
      </c>
      <c r="C5974" s="34">
        <v>549</v>
      </c>
    </row>
    <row r="5975" spans="1:3" x14ac:dyDescent="0.25">
      <c r="A5975" s="35" t="s">
        <v>12526</v>
      </c>
      <c r="B5975" t="s">
        <v>12527</v>
      </c>
      <c r="C5975" s="34">
        <v>1198</v>
      </c>
    </row>
    <row r="5976" spans="1:3" x14ac:dyDescent="0.25">
      <c r="A5976" s="35" t="s">
        <v>12528</v>
      </c>
      <c r="B5976" t="s">
        <v>12529</v>
      </c>
      <c r="C5976" s="34">
        <v>8.3000000000000007</v>
      </c>
    </row>
    <row r="5977" spans="1:3" x14ac:dyDescent="0.25">
      <c r="A5977" s="35" t="s">
        <v>12530</v>
      </c>
      <c r="B5977" t="s">
        <v>12531</v>
      </c>
      <c r="C5977" s="34">
        <v>508</v>
      </c>
    </row>
    <row r="5978" spans="1:3" x14ac:dyDescent="0.25">
      <c r="A5978" s="35" t="s">
        <v>12532</v>
      </c>
      <c r="B5978" t="s">
        <v>12533</v>
      </c>
      <c r="C5978" s="34">
        <v>4.2</v>
      </c>
    </row>
    <row r="5979" spans="1:3" x14ac:dyDescent="0.25">
      <c r="A5979" s="35" t="s">
        <v>12534</v>
      </c>
      <c r="B5979" t="s">
        <v>12535</v>
      </c>
      <c r="C5979" s="34">
        <v>20.8</v>
      </c>
    </row>
    <row r="5980" spans="1:3" x14ac:dyDescent="0.25">
      <c r="A5980" s="35" t="s">
        <v>12536</v>
      </c>
      <c r="B5980" t="s">
        <v>12537</v>
      </c>
      <c r="C5980" s="34">
        <v>49.9</v>
      </c>
    </row>
    <row r="5981" spans="1:3" x14ac:dyDescent="0.25">
      <c r="A5981" s="35" t="s">
        <v>12538</v>
      </c>
      <c r="B5981" t="s">
        <v>12539</v>
      </c>
      <c r="C5981" s="34">
        <v>20.8</v>
      </c>
    </row>
    <row r="5982" spans="1:3" x14ac:dyDescent="0.25">
      <c r="A5982" s="35" t="s">
        <v>12540</v>
      </c>
      <c r="B5982" t="s">
        <v>12541</v>
      </c>
      <c r="C5982" s="34">
        <v>8.3000000000000007</v>
      </c>
    </row>
    <row r="5983" spans="1:3" x14ac:dyDescent="0.25">
      <c r="A5983" s="35" t="s">
        <v>12542</v>
      </c>
      <c r="B5983" t="s">
        <v>12543</v>
      </c>
      <c r="C5983" s="34">
        <v>20.8</v>
      </c>
    </row>
    <row r="5984" spans="1:3" x14ac:dyDescent="0.25">
      <c r="A5984" s="35" t="s">
        <v>12544</v>
      </c>
      <c r="B5984" t="s">
        <v>12545</v>
      </c>
      <c r="C5984" s="34">
        <v>162</v>
      </c>
    </row>
    <row r="5985" spans="1:3" x14ac:dyDescent="0.25">
      <c r="A5985" s="35" t="s">
        <v>12546</v>
      </c>
      <c r="B5985" t="s">
        <v>12547</v>
      </c>
      <c r="C5985" s="34">
        <v>33.299999999999997</v>
      </c>
    </row>
    <row r="5986" spans="1:3" x14ac:dyDescent="0.25">
      <c r="A5986" s="35" t="s">
        <v>12548</v>
      </c>
      <c r="B5986" t="s">
        <v>12549</v>
      </c>
      <c r="C5986" s="34">
        <v>1635</v>
      </c>
    </row>
    <row r="5987" spans="1:3" x14ac:dyDescent="0.25">
      <c r="A5987" s="35" t="s">
        <v>12550</v>
      </c>
      <c r="B5987" t="s">
        <v>12551</v>
      </c>
      <c r="C5987" s="34">
        <v>345</v>
      </c>
    </row>
    <row r="5988" spans="1:3" x14ac:dyDescent="0.25">
      <c r="A5988" s="35" t="s">
        <v>12552</v>
      </c>
      <c r="B5988" t="s">
        <v>12553</v>
      </c>
      <c r="C5988" s="34">
        <v>1523</v>
      </c>
    </row>
    <row r="5989" spans="1:3" x14ac:dyDescent="0.25">
      <c r="A5989" s="35" t="s">
        <v>12554</v>
      </c>
      <c r="B5989" t="s">
        <v>12555</v>
      </c>
      <c r="C5989" s="34">
        <v>358</v>
      </c>
    </row>
    <row r="5990" spans="1:3" x14ac:dyDescent="0.25">
      <c r="A5990" s="35" t="s">
        <v>12556</v>
      </c>
      <c r="B5990" t="s">
        <v>12557</v>
      </c>
      <c r="C5990" s="34">
        <v>2941</v>
      </c>
    </row>
    <row r="5991" spans="1:3" x14ac:dyDescent="0.25">
      <c r="A5991" s="35" t="s">
        <v>12558</v>
      </c>
      <c r="B5991" t="s">
        <v>12559</v>
      </c>
      <c r="C5991" s="34">
        <v>333</v>
      </c>
    </row>
    <row r="5992" spans="1:3" x14ac:dyDescent="0.25">
      <c r="A5992" s="35" t="s">
        <v>12560</v>
      </c>
      <c r="B5992" t="s">
        <v>12561</v>
      </c>
      <c r="C5992" s="34">
        <v>1506</v>
      </c>
    </row>
    <row r="5993" spans="1:3" x14ac:dyDescent="0.25">
      <c r="A5993" s="35" t="s">
        <v>12562</v>
      </c>
      <c r="B5993" t="s">
        <v>12563</v>
      </c>
      <c r="C5993" s="34">
        <v>882</v>
      </c>
    </row>
    <row r="5994" spans="1:3" x14ac:dyDescent="0.25">
      <c r="A5994" s="35" t="s">
        <v>12564</v>
      </c>
      <c r="B5994" t="s">
        <v>12565</v>
      </c>
      <c r="C5994" s="34">
        <v>20.8</v>
      </c>
    </row>
    <row r="5995" spans="1:3" x14ac:dyDescent="0.25">
      <c r="A5995" s="35" t="s">
        <v>12566</v>
      </c>
      <c r="B5995" t="s">
        <v>12567</v>
      </c>
      <c r="C5995" s="34">
        <v>3453</v>
      </c>
    </row>
    <row r="5996" spans="1:3" x14ac:dyDescent="0.25">
      <c r="A5996" s="35" t="s">
        <v>12568</v>
      </c>
      <c r="B5996" t="s">
        <v>12569</v>
      </c>
      <c r="C5996" s="34">
        <v>2667</v>
      </c>
    </row>
    <row r="5997" spans="1:3" x14ac:dyDescent="0.25">
      <c r="A5997" s="35" t="s">
        <v>12570</v>
      </c>
      <c r="B5997" t="s">
        <v>12571</v>
      </c>
      <c r="C5997" s="34">
        <v>2667</v>
      </c>
    </row>
    <row r="5998" spans="1:3" x14ac:dyDescent="0.25">
      <c r="A5998" s="35" t="s">
        <v>12572</v>
      </c>
      <c r="B5998" t="s">
        <v>12573</v>
      </c>
      <c r="C5998" s="34">
        <v>3062</v>
      </c>
    </row>
    <row r="5999" spans="1:3" x14ac:dyDescent="0.25">
      <c r="A5999" s="35" t="s">
        <v>12574</v>
      </c>
      <c r="B5999" t="s">
        <v>12575</v>
      </c>
      <c r="C5999" s="34">
        <v>3740</v>
      </c>
    </row>
    <row r="6000" spans="1:3" x14ac:dyDescent="0.25">
      <c r="A6000" s="35" t="s">
        <v>12576</v>
      </c>
      <c r="B6000" t="s">
        <v>12577</v>
      </c>
      <c r="C6000" s="34">
        <v>4060</v>
      </c>
    </row>
    <row r="6001" spans="1:3" x14ac:dyDescent="0.25">
      <c r="A6001" s="35" t="s">
        <v>12578</v>
      </c>
      <c r="B6001" t="s">
        <v>12579</v>
      </c>
      <c r="C6001" s="34">
        <v>2970</v>
      </c>
    </row>
    <row r="6002" spans="1:3" x14ac:dyDescent="0.25">
      <c r="A6002" s="35" t="s">
        <v>12580</v>
      </c>
      <c r="B6002" t="s">
        <v>12581</v>
      </c>
      <c r="C6002" s="34">
        <v>2962</v>
      </c>
    </row>
    <row r="6003" spans="1:3" x14ac:dyDescent="0.25">
      <c r="A6003" s="35" t="s">
        <v>12582</v>
      </c>
      <c r="B6003" t="s">
        <v>12583</v>
      </c>
      <c r="C6003" s="34">
        <v>3453</v>
      </c>
    </row>
    <row r="6004" spans="1:3" x14ac:dyDescent="0.25">
      <c r="A6004" s="35" t="s">
        <v>12584</v>
      </c>
      <c r="B6004" t="s">
        <v>12585</v>
      </c>
      <c r="C6004" s="34">
        <v>20.8</v>
      </c>
    </row>
    <row r="6005" spans="1:3" x14ac:dyDescent="0.25">
      <c r="A6005" s="35" t="s">
        <v>12586</v>
      </c>
      <c r="B6005" t="s">
        <v>12587</v>
      </c>
      <c r="C6005" s="34">
        <v>3952</v>
      </c>
    </row>
    <row r="6006" spans="1:3" x14ac:dyDescent="0.25">
      <c r="A6006" s="35" t="s">
        <v>12588</v>
      </c>
      <c r="B6006" t="s">
        <v>12589</v>
      </c>
      <c r="C6006" s="34">
        <v>4148</v>
      </c>
    </row>
    <row r="6007" spans="1:3" x14ac:dyDescent="0.25">
      <c r="A6007" s="35" t="s">
        <v>12590</v>
      </c>
      <c r="B6007" t="s">
        <v>12591</v>
      </c>
      <c r="C6007" s="34">
        <v>2380</v>
      </c>
    </row>
    <row r="6008" spans="1:3" x14ac:dyDescent="0.25">
      <c r="A6008" s="35" t="s">
        <v>12592</v>
      </c>
      <c r="B6008" t="s">
        <v>12593</v>
      </c>
      <c r="C6008" s="34">
        <v>2163</v>
      </c>
    </row>
    <row r="6009" spans="1:3" x14ac:dyDescent="0.25">
      <c r="A6009" s="35" t="s">
        <v>12594</v>
      </c>
      <c r="B6009" t="s">
        <v>12595</v>
      </c>
      <c r="C6009" s="34">
        <v>1186</v>
      </c>
    </row>
    <row r="6010" spans="1:3" x14ac:dyDescent="0.25">
      <c r="A6010" s="35" t="s">
        <v>12596</v>
      </c>
      <c r="B6010" t="s">
        <v>12597</v>
      </c>
      <c r="C6010" s="34">
        <v>129</v>
      </c>
    </row>
    <row r="6011" spans="1:3" x14ac:dyDescent="0.25">
      <c r="A6011" s="35" t="s">
        <v>12598</v>
      </c>
      <c r="B6011" t="s">
        <v>12599</v>
      </c>
      <c r="C6011" s="34">
        <v>2658</v>
      </c>
    </row>
    <row r="6012" spans="1:3" x14ac:dyDescent="0.25">
      <c r="A6012" s="35" t="s">
        <v>12600</v>
      </c>
      <c r="B6012" t="s">
        <v>12601</v>
      </c>
      <c r="C6012" s="34">
        <v>2816</v>
      </c>
    </row>
    <row r="6013" spans="1:3" x14ac:dyDescent="0.25">
      <c r="A6013" s="35" t="s">
        <v>12602</v>
      </c>
      <c r="B6013" t="s">
        <v>12603</v>
      </c>
      <c r="C6013" s="34">
        <v>2429</v>
      </c>
    </row>
    <row r="6014" spans="1:3" x14ac:dyDescent="0.25">
      <c r="A6014" s="35" t="s">
        <v>12604</v>
      </c>
      <c r="B6014" t="s">
        <v>12605</v>
      </c>
      <c r="C6014" s="34">
        <v>2429</v>
      </c>
    </row>
    <row r="6015" spans="1:3" x14ac:dyDescent="0.25">
      <c r="A6015" s="35" t="s">
        <v>12606</v>
      </c>
      <c r="B6015" t="s">
        <v>12607</v>
      </c>
      <c r="C6015" s="34" t="e">
        <v>#VALUE!</v>
      </c>
    </row>
    <row r="6016" spans="1:3" x14ac:dyDescent="0.25">
      <c r="A6016" s="35" t="s">
        <v>12608</v>
      </c>
      <c r="B6016" t="s">
        <v>12609</v>
      </c>
      <c r="C6016" s="34" t="e">
        <v>#VALUE!</v>
      </c>
    </row>
    <row r="6017" spans="1:3" x14ac:dyDescent="0.25">
      <c r="A6017" s="35" t="s">
        <v>12610</v>
      </c>
      <c r="B6017" t="s">
        <v>12611</v>
      </c>
      <c r="C6017" s="34" t="e">
        <v>#VALUE!</v>
      </c>
    </row>
    <row r="6018" spans="1:3" x14ac:dyDescent="0.25">
      <c r="A6018" s="35" t="s">
        <v>12612</v>
      </c>
      <c r="B6018" t="s">
        <v>12613</v>
      </c>
      <c r="C6018" s="34" t="e">
        <v>#VALUE!</v>
      </c>
    </row>
    <row r="6019" spans="1:3" x14ac:dyDescent="0.25">
      <c r="A6019" s="35" t="s">
        <v>12614</v>
      </c>
      <c r="B6019" t="s">
        <v>12615</v>
      </c>
      <c r="C6019" s="34" t="e">
        <v>#VALUE!</v>
      </c>
    </row>
    <row r="6020" spans="1:3" x14ac:dyDescent="0.25">
      <c r="A6020" s="35" t="s">
        <v>12616</v>
      </c>
      <c r="B6020" t="s">
        <v>12617</v>
      </c>
      <c r="C6020" s="34">
        <v>599</v>
      </c>
    </row>
    <row r="6021" spans="1:3" x14ac:dyDescent="0.25">
      <c r="A6021" s="35" t="s">
        <v>12618</v>
      </c>
      <c r="B6021" t="s">
        <v>12619</v>
      </c>
      <c r="C6021" s="34">
        <v>67.400000000000006</v>
      </c>
    </row>
    <row r="6022" spans="1:3" x14ac:dyDescent="0.25">
      <c r="A6022" s="35" t="s">
        <v>12620</v>
      </c>
      <c r="B6022" t="s">
        <v>12621</v>
      </c>
      <c r="C6022" s="34">
        <v>1281</v>
      </c>
    </row>
    <row r="6023" spans="1:3" x14ac:dyDescent="0.25">
      <c r="A6023" s="35" t="s">
        <v>12622</v>
      </c>
      <c r="B6023" t="s">
        <v>12623</v>
      </c>
      <c r="C6023" s="34">
        <v>368</v>
      </c>
    </row>
    <row r="6024" spans="1:3" x14ac:dyDescent="0.25">
      <c r="A6024" s="35" t="s">
        <v>12624</v>
      </c>
      <c r="B6024" t="s">
        <v>12625</v>
      </c>
      <c r="C6024" s="34">
        <v>368</v>
      </c>
    </row>
    <row r="6025" spans="1:3" x14ac:dyDescent="0.25">
      <c r="A6025" s="35" t="s">
        <v>12626</v>
      </c>
      <c r="B6025" t="s">
        <v>12627</v>
      </c>
      <c r="C6025" s="34">
        <v>368</v>
      </c>
    </row>
    <row r="6026" spans="1:3" x14ac:dyDescent="0.25">
      <c r="A6026" s="35" t="s">
        <v>12628</v>
      </c>
      <c r="B6026" t="s">
        <v>12629</v>
      </c>
      <c r="C6026" s="34">
        <v>77.400000000000006</v>
      </c>
    </row>
    <row r="6027" spans="1:3" x14ac:dyDescent="0.25">
      <c r="A6027" s="35" t="s">
        <v>12630</v>
      </c>
      <c r="B6027" t="s">
        <v>12631</v>
      </c>
      <c r="C6027" s="34">
        <v>142</v>
      </c>
    </row>
    <row r="6028" spans="1:3" x14ac:dyDescent="0.25">
      <c r="A6028" s="35" t="s">
        <v>12632</v>
      </c>
      <c r="B6028" t="s">
        <v>12633</v>
      </c>
      <c r="C6028" s="34">
        <v>998</v>
      </c>
    </row>
    <row r="6029" spans="1:3" x14ac:dyDescent="0.25">
      <c r="A6029" s="35" t="s">
        <v>12634</v>
      </c>
      <c r="B6029" t="s">
        <v>12635</v>
      </c>
      <c r="C6029" s="34">
        <v>368</v>
      </c>
    </row>
    <row r="6030" spans="1:3" x14ac:dyDescent="0.25">
      <c r="A6030" s="35" t="s">
        <v>12636</v>
      </c>
      <c r="B6030" t="s">
        <v>12637</v>
      </c>
      <c r="C6030" s="34">
        <v>368</v>
      </c>
    </row>
    <row r="6031" spans="1:3" x14ac:dyDescent="0.25">
      <c r="A6031" s="35" t="s">
        <v>12638</v>
      </c>
      <c r="B6031" t="s">
        <v>12639</v>
      </c>
      <c r="C6031" s="34">
        <v>368</v>
      </c>
    </row>
    <row r="6032" spans="1:3" x14ac:dyDescent="0.25">
      <c r="A6032" s="35" t="s">
        <v>12640</v>
      </c>
      <c r="B6032" t="s">
        <v>12641</v>
      </c>
      <c r="C6032" s="34">
        <v>368</v>
      </c>
    </row>
    <row r="6033" spans="1:3" x14ac:dyDescent="0.25">
      <c r="A6033" s="35" t="s">
        <v>12642</v>
      </c>
      <c r="B6033" t="s">
        <v>12643</v>
      </c>
      <c r="C6033" s="34">
        <v>185</v>
      </c>
    </row>
    <row r="6034" spans="1:3" x14ac:dyDescent="0.25">
      <c r="A6034" s="35" t="s">
        <v>12644</v>
      </c>
      <c r="B6034" t="s">
        <v>12645</v>
      </c>
      <c r="C6034" s="34">
        <v>185</v>
      </c>
    </row>
    <row r="6035" spans="1:3" x14ac:dyDescent="0.25">
      <c r="A6035" s="35" t="s">
        <v>12646</v>
      </c>
      <c r="B6035" t="s">
        <v>12647</v>
      </c>
      <c r="C6035" s="34">
        <v>185</v>
      </c>
    </row>
    <row r="6036" spans="1:3" x14ac:dyDescent="0.25">
      <c r="A6036" s="35" t="s">
        <v>12648</v>
      </c>
      <c r="B6036" t="s">
        <v>12649</v>
      </c>
      <c r="C6036" s="34">
        <v>553</v>
      </c>
    </row>
    <row r="6037" spans="1:3" x14ac:dyDescent="0.25">
      <c r="A6037" s="35" t="s">
        <v>12650</v>
      </c>
      <c r="B6037" t="s">
        <v>12651</v>
      </c>
      <c r="C6037" s="34">
        <v>553</v>
      </c>
    </row>
    <row r="6038" spans="1:3" x14ac:dyDescent="0.25">
      <c r="A6038" s="35" t="s">
        <v>12652</v>
      </c>
      <c r="B6038" t="s">
        <v>12653</v>
      </c>
      <c r="C6038" s="34">
        <v>2463</v>
      </c>
    </row>
    <row r="6039" spans="1:3" x14ac:dyDescent="0.25">
      <c r="A6039" s="35" t="s">
        <v>12654</v>
      </c>
      <c r="B6039" t="s">
        <v>12655</v>
      </c>
      <c r="C6039" s="34">
        <v>740</v>
      </c>
    </row>
    <row r="6040" spans="1:3" x14ac:dyDescent="0.25">
      <c r="A6040" s="35" t="s">
        <v>12656</v>
      </c>
      <c r="B6040" t="s">
        <v>12657</v>
      </c>
      <c r="C6040" s="34">
        <v>740</v>
      </c>
    </row>
    <row r="6041" spans="1:3" x14ac:dyDescent="0.25">
      <c r="A6041" s="35" t="s">
        <v>12658</v>
      </c>
      <c r="B6041" t="s">
        <v>12659</v>
      </c>
      <c r="C6041" s="34">
        <v>1722</v>
      </c>
    </row>
    <row r="6042" spans="1:3" x14ac:dyDescent="0.25">
      <c r="A6042" s="35" t="s">
        <v>12660</v>
      </c>
      <c r="B6042" t="s">
        <v>12661</v>
      </c>
      <c r="C6042" s="34">
        <v>973</v>
      </c>
    </row>
    <row r="6043" spans="1:3" x14ac:dyDescent="0.25">
      <c r="A6043" s="35" t="s">
        <v>12662</v>
      </c>
      <c r="B6043" t="s">
        <v>12663</v>
      </c>
      <c r="C6043" s="34">
        <v>2230</v>
      </c>
    </row>
    <row r="6044" spans="1:3" x14ac:dyDescent="0.25">
      <c r="A6044" s="35" t="s">
        <v>12664</v>
      </c>
      <c r="B6044" t="s">
        <v>12665</v>
      </c>
      <c r="C6044" s="34">
        <v>2230</v>
      </c>
    </row>
    <row r="6045" spans="1:3" x14ac:dyDescent="0.25">
      <c r="A6045" s="35" t="s">
        <v>12666</v>
      </c>
      <c r="B6045" t="s">
        <v>12667</v>
      </c>
      <c r="C6045" s="34">
        <v>2230</v>
      </c>
    </row>
    <row r="6046" spans="1:3" x14ac:dyDescent="0.25">
      <c r="A6046" s="35" t="s">
        <v>12668</v>
      </c>
      <c r="B6046" t="s">
        <v>12669</v>
      </c>
      <c r="C6046" s="34">
        <v>2230</v>
      </c>
    </row>
    <row r="6047" spans="1:3" x14ac:dyDescent="0.25">
      <c r="A6047" s="35" t="s">
        <v>12670</v>
      </c>
      <c r="B6047" t="s">
        <v>12671</v>
      </c>
      <c r="C6047" s="34">
        <v>2741</v>
      </c>
    </row>
    <row r="6048" spans="1:3" x14ac:dyDescent="0.25">
      <c r="A6048" s="35" t="s">
        <v>12672</v>
      </c>
      <c r="B6048" t="s">
        <v>12673</v>
      </c>
      <c r="C6048" s="34">
        <v>632</v>
      </c>
    </row>
    <row r="6049" spans="1:3" x14ac:dyDescent="0.25">
      <c r="A6049" s="35" t="s">
        <v>12674</v>
      </c>
      <c r="B6049" t="s">
        <v>12675</v>
      </c>
      <c r="C6049" s="34">
        <v>720</v>
      </c>
    </row>
    <row r="6050" spans="1:3" x14ac:dyDescent="0.25">
      <c r="A6050" s="35" t="s">
        <v>12676</v>
      </c>
      <c r="B6050" t="s">
        <v>12677</v>
      </c>
      <c r="C6050" s="34">
        <v>368</v>
      </c>
    </row>
    <row r="6051" spans="1:3" x14ac:dyDescent="0.25">
      <c r="A6051" s="35" t="s">
        <v>12678</v>
      </c>
      <c r="B6051" t="s">
        <v>12679</v>
      </c>
      <c r="C6051" s="34">
        <v>368</v>
      </c>
    </row>
    <row r="6052" spans="1:3" x14ac:dyDescent="0.25">
      <c r="A6052" s="35" t="s">
        <v>12680</v>
      </c>
      <c r="B6052" t="s">
        <v>12681</v>
      </c>
      <c r="C6052" s="34">
        <v>203</v>
      </c>
    </row>
    <row r="6053" spans="1:3" x14ac:dyDescent="0.25">
      <c r="A6053" s="35" t="s">
        <v>12682</v>
      </c>
      <c r="B6053" t="s">
        <v>12683</v>
      </c>
      <c r="C6053" s="34">
        <v>313</v>
      </c>
    </row>
    <row r="6054" spans="1:3" x14ac:dyDescent="0.25">
      <c r="A6054" s="35" t="s">
        <v>12684</v>
      </c>
      <c r="B6054" t="s">
        <v>12685</v>
      </c>
      <c r="C6054" s="34">
        <v>420</v>
      </c>
    </row>
    <row r="6055" spans="1:3" x14ac:dyDescent="0.25">
      <c r="A6055" s="35" t="s">
        <v>12686</v>
      </c>
      <c r="B6055" t="s">
        <v>12687</v>
      </c>
      <c r="C6055" s="34">
        <v>528</v>
      </c>
    </row>
    <row r="6056" spans="1:3" x14ac:dyDescent="0.25">
      <c r="A6056" s="35" t="s">
        <v>12688</v>
      </c>
      <c r="B6056" t="s">
        <v>12689</v>
      </c>
      <c r="C6056" s="34">
        <v>724</v>
      </c>
    </row>
    <row r="6057" spans="1:3" x14ac:dyDescent="0.25">
      <c r="A6057" s="35" t="s">
        <v>12690</v>
      </c>
      <c r="B6057" t="s">
        <v>12691</v>
      </c>
      <c r="C6057" s="34">
        <v>703</v>
      </c>
    </row>
    <row r="6058" spans="1:3" x14ac:dyDescent="0.25">
      <c r="A6058" s="35" t="s">
        <v>12692</v>
      </c>
      <c r="B6058" t="s">
        <v>12693</v>
      </c>
      <c r="C6058" s="34">
        <v>368</v>
      </c>
    </row>
    <row r="6059" spans="1:3" x14ac:dyDescent="0.25">
      <c r="A6059" s="35" t="s">
        <v>12694</v>
      </c>
      <c r="B6059" t="s">
        <v>12695</v>
      </c>
      <c r="C6059" s="34">
        <v>532</v>
      </c>
    </row>
    <row r="6060" spans="1:3" x14ac:dyDescent="0.25">
      <c r="A6060" s="35" t="s">
        <v>12696</v>
      </c>
      <c r="B6060" t="s">
        <v>12697</v>
      </c>
      <c r="C6060" s="34">
        <v>203</v>
      </c>
    </row>
    <row r="6061" spans="1:3" x14ac:dyDescent="0.25">
      <c r="A6061" s="35" t="s">
        <v>12698</v>
      </c>
      <c r="B6061" t="s">
        <v>12699</v>
      </c>
      <c r="C6061" s="34">
        <v>313</v>
      </c>
    </row>
    <row r="6062" spans="1:3" x14ac:dyDescent="0.25">
      <c r="A6062" s="35" t="s">
        <v>12700</v>
      </c>
      <c r="B6062" t="s">
        <v>12701</v>
      </c>
      <c r="C6062" s="34">
        <v>420</v>
      </c>
    </row>
    <row r="6063" spans="1:3" x14ac:dyDescent="0.25">
      <c r="A6063" s="35" t="s">
        <v>12702</v>
      </c>
      <c r="B6063" t="s">
        <v>12703</v>
      </c>
      <c r="C6063" s="34">
        <v>528</v>
      </c>
    </row>
    <row r="6064" spans="1:3" x14ac:dyDescent="0.25">
      <c r="A6064" s="35" t="s">
        <v>12704</v>
      </c>
      <c r="B6064" t="s">
        <v>12705</v>
      </c>
      <c r="C6064" s="34">
        <v>724</v>
      </c>
    </row>
    <row r="6065" spans="1:3" x14ac:dyDescent="0.25">
      <c r="A6065" s="35" t="s">
        <v>12706</v>
      </c>
      <c r="B6065" t="s">
        <v>12707</v>
      </c>
      <c r="C6065" s="34">
        <v>703</v>
      </c>
    </row>
    <row r="6066" spans="1:3" x14ac:dyDescent="0.25">
      <c r="A6066" s="35" t="s">
        <v>12708</v>
      </c>
      <c r="B6066" t="s">
        <v>12709</v>
      </c>
      <c r="C6066" s="34">
        <v>368</v>
      </c>
    </row>
    <row r="6067" spans="1:3" x14ac:dyDescent="0.25">
      <c r="A6067" s="35" t="s">
        <v>12710</v>
      </c>
      <c r="B6067" t="s">
        <v>12711</v>
      </c>
      <c r="C6067" s="34">
        <v>532</v>
      </c>
    </row>
    <row r="6068" spans="1:3" x14ac:dyDescent="0.25">
      <c r="A6068" s="35" t="s">
        <v>12712</v>
      </c>
      <c r="B6068" t="s">
        <v>12713</v>
      </c>
      <c r="C6068" s="34">
        <v>553</v>
      </c>
    </row>
    <row r="6069" spans="1:3" x14ac:dyDescent="0.25">
      <c r="A6069" s="35" t="s">
        <v>12714</v>
      </c>
      <c r="B6069" t="s">
        <v>12715</v>
      </c>
      <c r="C6069" s="34">
        <v>203</v>
      </c>
    </row>
    <row r="6070" spans="1:3" x14ac:dyDescent="0.25">
      <c r="A6070" s="35" t="s">
        <v>12716</v>
      </c>
      <c r="B6070" t="s">
        <v>12717</v>
      </c>
      <c r="C6070" s="34">
        <v>173</v>
      </c>
    </row>
    <row r="6071" spans="1:3" x14ac:dyDescent="0.25">
      <c r="A6071" s="35" t="s">
        <v>12718</v>
      </c>
      <c r="B6071" t="s">
        <v>12719</v>
      </c>
      <c r="C6071" s="34">
        <v>313</v>
      </c>
    </row>
    <row r="6072" spans="1:3" x14ac:dyDescent="0.25">
      <c r="A6072" s="35" t="s">
        <v>12720</v>
      </c>
      <c r="B6072" t="s">
        <v>12721</v>
      </c>
      <c r="C6072" s="34">
        <v>267</v>
      </c>
    </row>
    <row r="6073" spans="1:3" x14ac:dyDescent="0.25">
      <c r="A6073" s="35" t="s">
        <v>12722</v>
      </c>
      <c r="B6073" t="s">
        <v>12723</v>
      </c>
      <c r="C6073" s="34">
        <v>420</v>
      </c>
    </row>
    <row r="6074" spans="1:3" x14ac:dyDescent="0.25">
      <c r="A6074" s="35" t="s">
        <v>12724</v>
      </c>
      <c r="B6074" t="s">
        <v>12725</v>
      </c>
      <c r="C6074" s="34">
        <v>356</v>
      </c>
    </row>
    <row r="6075" spans="1:3" x14ac:dyDescent="0.25">
      <c r="A6075" s="35" t="s">
        <v>12726</v>
      </c>
      <c r="B6075" t="s">
        <v>12727</v>
      </c>
      <c r="C6075" s="34">
        <v>528</v>
      </c>
    </row>
    <row r="6076" spans="1:3" x14ac:dyDescent="0.25">
      <c r="A6076" s="35" t="s">
        <v>12728</v>
      </c>
      <c r="B6076" t="s">
        <v>12729</v>
      </c>
      <c r="C6076" s="34">
        <v>449</v>
      </c>
    </row>
    <row r="6077" spans="1:3" x14ac:dyDescent="0.25">
      <c r="A6077" s="35" t="s">
        <v>12730</v>
      </c>
      <c r="B6077" t="s">
        <v>12731</v>
      </c>
      <c r="C6077" s="34">
        <v>724</v>
      </c>
    </row>
    <row r="6078" spans="1:3" x14ac:dyDescent="0.25">
      <c r="A6078" s="35" t="s">
        <v>12732</v>
      </c>
      <c r="B6078" t="s">
        <v>12733</v>
      </c>
      <c r="C6078" s="34">
        <v>616</v>
      </c>
    </row>
    <row r="6079" spans="1:3" x14ac:dyDescent="0.25">
      <c r="A6079" s="35" t="s">
        <v>12734</v>
      </c>
      <c r="B6079" t="s">
        <v>12735</v>
      </c>
      <c r="C6079" s="34">
        <v>368</v>
      </c>
    </row>
    <row r="6080" spans="1:3" x14ac:dyDescent="0.25">
      <c r="A6080" s="35" t="s">
        <v>12736</v>
      </c>
      <c r="B6080" t="s">
        <v>12737</v>
      </c>
      <c r="C6080" s="34">
        <v>313</v>
      </c>
    </row>
    <row r="6081" spans="1:3" x14ac:dyDescent="0.25">
      <c r="A6081" s="35" t="s">
        <v>12738</v>
      </c>
      <c r="B6081" t="s">
        <v>12739</v>
      </c>
      <c r="C6081" s="34">
        <v>532</v>
      </c>
    </row>
    <row r="6082" spans="1:3" x14ac:dyDescent="0.25">
      <c r="A6082" s="35" t="s">
        <v>12740</v>
      </c>
      <c r="B6082" t="s">
        <v>12737</v>
      </c>
      <c r="C6082" s="34">
        <v>453</v>
      </c>
    </row>
    <row r="6083" spans="1:3" x14ac:dyDescent="0.25">
      <c r="A6083" s="35" t="s">
        <v>12741</v>
      </c>
      <c r="B6083" t="s">
        <v>12742</v>
      </c>
      <c r="C6083" s="34">
        <v>703</v>
      </c>
    </row>
    <row r="6084" spans="1:3" x14ac:dyDescent="0.25">
      <c r="A6084" s="35" t="s">
        <v>12743</v>
      </c>
      <c r="B6084" t="s">
        <v>12744</v>
      </c>
      <c r="C6084" s="34">
        <v>595</v>
      </c>
    </row>
    <row r="6085" spans="1:3" x14ac:dyDescent="0.25">
      <c r="A6085" s="35" t="s">
        <v>12745</v>
      </c>
      <c r="B6085" t="s">
        <v>12746</v>
      </c>
      <c r="C6085" s="34">
        <v>203</v>
      </c>
    </row>
    <row r="6086" spans="1:3" x14ac:dyDescent="0.25">
      <c r="A6086" s="35" t="s">
        <v>12747</v>
      </c>
      <c r="C6086" s="34">
        <v>173</v>
      </c>
    </row>
    <row r="6087" spans="1:3" x14ac:dyDescent="0.25">
      <c r="A6087" s="35" t="s">
        <v>12748</v>
      </c>
      <c r="B6087" t="s">
        <v>12749</v>
      </c>
      <c r="C6087" s="34">
        <v>313</v>
      </c>
    </row>
    <row r="6088" spans="1:3" x14ac:dyDescent="0.25">
      <c r="A6088" s="35" t="s">
        <v>12750</v>
      </c>
      <c r="B6088" t="s">
        <v>12751</v>
      </c>
      <c r="C6088" s="34">
        <v>267</v>
      </c>
    </row>
    <row r="6089" spans="1:3" x14ac:dyDescent="0.25">
      <c r="A6089" s="35" t="s">
        <v>12752</v>
      </c>
      <c r="B6089" t="s">
        <v>12753</v>
      </c>
      <c r="C6089" s="34">
        <v>420</v>
      </c>
    </row>
    <row r="6090" spans="1:3" x14ac:dyDescent="0.25">
      <c r="A6090" s="35" t="s">
        <v>12754</v>
      </c>
      <c r="B6090" t="s">
        <v>12755</v>
      </c>
      <c r="C6090" s="34">
        <v>356</v>
      </c>
    </row>
    <row r="6091" spans="1:3" x14ac:dyDescent="0.25">
      <c r="A6091" s="35" t="s">
        <v>12756</v>
      </c>
      <c r="B6091" t="s">
        <v>12757</v>
      </c>
      <c r="C6091" s="34">
        <v>528</v>
      </c>
    </row>
    <row r="6092" spans="1:3" x14ac:dyDescent="0.25">
      <c r="A6092" s="35" t="s">
        <v>12758</v>
      </c>
      <c r="B6092" t="s">
        <v>12759</v>
      </c>
      <c r="C6092" s="34">
        <v>449</v>
      </c>
    </row>
    <row r="6093" spans="1:3" x14ac:dyDescent="0.25">
      <c r="A6093" s="35" t="s">
        <v>12760</v>
      </c>
      <c r="B6093" t="s">
        <v>12761</v>
      </c>
      <c r="C6093" s="34">
        <v>724</v>
      </c>
    </row>
    <row r="6094" spans="1:3" x14ac:dyDescent="0.25">
      <c r="A6094" s="35" t="s">
        <v>12762</v>
      </c>
      <c r="B6094" t="s">
        <v>12763</v>
      </c>
      <c r="C6094" s="34">
        <v>616</v>
      </c>
    </row>
    <row r="6095" spans="1:3" x14ac:dyDescent="0.25">
      <c r="A6095" s="35" t="s">
        <v>12764</v>
      </c>
      <c r="B6095" t="s">
        <v>12765</v>
      </c>
      <c r="C6095" s="34">
        <v>368</v>
      </c>
    </row>
    <row r="6096" spans="1:3" x14ac:dyDescent="0.25">
      <c r="A6096" s="35" t="s">
        <v>12766</v>
      </c>
      <c r="B6096" t="s">
        <v>12767</v>
      </c>
      <c r="C6096" s="34">
        <v>313</v>
      </c>
    </row>
    <row r="6097" spans="1:3" x14ac:dyDescent="0.25">
      <c r="A6097" s="35" t="s">
        <v>12768</v>
      </c>
      <c r="B6097" t="s">
        <v>12769</v>
      </c>
      <c r="C6097" s="34">
        <v>532</v>
      </c>
    </row>
    <row r="6098" spans="1:3" x14ac:dyDescent="0.25">
      <c r="A6098" s="35" t="s">
        <v>12770</v>
      </c>
      <c r="B6098" t="s">
        <v>12767</v>
      </c>
      <c r="C6098" s="34">
        <v>453</v>
      </c>
    </row>
    <row r="6099" spans="1:3" x14ac:dyDescent="0.25">
      <c r="A6099" s="35" t="s">
        <v>12771</v>
      </c>
      <c r="B6099" t="s">
        <v>12772</v>
      </c>
      <c r="C6099" s="34">
        <v>703</v>
      </c>
    </row>
    <row r="6100" spans="1:3" x14ac:dyDescent="0.25">
      <c r="A6100" s="35" t="s">
        <v>12773</v>
      </c>
      <c r="B6100" t="s">
        <v>12774</v>
      </c>
      <c r="C6100" s="34">
        <v>595</v>
      </c>
    </row>
    <row r="6101" spans="1:3" x14ac:dyDescent="0.25">
      <c r="A6101" s="35" t="s">
        <v>12775</v>
      </c>
      <c r="B6101" t="s">
        <v>12776</v>
      </c>
      <c r="C6101" s="34">
        <v>1602</v>
      </c>
    </row>
    <row r="6102" spans="1:3" x14ac:dyDescent="0.25">
      <c r="A6102" s="35" t="s">
        <v>12777</v>
      </c>
      <c r="B6102" t="s">
        <v>12778</v>
      </c>
      <c r="C6102" s="34">
        <v>803</v>
      </c>
    </row>
    <row r="6103" spans="1:3" x14ac:dyDescent="0.25">
      <c r="A6103" s="35" t="s">
        <v>12779</v>
      </c>
      <c r="B6103" t="s">
        <v>12780</v>
      </c>
      <c r="C6103" s="34">
        <v>1602</v>
      </c>
    </row>
    <row r="6104" spans="1:3" x14ac:dyDescent="0.25">
      <c r="A6104" s="35" t="s">
        <v>12781</v>
      </c>
      <c r="B6104" t="s">
        <v>12782</v>
      </c>
      <c r="C6104" s="34">
        <v>424</v>
      </c>
    </row>
    <row r="6105" spans="1:3" x14ac:dyDescent="0.25">
      <c r="A6105" s="35" t="s">
        <v>12783</v>
      </c>
      <c r="B6105" t="s">
        <v>12784</v>
      </c>
      <c r="C6105" s="34" t="e">
        <v>#VALUE!</v>
      </c>
    </row>
    <row r="6106" spans="1:3" x14ac:dyDescent="0.25">
      <c r="A6106" s="35" t="s">
        <v>12785</v>
      </c>
      <c r="B6106" t="s">
        <v>12786</v>
      </c>
      <c r="C6106" s="34" t="e">
        <v>#VALUE!</v>
      </c>
    </row>
    <row r="6107" spans="1:3" x14ac:dyDescent="0.25">
      <c r="A6107" s="35" t="s">
        <v>12787</v>
      </c>
      <c r="B6107" t="s">
        <v>12788</v>
      </c>
      <c r="C6107" s="34" t="e">
        <v>#VALUE!</v>
      </c>
    </row>
    <row r="6108" spans="1:3" x14ac:dyDescent="0.25">
      <c r="A6108" s="35" t="s">
        <v>12789</v>
      </c>
      <c r="B6108" t="s">
        <v>12790</v>
      </c>
      <c r="C6108" s="34" t="e">
        <v>#VALUE!</v>
      </c>
    </row>
    <row r="6109" spans="1:3" x14ac:dyDescent="0.25">
      <c r="A6109" s="35" t="s">
        <v>12791</v>
      </c>
      <c r="B6109" t="s">
        <v>12792</v>
      </c>
      <c r="C6109" s="34" t="e">
        <v>#VALUE!</v>
      </c>
    </row>
    <row r="6110" spans="1:3" x14ac:dyDescent="0.25">
      <c r="A6110" s="35" t="s">
        <v>12793</v>
      </c>
      <c r="B6110" t="s">
        <v>12794</v>
      </c>
      <c r="C6110" s="34">
        <v>175</v>
      </c>
    </row>
    <row r="6111" spans="1:3" x14ac:dyDescent="0.25">
      <c r="A6111" s="35" t="s">
        <v>12795</v>
      </c>
      <c r="B6111" t="s">
        <v>12796</v>
      </c>
      <c r="C6111" s="34">
        <v>70.3</v>
      </c>
    </row>
    <row r="6112" spans="1:3" x14ac:dyDescent="0.25">
      <c r="A6112" s="35" t="s">
        <v>12797</v>
      </c>
      <c r="B6112" t="s">
        <v>12798</v>
      </c>
      <c r="C6112" s="34">
        <v>275</v>
      </c>
    </row>
    <row r="6113" spans="1:3" x14ac:dyDescent="0.25">
      <c r="A6113" s="35" t="s">
        <v>12799</v>
      </c>
      <c r="B6113" t="s">
        <v>12800</v>
      </c>
      <c r="C6113" s="34">
        <v>319</v>
      </c>
    </row>
    <row r="6114" spans="1:3" x14ac:dyDescent="0.25">
      <c r="A6114" s="35" t="s">
        <v>12801</v>
      </c>
      <c r="B6114" t="s">
        <v>12802</v>
      </c>
      <c r="C6114" s="34">
        <v>314</v>
      </c>
    </row>
    <row r="6115" spans="1:3" x14ac:dyDescent="0.25">
      <c r="A6115" s="35" t="s">
        <v>12803</v>
      </c>
      <c r="B6115" t="s">
        <v>12804</v>
      </c>
      <c r="C6115" s="34">
        <v>341</v>
      </c>
    </row>
    <row r="6116" spans="1:3" x14ac:dyDescent="0.25">
      <c r="A6116" s="35" t="s">
        <v>12805</v>
      </c>
      <c r="B6116" t="s">
        <v>12806</v>
      </c>
      <c r="C6116" s="34">
        <v>376</v>
      </c>
    </row>
    <row r="6117" spans="1:3" x14ac:dyDescent="0.25">
      <c r="A6117" s="35" t="s">
        <v>12807</v>
      </c>
      <c r="B6117" t="s">
        <v>12808</v>
      </c>
      <c r="C6117" s="34" t="e">
        <v>#VALUE!</v>
      </c>
    </row>
    <row r="6118" spans="1:3" x14ac:dyDescent="0.25">
      <c r="A6118" s="35" t="s">
        <v>12809</v>
      </c>
      <c r="B6118" t="s">
        <v>12810</v>
      </c>
      <c r="C6118" s="34" t="e">
        <v>#VALUE!</v>
      </c>
    </row>
    <row r="6119" spans="1:3" x14ac:dyDescent="0.25">
      <c r="A6119" s="35" t="s">
        <v>12811</v>
      </c>
      <c r="B6119" t="s">
        <v>12812</v>
      </c>
      <c r="C6119" s="34">
        <v>349</v>
      </c>
    </row>
    <row r="6120" spans="1:3" x14ac:dyDescent="0.25">
      <c r="A6120" s="35" t="s">
        <v>12813</v>
      </c>
      <c r="B6120" t="s">
        <v>12814</v>
      </c>
      <c r="C6120" s="34">
        <v>3270</v>
      </c>
    </row>
    <row r="6121" spans="1:3" x14ac:dyDescent="0.25">
      <c r="A6121" s="35" t="s">
        <v>12815</v>
      </c>
      <c r="B6121" t="s">
        <v>12816</v>
      </c>
      <c r="C6121" s="34">
        <v>3270</v>
      </c>
    </row>
    <row r="6122" spans="1:3" x14ac:dyDescent="0.25">
      <c r="A6122" s="35" t="s">
        <v>12817</v>
      </c>
      <c r="B6122" t="s">
        <v>12818</v>
      </c>
      <c r="C6122" s="34">
        <v>3270</v>
      </c>
    </row>
    <row r="6123" spans="1:3" x14ac:dyDescent="0.25">
      <c r="A6123" s="35" t="s">
        <v>12819</v>
      </c>
      <c r="B6123" t="s">
        <v>12820</v>
      </c>
      <c r="C6123" s="34">
        <v>3270</v>
      </c>
    </row>
    <row r="6124" spans="1:3" x14ac:dyDescent="0.25">
      <c r="A6124" s="35" t="s">
        <v>12821</v>
      </c>
      <c r="B6124" t="s">
        <v>12822</v>
      </c>
      <c r="C6124" s="34">
        <v>3270</v>
      </c>
    </row>
    <row r="6125" spans="1:3" x14ac:dyDescent="0.25">
      <c r="A6125" s="35" t="s">
        <v>12823</v>
      </c>
      <c r="B6125" t="s">
        <v>12824</v>
      </c>
      <c r="C6125" s="34">
        <v>367</v>
      </c>
    </row>
    <row r="6126" spans="1:3" x14ac:dyDescent="0.25">
      <c r="A6126" s="35" t="s">
        <v>12825</v>
      </c>
      <c r="B6126" t="s">
        <v>12826</v>
      </c>
      <c r="C6126" s="34">
        <v>367</v>
      </c>
    </row>
    <row r="6127" spans="1:3" x14ac:dyDescent="0.25">
      <c r="A6127" s="35" t="s">
        <v>12827</v>
      </c>
      <c r="B6127" t="s">
        <v>12828</v>
      </c>
      <c r="C6127" s="34">
        <v>0.04</v>
      </c>
    </row>
    <row r="6128" spans="1:3" x14ac:dyDescent="0.25">
      <c r="A6128" s="35" t="s">
        <v>12829</v>
      </c>
      <c r="B6128" t="s">
        <v>12830</v>
      </c>
      <c r="C6128" s="34">
        <v>0.04</v>
      </c>
    </row>
    <row r="6129" spans="1:3" x14ac:dyDescent="0.25">
      <c r="A6129" s="35" t="s">
        <v>12831</v>
      </c>
      <c r="B6129" t="s">
        <v>12832</v>
      </c>
      <c r="C6129" s="34">
        <v>3311</v>
      </c>
    </row>
    <row r="6130" spans="1:3" x14ac:dyDescent="0.25">
      <c r="A6130" s="35" t="s">
        <v>12833</v>
      </c>
      <c r="B6130" t="s">
        <v>12834</v>
      </c>
      <c r="C6130" s="34" t="e">
        <v>#VALUE!</v>
      </c>
    </row>
    <row r="6131" spans="1:3" x14ac:dyDescent="0.25">
      <c r="A6131" s="35" t="s">
        <v>12835</v>
      </c>
      <c r="B6131" t="s">
        <v>12836</v>
      </c>
      <c r="C6131" s="34" t="e">
        <v>#VALUE!</v>
      </c>
    </row>
    <row r="6132" spans="1:3" x14ac:dyDescent="0.25">
      <c r="A6132" s="35" t="s">
        <v>12837</v>
      </c>
      <c r="B6132" t="s">
        <v>12838</v>
      </c>
      <c r="C6132" s="34">
        <v>3873</v>
      </c>
    </row>
    <row r="6133" spans="1:3" x14ac:dyDescent="0.25">
      <c r="A6133" s="35" t="s">
        <v>12839</v>
      </c>
      <c r="B6133" t="s">
        <v>12840</v>
      </c>
      <c r="C6133" s="34" t="e">
        <v>#VALUE!</v>
      </c>
    </row>
    <row r="6134" spans="1:3" x14ac:dyDescent="0.25">
      <c r="A6134" s="35" t="s">
        <v>12841</v>
      </c>
      <c r="B6134" t="s">
        <v>12842</v>
      </c>
      <c r="C6134" s="34" t="e">
        <v>#VALUE!</v>
      </c>
    </row>
    <row r="6135" spans="1:3" x14ac:dyDescent="0.25">
      <c r="A6135" s="35" t="s">
        <v>12843</v>
      </c>
      <c r="B6135" t="s">
        <v>12844</v>
      </c>
      <c r="C6135" s="34" t="e">
        <v>#VALUE!</v>
      </c>
    </row>
    <row r="6136" spans="1:3" x14ac:dyDescent="0.25">
      <c r="A6136" s="35" t="s">
        <v>12845</v>
      </c>
      <c r="B6136" t="s">
        <v>12846</v>
      </c>
      <c r="C6136" s="34">
        <v>1801</v>
      </c>
    </row>
    <row r="6137" spans="1:3" x14ac:dyDescent="0.25">
      <c r="A6137" s="35" t="s">
        <v>12847</v>
      </c>
      <c r="B6137" t="s">
        <v>12848</v>
      </c>
      <c r="C6137" s="34">
        <v>1988</v>
      </c>
    </row>
    <row r="6138" spans="1:3" x14ac:dyDescent="0.25">
      <c r="A6138" s="35" t="s">
        <v>12849</v>
      </c>
      <c r="B6138" t="s">
        <v>12850</v>
      </c>
      <c r="C6138" s="34">
        <v>2417</v>
      </c>
    </row>
    <row r="6139" spans="1:3" x14ac:dyDescent="0.25">
      <c r="A6139" s="35" t="s">
        <v>12851</v>
      </c>
      <c r="B6139" t="s">
        <v>12852</v>
      </c>
      <c r="C6139" s="34">
        <v>1701</v>
      </c>
    </row>
    <row r="6140" spans="1:3" x14ac:dyDescent="0.25">
      <c r="A6140" s="35" t="s">
        <v>12853</v>
      </c>
      <c r="B6140" t="s">
        <v>12854</v>
      </c>
      <c r="C6140" s="34">
        <v>1652</v>
      </c>
    </row>
    <row r="6141" spans="1:3" x14ac:dyDescent="0.25">
      <c r="A6141" s="35" t="s">
        <v>12855</v>
      </c>
      <c r="B6141" t="s">
        <v>12856</v>
      </c>
      <c r="C6141" s="34">
        <v>1726</v>
      </c>
    </row>
    <row r="6142" spans="1:3" x14ac:dyDescent="0.25">
      <c r="A6142" s="35" t="s">
        <v>12857</v>
      </c>
      <c r="B6142" t="s">
        <v>12858</v>
      </c>
      <c r="C6142" s="34">
        <v>1269</v>
      </c>
    </row>
    <row r="6143" spans="1:3" x14ac:dyDescent="0.25">
      <c r="A6143" s="35" t="s">
        <v>12859</v>
      </c>
      <c r="B6143" t="s">
        <v>12860</v>
      </c>
      <c r="C6143" s="34">
        <v>1269</v>
      </c>
    </row>
    <row r="6144" spans="1:3" x14ac:dyDescent="0.25">
      <c r="A6144" s="35" t="s">
        <v>12861</v>
      </c>
      <c r="B6144" t="s">
        <v>12862</v>
      </c>
      <c r="C6144" s="34">
        <v>1269</v>
      </c>
    </row>
    <row r="6145" spans="1:3" x14ac:dyDescent="0.25">
      <c r="A6145" s="35" t="s">
        <v>12863</v>
      </c>
      <c r="B6145" t="s">
        <v>12864</v>
      </c>
      <c r="C6145" s="34">
        <v>1269</v>
      </c>
    </row>
    <row r="6146" spans="1:3" x14ac:dyDescent="0.25">
      <c r="A6146" s="35" t="s">
        <v>12865</v>
      </c>
      <c r="B6146" t="s">
        <v>12866</v>
      </c>
      <c r="C6146" s="34">
        <v>2783</v>
      </c>
    </row>
    <row r="6147" spans="1:3" x14ac:dyDescent="0.25">
      <c r="A6147" s="35" t="s">
        <v>12867</v>
      </c>
      <c r="B6147" t="s">
        <v>12868</v>
      </c>
      <c r="C6147" s="34">
        <v>1123</v>
      </c>
    </row>
    <row r="6148" spans="1:3" x14ac:dyDescent="0.25">
      <c r="A6148" s="35" t="s">
        <v>12869</v>
      </c>
      <c r="B6148" t="s">
        <v>12870</v>
      </c>
      <c r="C6148" s="34">
        <v>1340</v>
      </c>
    </row>
    <row r="6149" spans="1:3" x14ac:dyDescent="0.25">
      <c r="A6149" s="35" t="s">
        <v>12871</v>
      </c>
      <c r="B6149" t="s">
        <v>12872</v>
      </c>
      <c r="C6149" s="34">
        <v>1739</v>
      </c>
    </row>
    <row r="6150" spans="1:3" x14ac:dyDescent="0.25">
      <c r="A6150" s="35" t="s">
        <v>12873</v>
      </c>
      <c r="B6150" t="s">
        <v>12874</v>
      </c>
      <c r="C6150" s="34">
        <v>1739</v>
      </c>
    </row>
    <row r="6151" spans="1:3" x14ac:dyDescent="0.25">
      <c r="A6151" s="35" t="s">
        <v>12875</v>
      </c>
      <c r="B6151" t="s">
        <v>12876</v>
      </c>
      <c r="C6151" s="34">
        <v>1739</v>
      </c>
    </row>
    <row r="6152" spans="1:3" x14ac:dyDescent="0.25">
      <c r="A6152" s="35" t="s">
        <v>12877</v>
      </c>
      <c r="B6152" t="s">
        <v>12878</v>
      </c>
      <c r="C6152" s="34">
        <v>2471</v>
      </c>
    </row>
    <row r="6153" spans="1:3" x14ac:dyDescent="0.25">
      <c r="A6153" s="35" t="s">
        <v>12879</v>
      </c>
      <c r="B6153" t="s">
        <v>12880</v>
      </c>
      <c r="C6153" s="34">
        <v>1739</v>
      </c>
    </row>
    <row r="6154" spans="1:3" x14ac:dyDescent="0.25">
      <c r="A6154" s="35" t="s">
        <v>12881</v>
      </c>
      <c r="B6154" t="s">
        <v>12882</v>
      </c>
      <c r="C6154" s="34">
        <v>2783</v>
      </c>
    </row>
    <row r="6155" spans="1:3" x14ac:dyDescent="0.25">
      <c r="A6155" s="35" t="s">
        <v>12883</v>
      </c>
      <c r="B6155" t="s">
        <v>12884</v>
      </c>
      <c r="C6155" s="34">
        <v>1739</v>
      </c>
    </row>
    <row r="6156" spans="1:3" x14ac:dyDescent="0.25">
      <c r="A6156" s="35" t="s">
        <v>12885</v>
      </c>
      <c r="B6156" t="s">
        <v>12886</v>
      </c>
      <c r="C6156" s="34">
        <v>2783</v>
      </c>
    </row>
    <row r="6157" spans="1:3" x14ac:dyDescent="0.25">
      <c r="A6157" s="35" t="s">
        <v>12887</v>
      </c>
      <c r="C6157" s="34" t="e">
        <v>#VALUE!</v>
      </c>
    </row>
    <row r="6158" spans="1:3" x14ac:dyDescent="0.25">
      <c r="A6158" s="35" t="s">
        <v>12888</v>
      </c>
      <c r="B6158" t="s">
        <v>12889</v>
      </c>
      <c r="C6158" s="34">
        <v>4139</v>
      </c>
    </row>
    <row r="6159" spans="1:3" x14ac:dyDescent="0.25">
      <c r="A6159" s="35" t="s">
        <v>12890</v>
      </c>
      <c r="B6159" t="s">
        <v>12891</v>
      </c>
      <c r="C6159" s="34">
        <v>14.1</v>
      </c>
    </row>
    <row r="6160" spans="1:3" x14ac:dyDescent="0.25">
      <c r="A6160" s="35" t="s">
        <v>12892</v>
      </c>
      <c r="B6160" t="s">
        <v>12893</v>
      </c>
      <c r="C6160" s="34">
        <v>14.1</v>
      </c>
    </row>
    <row r="6161" spans="1:3" x14ac:dyDescent="0.25">
      <c r="A6161" s="35" t="s">
        <v>12894</v>
      </c>
      <c r="B6161" t="s">
        <v>12895</v>
      </c>
      <c r="C6161" s="34">
        <v>14.1</v>
      </c>
    </row>
    <row r="6162" spans="1:3" x14ac:dyDescent="0.25">
      <c r="A6162" s="35" t="s">
        <v>12896</v>
      </c>
      <c r="B6162" t="s">
        <v>12897</v>
      </c>
      <c r="C6162" s="34">
        <v>14.1</v>
      </c>
    </row>
    <row r="6163" spans="1:3" x14ac:dyDescent="0.25">
      <c r="A6163" s="35" t="s">
        <v>12898</v>
      </c>
      <c r="B6163" t="s">
        <v>12899</v>
      </c>
      <c r="C6163" s="34">
        <v>14.1</v>
      </c>
    </row>
    <row r="6164" spans="1:3" x14ac:dyDescent="0.25">
      <c r="A6164" s="35" t="s">
        <v>12900</v>
      </c>
      <c r="B6164" t="s">
        <v>12901</v>
      </c>
      <c r="C6164" s="34">
        <v>14.1</v>
      </c>
    </row>
    <row r="6165" spans="1:3" x14ac:dyDescent="0.25">
      <c r="A6165" s="35" t="s">
        <v>12902</v>
      </c>
      <c r="B6165" t="s">
        <v>12903</v>
      </c>
      <c r="C6165" s="34">
        <v>14.1</v>
      </c>
    </row>
    <row r="6166" spans="1:3" x14ac:dyDescent="0.25">
      <c r="A6166" s="35" t="s">
        <v>12904</v>
      </c>
      <c r="B6166" t="s">
        <v>12905</v>
      </c>
      <c r="C6166" s="34">
        <v>14.1</v>
      </c>
    </row>
    <row r="6167" spans="1:3" x14ac:dyDescent="0.25">
      <c r="A6167" s="35" t="s">
        <v>12906</v>
      </c>
      <c r="B6167" t="s">
        <v>12907</v>
      </c>
      <c r="C6167" s="34">
        <v>14.1</v>
      </c>
    </row>
    <row r="6168" spans="1:3" x14ac:dyDescent="0.25">
      <c r="A6168" s="35" t="s">
        <v>12908</v>
      </c>
      <c r="B6168" t="s">
        <v>12909</v>
      </c>
      <c r="C6168" s="34">
        <v>7.5</v>
      </c>
    </row>
    <row r="6169" spans="1:3" x14ac:dyDescent="0.25">
      <c r="A6169" s="35" t="s">
        <v>12910</v>
      </c>
      <c r="B6169" t="s">
        <v>12911</v>
      </c>
      <c r="C6169" s="34">
        <v>10</v>
      </c>
    </row>
    <row r="6170" spans="1:3" x14ac:dyDescent="0.25">
      <c r="A6170" s="35" t="s">
        <v>12912</v>
      </c>
      <c r="B6170" t="s">
        <v>12913</v>
      </c>
      <c r="C6170" s="34">
        <v>14.1</v>
      </c>
    </row>
    <row r="6171" spans="1:3" x14ac:dyDescent="0.25">
      <c r="A6171" s="35" t="s">
        <v>12914</v>
      </c>
      <c r="B6171" t="s">
        <v>12915</v>
      </c>
      <c r="C6171" s="34">
        <v>7.5</v>
      </c>
    </row>
    <row r="6172" spans="1:3" x14ac:dyDescent="0.25">
      <c r="A6172" s="35" t="s">
        <v>12916</v>
      </c>
      <c r="B6172" t="s">
        <v>12917</v>
      </c>
      <c r="C6172" s="34">
        <v>14.1</v>
      </c>
    </row>
    <row r="6173" spans="1:3" x14ac:dyDescent="0.25">
      <c r="A6173" s="35" t="s">
        <v>12918</v>
      </c>
      <c r="B6173" t="s">
        <v>12919</v>
      </c>
      <c r="C6173" s="34">
        <v>14.1</v>
      </c>
    </row>
    <row r="6174" spans="1:3" x14ac:dyDescent="0.25">
      <c r="A6174" s="35" t="s">
        <v>12920</v>
      </c>
      <c r="B6174" t="s">
        <v>12921</v>
      </c>
      <c r="C6174" s="34">
        <v>12.5</v>
      </c>
    </row>
    <row r="6175" spans="1:3" x14ac:dyDescent="0.25">
      <c r="A6175" s="35" t="s">
        <v>12922</v>
      </c>
      <c r="B6175" t="s">
        <v>12923</v>
      </c>
      <c r="C6175" s="34">
        <v>12.5</v>
      </c>
    </row>
    <row r="6176" spans="1:3" x14ac:dyDescent="0.25">
      <c r="A6176" s="35" t="s">
        <v>12924</v>
      </c>
      <c r="B6176" t="s">
        <v>12925</v>
      </c>
      <c r="C6176" s="34">
        <v>12.5</v>
      </c>
    </row>
    <row r="6177" spans="1:3" x14ac:dyDescent="0.25">
      <c r="A6177" s="35" t="s">
        <v>12926</v>
      </c>
      <c r="B6177" t="s">
        <v>12927</v>
      </c>
      <c r="C6177" s="34">
        <v>12.5</v>
      </c>
    </row>
    <row r="6178" spans="1:3" x14ac:dyDescent="0.25">
      <c r="A6178" s="35" t="s">
        <v>12928</v>
      </c>
      <c r="B6178" t="s">
        <v>12929</v>
      </c>
      <c r="C6178" s="34">
        <v>12.5</v>
      </c>
    </row>
    <row r="6179" spans="1:3" x14ac:dyDescent="0.25">
      <c r="A6179" s="35" t="s">
        <v>12930</v>
      </c>
      <c r="B6179" t="s">
        <v>12931</v>
      </c>
      <c r="C6179" s="34">
        <v>12.5</v>
      </c>
    </row>
    <row r="6180" spans="1:3" x14ac:dyDescent="0.25">
      <c r="A6180" s="35" t="s">
        <v>12932</v>
      </c>
      <c r="B6180" t="s">
        <v>12933</v>
      </c>
      <c r="C6180" s="34">
        <v>12.5</v>
      </c>
    </row>
    <row r="6181" spans="1:3" x14ac:dyDescent="0.25">
      <c r="A6181" s="35" t="s">
        <v>12934</v>
      </c>
      <c r="B6181" t="s">
        <v>12935</v>
      </c>
      <c r="C6181" s="34">
        <v>12.5</v>
      </c>
    </row>
    <row r="6182" spans="1:3" x14ac:dyDescent="0.25">
      <c r="A6182" s="35" t="s">
        <v>12936</v>
      </c>
      <c r="B6182" t="s">
        <v>12937</v>
      </c>
      <c r="C6182" s="34">
        <v>12.5</v>
      </c>
    </row>
    <row r="6183" spans="1:3" x14ac:dyDescent="0.25">
      <c r="A6183" s="35" t="s">
        <v>12938</v>
      </c>
      <c r="B6183" t="s">
        <v>12939</v>
      </c>
      <c r="C6183" s="34">
        <v>12.5</v>
      </c>
    </row>
    <row r="6184" spans="1:3" x14ac:dyDescent="0.25">
      <c r="A6184" s="35" t="s">
        <v>12940</v>
      </c>
      <c r="B6184" t="s">
        <v>12941</v>
      </c>
      <c r="C6184" s="34">
        <v>12.5</v>
      </c>
    </row>
    <row r="6185" spans="1:3" x14ac:dyDescent="0.25">
      <c r="A6185" s="35" t="s">
        <v>12942</v>
      </c>
      <c r="B6185" t="s">
        <v>12943</v>
      </c>
      <c r="C6185" s="34">
        <v>12.5</v>
      </c>
    </row>
    <row r="6186" spans="1:3" x14ac:dyDescent="0.25">
      <c r="A6186" s="35" t="s">
        <v>12944</v>
      </c>
      <c r="B6186" t="s">
        <v>12945</v>
      </c>
      <c r="C6186" s="34">
        <v>6.2</v>
      </c>
    </row>
    <row r="6187" spans="1:3" x14ac:dyDescent="0.25">
      <c r="A6187" s="35" t="s">
        <v>12946</v>
      </c>
      <c r="B6187" t="s">
        <v>12947</v>
      </c>
      <c r="C6187" s="34">
        <v>12.5</v>
      </c>
    </row>
    <row r="6188" spans="1:3" x14ac:dyDescent="0.25">
      <c r="A6188" s="35" t="s">
        <v>12948</v>
      </c>
      <c r="B6188" t="s">
        <v>12949</v>
      </c>
      <c r="C6188" s="34">
        <v>12.5</v>
      </c>
    </row>
    <row r="6189" spans="1:3" x14ac:dyDescent="0.25">
      <c r="A6189" s="35" t="s">
        <v>12950</v>
      </c>
      <c r="B6189" t="s">
        <v>12951</v>
      </c>
      <c r="C6189" s="34">
        <v>12.5</v>
      </c>
    </row>
    <row r="6190" spans="1:3" x14ac:dyDescent="0.25">
      <c r="A6190" s="35" t="s">
        <v>12952</v>
      </c>
      <c r="C6190" s="34" t="e">
        <v>#VALUE!</v>
      </c>
    </row>
    <row r="6191" spans="1:3" x14ac:dyDescent="0.25">
      <c r="A6191" s="35" t="s">
        <v>12953</v>
      </c>
      <c r="B6191" t="s">
        <v>12954</v>
      </c>
      <c r="C6191" s="34">
        <v>0.04</v>
      </c>
    </row>
    <row r="6192" spans="1:3" x14ac:dyDescent="0.25">
      <c r="A6192" s="35" t="s">
        <v>12955</v>
      </c>
      <c r="B6192" t="s">
        <v>12956</v>
      </c>
      <c r="C6192" s="34">
        <v>4.5999999999999996</v>
      </c>
    </row>
    <row r="6193" spans="1:3" x14ac:dyDescent="0.25">
      <c r="A6193" s="35" t="s">
        <v>12957</v>
      </c>
      <c r="B6193" t="s">
        <v>12958</v>
      </c>
      <c r="C6193" s="34">
        <v>2.2000000000000002</v>
      </c>
    </row>
    <row r="6194" spans="1:3" x14ac:dyDescent="0.25">
      <c r="A6194" s="35" t="s">
        <v>12959</v>
      </c>
      <c r="B6194" t="s">
        <v>12960</v>
      </c>
      <c r="C6194" s="34">
        <v>2184</v>
      </c>
    </row>
    <row r="6195" spans="1:3" x14ac:dyDescent="0.25">
      <c r="A6195" s="35" t="s">
        <v>12961</v>
      </c>
      <c r="B6195" t="s">
        <v>12962</v>
      </c>
      <c r="C6195" s="34">
        <v>2184</v>
      </c>
    </row>
    <row r="6196" spans="1:3" x14ac:dyDescent="0.25">
      <c r="A6196" s="35" t="s">
        <v>12963</v>
      </c>
      <c r="B6196" t="s">
        <v>12964</v>
      </c>
      <c r="C6196" s="34" t="e">
        <v>#VALUE!</v>
      </c>
    </row>
    <row r="6197" spans="1:3" x14ac:dyDescent="0.25">
      <c r="A6197" s="35" t="s">
        <v>12965</v>
      </c>
      <c r="B6197" t="s">
        <v>12966</v>
      </c>
      <c r="C6197" s="34">
        <v>2471</v>
      </c>
    </row>
    <row r="6198" spans="1:3" x14ac:dyDescent="0.25">
      <c r="A6198" s="35" t="s">
        <v>12967</v>
      </c>
      <c r="B6198" t="s">
        <v>12968</v>
      </c>
      <c r="C6198" s="34" t="e">
        <v>#VALUE!</v>
      </c>
    </row>
    <row r="6199" spans="1:3" x14ac:dyDescent="0.25">
      <c r="A6199" s="35" t="s">
        <v>12969</v>
      </c>
      <c r="B6199" t="s">
        <v>12970</v>
      </c>
      <c r="C6199" s="34">
        <v>72</v>
      </c>
    </row>
    <row r="6200" spans="1:3" x14ac:dyDescent="0.25">
      <c r="A6200" s="35" t="s">
        <v>12971</v>
      </c>
      <c r="B6200" t="s">
        <v>12972</v>
      </c>
      <c r="C6200" s="34">
        <v>63.6</v>
      </c>
    </row>
    <row r="6201" spans="1:3" x14ac:dyDescent="0.25">
      <c r="A6201" s="35" t="s">
        <v>12973</v>
      </c>
      <c r="B6201" t="s">
        <v>12974</v>
      </c>
      <c r="C6201" s="34">
        <v>1369</v>
      </c>
    </row>
    <row r="6202" spans="1:3" x14ac:dyDescent="0.25">
      <c r="A6202" s="35" t="s">
        <v>12975</v>
      </c>
      <c r="B6202" t="s">
        <v>12976</v>
      </c>
      <c r="C6202" s="34">
        <v>172</v>
      </c>
    </row>
    <row r="6203" spans="1:3" x14ac:dyDescent="0.25">
      <c r="A6203" s="35" t="s">
        <v>12977</v>
      </c>
      <c r="B6203" t="s">
        <v>12978</v>
      </c>
      <c r="C6203" s="34">
        <v>208</v>
      </c>
    </row>
    <row r="6204" spans="1:3" x14ac:dyDescent="0.25">
      <c r="A6204" s="35" t="s">
        <v>12979</v>
      </c>
      <c r="B6204" t="s">
        <v>12980</v>
      </c>
      <c r="C6204" s="34">
        <v>357</v>
      </c>
    </row>
    <row r="6205" spans="1:3" x14ac:dyDescent="0.25">
      <c r="A6205" s="35" t="s">
        <v>12981</v>
      </c>
      <c r="B6205" t="s">
        <v>12982</v>
      </c>
      <c r="C6205" s="34">
        <v>13.7</v>
      </c>
    </row>
    <row r="6206" spans="1:3" x14ac:dyDescent="0.25">
      <c r="A6206" s="35" t="s">
        <v>12983</v>
      </c>
      <c r="B6206" t="s">
        <v>12984</v>
      </c>
      <c r="C6206" s="34">
        <v>16.600000000000001</v>
      </c>
    </row>
    <row r="6207" spans="1:3" x14ac:dyDescent="0.25">
      <c r="A6207" s="35" t="s">
        <v>12985</v>
      </c>
      <c r="B6207" t="s">
        <v>12986</v>
      </c>
      <c r="C6207" s="34">
        <v>16.600000000000001</v>
      </c>
    </row>
    <row r="6208" spans="1:3" x14ac:dyDescent="0.25">
      <c r="A6208" s="35" t="s">
        <v>12987</v>
      </c>
      <c r="B6208" t="s">
        <v>12988</v>
      </c>
      <c r="C6208" s="34" t="e">
        <v>#VALUE!</v>
      </c>
    </row>
    <row r="6209" spans="1:3" x14ac:dyDescent="0.25">
      <c r="A6209" s="35" t="s">
        <v>12989</v>
      </c>
      <c r="B6209" t="s">
        <v>12990</v>
      </c>
      <c r="C6209" s="34" t="e">
        <v>#VALUE!</v>
      </c>
    </row>
    <row r="6210" spans="1:3" x14ac:dyDescent="0.25">
      <c r="A6210" s="35" t="s">
        <v>12991</v>
      </c>
      <c r="B6210" t="s">
        <v>12990</v>
      </c>
      <c r="C6210" s="34" t="e">
        <v>#VALUE!</v>
      </c>
    </row>
    <row r="6211" spans="1:3" x14ac:dyDescent="0.25">
      <c r="A6211" s="35" t="s">
        <v>12992</v>
      </c>
      <c r="B6211" t="s">
        <v>12993</v>
      </c>
      <c r="C6211" s="34" t="e">
        <v>#VALUE!</v>
      </c>
    </row>
    <row r="6212" spans="1:3" x14ac:dyDescent="0.25">
      <c r="A6212" s="35" t="s">
        <v>12994</v>
      </c>
      <c r="B6212" t="s">
        <v>12995</v>
      </c>
      <c r="C6212" s="34" t="e">
        <v>#VALUE!</v>
      </c>
    </row>
    <row r="6213" spans="1:3" x14ac:dyDescent="0.25">
      <c r="A6213" s="35" t="s">
        <v>12996</v>
      </c>
      <c r="B6213" t="s">
        <v>12997</v>
      </c>
      <c r="C6213" s="34" t="e">
        <v>#VALUE!</v>
      </c>
    </row>
    <row r="6214" spans="1:3" x14ac:dyDescent="0.25">
      <c r="A6214" s="35" t="s">
        <v>12998</v>
      </c>
      <c r="B6214" t="s">
        <v>12990</v>
      </c>
      <c r="C6214" s="34" t="e">
        <v>#VALUE!</v>
      </c>
    </row>
    <row r="6215" spans="1:3" x14ac:dyDescent="0.25">
      <c r="A6215" s="35" t="s">
        <v>12999</v>
      </c>
      <c r="B6215" t="s">
        <v>13000</v>
      </c>
      <c r="C6215" s="34" t="e">
        <v>#VALUE!</v>
      </c>
    </row>
    <row r="6216" spans="1:3" x14ac:dyDescent="0.25">
      <c r="A6216" s="35" t="s">
        <v>13001</v>
      </c>
      <c r="B6216" t="s">
        <v>12997</v>
      </c>
      <c r="C6216" s="34" t="e">
        <v>#VALUE!</v>
      </c>
    </row>
    <row r="6217" spans="1:3" x14ac:dyDescent="0.25">
      <c r="A6217" s="35" t="s">
        <v>13002</v>
      </c>
      <c r="B6217" t="s">
        <v>12990</v>
      </c>
      <c r="C6217" s="34" t="e">
        <v>#VALUE!</v>
      </c>
    </row>
    <row r="6218" spans="1:3" x14ac:dyDescent="0.25">
      <c r="A6218" s="35" t="s">
        <v>13003</v>
      </c>
      <c r="B6218" t="s">
        <v>12997</v>
      </c>
      <c r="C6218" s="34" t="e">
        <v>#VALUE!</v>
      </c>
    </row>
    <row r="6219" spans="1:3" x14ac:dyDescent="0.25">
      <c r="A6219" s="35" t="s">
        <v>13004</v>
      </c>
      <c r="B6219" t="s">
        <v>12990</v>
      </c>
      <c r="C6219" s="34" t="e">
        <v>#VALUE!</v>
      </c>
    </row>
    <row r="6220" spans="1:3" x14ac:dyDescent="0.25">
      <c r="A6220" s="35" t="s">
        <v>13005</v>
      </c>
      <c r="B6220" t="s">
        <v>13006</v>
      </c>
      <c r="C6220" s="34">
        <v>8.6999999999999993</v>
      </c>
    </row>
    <row r="6221" spans="1:3" x14ac:dyDescent="0.25">
      <c r="A6221" s="35" t="s">
        <v>13007</v>
      </c>
      <c r="B6221" t="s">
        <v>13008</v>
      </c>
      <c r="C6221" s="34">
        <v>8.6999999999999993</v>
      </c>
    </row>
    <row r="6222" spans="1:3" x14ac:dyDescent="0.25">
      <c r="A6222" s="35" t="s">
        <v>13009</v>
      </c>
      <c r="B6222" t="s">
        <v>13010</v>
      </c>
      <c r="C6222" s="34">
        <v>149</v>
      </c>
    </row>
    <row r="6223" spans="1:3" x14ac:dyDescent="0.25">
      <c r="A6223" s="35" t="s">
        <v>13011</v>
      </c>
      <c r="B6223" t="s">
        <v>13012</v>
      </c>
      <c r="C6223" s="34">
        <v>1822</v>
      </c>
    </row>
    <row r="6224" spans="1:3" x14ac:dyDescent="0.25">
      <c r="A6224" s="35" t="s">
        <v>13013</v>
      </c>
      <c r="B6224" t="s">
        <v>13014</v>
      </c>
      <c r="C6224" s="34">
        <v>1822</v>
      </c>
    </row>
    <row r="6225" spans="1:3" x14ac:dyDescent="0.25">
      <c r="A6225" s="35" t="s">
        <v>13015</v>
      </c>
      <c r="B6225" t="s">
        <v>13016</v>
      </c>
      <c r="C6225" s="34" t="e">
        <v>#VALUE!</v>
      </c>
    </row>
    <row r="6226" spans="1:3" x14ac:dyDescent="0.25">
      <c r="A6226" s="35" t="s">
        <v>13017</v>
      </c>
      <c r="B6226" t="s">
        <v>13018</v>
      </c>
      <c r="C6226" s="34" t="e">
        <v>#VALUE!</v>
      </c>
    </row>
    <row r="6227" spans="1:3" x14ac:dyDescent="0.25">
      <c r="A6227" s="35" t="s">
        <v>13019</v>
      </c>
      <c r="B6227" t="s">
        <v>13020</v>
      </c>
      <c r="C6227" s="34">
        <v>2454</v>
      </c>
    </row>
    <row r="6228" spans="1:3" x14ac:dyDescent="0.25">
      <c r="A6228" s="35" t="s">
        <v>13021</v>
      </c>
      <c r="B6228" t="s">
        <v>13022</v>
      </c>
      <c r="C6228" s="34">
        <v>2454</v>
      </c>
    </row>
    <row r="6229" spans="1:3" x14ac:dyDescent="0.25">
      <c r="A6229" s="35" t="s">
        <v>13023</v>
      </c>
      <c r="B6229" t="s">
        <v>13024</v>
      </c>
      <c r="C6229" s="34" t="e">
        <v>#VALUE!</v>
      </c>
    </row>
    <row r="6230" spans="1:3" x14ac:dyDescent="0.25">
      <c r="A6230" s="35" t="s">
        <v>13025</v>
      </c>
      <c r="B6230" t="s">
        <v>13026</v>
      </c>
      <c r="C6230" s="34" t="e">
        <v>#VALUE!</v>
      </c>
    </row>
    <row r="6231" spans="1:3" x14ac:dyDescent="0.25">
      <c r="A6231" s="35" t="s">
        <v>13027</v>
      </c>
      <c r="B6231" t="s">
        <v>13028</v>
      </c>
      <c r="C6231" s="34" t="e">
        <v>#VALUE!</v>
      </c>
    </row>
    <row r="6232" spans="1:3" x14ac:dyDescent="0.25">
      <c r="A6232" s="35" t="s">
        <v>13029</v>
      </c>
      <c r="B6232" t="s">
        <v>13030</v>
      </c>
      <c r="C6232" s="34" t="e">
        <v>#VALUE!</v>
      </c>
    </row>
    <row r="6233" spans="1:3" x14ac:dyDescent="0.25">
      <c r="A6233" s="35" t="s">
        <v>13031</v>
      </c>
      <c r="B6233" t="s">
        <v>13032</v>
      </c>
      <c r="C6233" s="34">
        <v>2454</v>
      </c>
    </row>
    <row r="6234" spans="1:3" x14ac:dyDescent="0.25">
      <c r="A6234" s="35" t="s">
        <v>13033</v>
      </c>
      <c r="B6234" t="s">
        <v>13034</v>
      </c>
      <c r="C6234" s="34">
        <v>2454</v>
      </c>
    </row>
    <row r="6235" spans="1:3" x14ac:dyDescent="0.25">
      <c r="A6235" s="35" t="s">
        <v>13035</v>
      </c>
      <c r="B6235" t="s">
        <v>13036</v>
      </c>
      <c r="C6235" s="34" t="e">
        <v>#VALUE!</v>
      </c>
    </row>
    <row r="6236" spans="1:3" x14ac:dyDescent="0.25">
      <c r="A6236" s="35" t="s">
        <v>13037</v>
      </c>
      <c r="B6236" t="s">
        <v>13038</v>
      </c>
      <c r="C6236" s="34" t="e">
        <v>#VALUE!</v>
      </c>
    </row>
    <row r="6237" spans="1:3" x14ac:dyDescent="0.25">
      <c r="A6237" s="35" t="s">
        <v>13039</v>
      </c>
      <c r="B6237" t="s">
        <v>13040</v>
      </c>
      <c r="C6237" s="34">
        <v>2117</v>
      </c>
    </row>
    <row r="6238" spans="1:3" x14ac:dyDescent="0.25">
      <c r="A6238" s="35" t="s">
        <v>13041</v>
      </c>
      <c r="B6238" t="s">
        <v>13042</v>
      </c>
      <c r="C6238" s="34">
        <v>2117</v>
      </c>
    </row>
    <row r="6239" spans="1:3" x14ac:dyDescent="0.25">
      <c r="A6239" s="35" t="s">
        <v>13043</v>
      </c>
      <c r="B6239" t="s">
        <v>13044</v>
      </c>
      <c r="C6239" s="34" t="e">
        <v>#VALUE!</v>
      </c>
    </row>
    <row r="6240" spans="1:3" x14ac:dyDescent="0.25">
      <c r="A6240" s="35" t="s">
        <v>13045</v>
      </c>
      <c r="B6240" t="s">
        <v>13046</v>
      </c>
      <c r="C6240" s="34" t="e">
        <v>#VALUE!</v>
      </c>
    </row>
    <row r="6241" spans="1:3" x14ac:dyDescent="0.25">
      <c r="A6241" s="35" t="s">
        <v>13047</v>
      </c>
      <c r="B6241" t="s">
        <v>13048</v>
      </c>
      <c r="C6241" s="34" t="e">
        <v>#VALUE!</v>
      </c>
    </row>
    <row r="6242" spans="1:3" x14ac:dyDescent="0.25">
      <c r="A6242" s="35" t="s">
        <v>13049</v>
      </c>
      <c r="B6242" t="s">
        <v>13048</v>
      </c>
      <c r="C6242" s="34" t="e">
        <v>#VALUE!</v>
      </c>
    </row>
    <row r="6243" spans="1:3" x14ac:dyDescent="0.25">
      <c r="A6243" s="35" t="s">
        <v>13050</v>
      </c>
      <c r="B6243" t="s">
        <v>13051</v>
      </c>
      <c r="C6243" s="34">
        <v>2117</v>
      </c>
    </row>
    <row r="6244" spans="1:3" x14ac:dyDescent="0.25">
      <c r="A6244" s="35" t="s">
        <v>13052</v>
      </c>
      <c r="B6244" t="s">
        <v>13053</v>
      </c>
      <c r="C6244" s="34">
        <v>2117</v>
      </c>
    </row>
    <row r="6245" spans="1:3" x14ac:dyDescent="0.25">
      <c r="A6245" s="35" t="s">
        <v>13054</v>
      </c>
      <c r="B6245" t="s">
        <v>13055</v>
      </c>
      <c r="C6245" s="34" t="e">
        <v>#VALUE!</v>
      </c>
    </row>
    <row r="6246" spans="1:3" x14ac:dyDescent="0.25">
      <c r="A6246" s="35" t="s">
        <v>13056</v>
      </c>
      <c r="B6246" t="s">
        <v>13057</v>
      </c>
      <c r="C6246" s="34">
        <v>66.599999999999994</v>
      </c>
    </row>
    <row r="6247" spans="1:3" x14ac:dyDescent="0.25">
      <c r="A6247" s="35" t="s">
        <v>13058</v>
      </c>
      <c r="B6247" t="s">
        <v>13059</v>
      </c>
      <c r="C6247" s="34">
        <v>4.2</v>
      </c>
    </row>
    <row r="6248" spans="1:3" x14ac:dyDescent="0.25">
      <c r="A6248" s="35" t="s">
        <v>13060</v>
      </c>
      <c r="B6248" t="s">
        <v>13061</v>
      </c>
      <c r="C6248" s="34">
        <v>27.5</v>
      </c>
    </row>
    <row r="6249" spans="1:3" x14ac:dyDescent="0.25">
      <c r="A6249" s="35" t="s">
        <v>13062</v>
      </c>
      <c r="B6249" t="s">
        <v>13063</v>
      </c>
      <c r="C6249" s="34">
        <v>1639</v>
      </c>
    </row>
    <row r="6250" spans="1:3" x14ac:dyDescent="0.25">
      <c r="A6250" s="35" t="s">
        <v>13064</v>
      </c>
      <c r="B6250" t="s">
        <v>13065</v>
      </c>
      <c r="C6250" s="34">
        <v>1464</v>
      </c>
    </row>
    <row r="6251" spans="1:3" x14ac:dyDescent="0.25">
      <c r="A6251" s="35" t="s">
        <v>13066</v>
      </c>
      <c r="B6251" t="s">
        <v>13067</v>
      </c>
      <c r="C6251" s="34">
        <v>97.3</v>
      </c>
    </row>
    <row r="6252" spans="1:3" x14ac:dyDescent="0.25">
      <c r="A6252" s="35" t="s">
        <v>13068</v>
      </c>
      <c r="B6252" t="s">
        <v>13069</v>
      </c>
      <c r="C6252" s="34">
        <v>13.7</v>
      </c>
    </row>
    <row r="6253" spans="1:3" x14ac:dyDescent="0.25">
      <c r="A6253" s="35" t="s">
        <v>13070</v>
      </c>
      <c r="B6253" t="s">
        <v>13071</v>
      </c>
      <c r="C6253" s="34">
        <v>13.7</v>
      </c>
    </row>
    <row r="6254" spans="1:3" x14ac:dyDescent="0.25">
      <c r="A6254" s="35" t="s">
        <v>13072</v>
      </c>
      <c r="B6254" t="s">
        <v>13073</v>
      </c>
      <c r="C6254" s="34">
        <v>13.7</v>
      </c>
    </row>
    <row r="6255" spans="1:3" x14ac:dyDescent="0.25">
      <c r="A6255" s="35" t="s">
        <v>13074</v>
      </c>
      <c r="B6255" t="s">
        <v>13075</v>
      </c>
      <c r="C6255" s="34">
        <v>13.7</v>
      </c>
    </row>
    <row r="6256" spans="1:3" x14ac:dyDescent="0.25">
      <c r="A6256" s="35" t="s">
        <v>13076</v>
      </c>
      <c r="B6256" t="s">
        <v>13077</v>
      </c>
      <c r="C6256" s="34">
        <v>670</v>
      </c>
    </row>
    <row r="6257" spans="1:3" x14ac:dyDescent="0.25">
      <c r="A6257" s="35" t="s">
        <v>13078</v>
      </c>
      <c r="B6257" t="s">
        <v>13079</v>
      </c>
      <c r="C6257" s="34">
        <v>27</v>
      </c>
    </row>
    <row r="6258" spans="1:3" x14ac:dyDescent="0.25">
      <c r="A6258" s="35" t="s">
        <v>13080</v>
      </c>
      <c r="B6258" t="s">
        <v>13081</v>
      </c>
      <c r="C6258" s="34">
        <v>63.6</v>
      </c>
    </row>
    <row r="6259" spans="1:3" x14ac:dyDescent="0.25">
      <c r="A6259" s="35" t="s">
        <v>13082</v>
      </c>
      <c r="B6259" t="s">
        <v>13083</v>
      </c>
      <c r="C6259" s="34">
        <v>63.6</v>
      </c>
    </row>
    <row r="6260" spans="1:3" x14ac:dyDescent="0.25">
      <c r="A6260" s="35" t="s">
        <v>13084</v>
      </c>
      <c r="B6260" t="s">
        <v>13085</v>
      </c>
      <c r="C6260" s="34">
        <v>76.5</v>
      </c>
    </row>
    <row r="6261" spans="1:3" x14ac:dyDescent="0.25">
      <c r="A6261" s="35" t="s">
        <v>13086</v>
      </c>
      <c r="B6261" t="s">
        <v>13087</v>
      </c>
      <c r="C6261" s="34">
        <v>109</v>
      </c>
    </row>
    <row r="6262" spans="1:3" x14ac:dyDescent="0.25">
      <c r="A6262" s="35" t="s">
        <v>13088</v>
      </c>
      <c r="B6262" t="s">
        <v>13089</v>
      </c>
      <c r="C6262" s="34">
        <v>8.3000000000000007</v>
      </c>
    </row>
    <row r="6263" spans="1:3" x14ac:dyDescent="0.25">
      <c r="A6263" s="35" t="s">
        <v>13090</v>
      </c>
      <c r="B6263" t="s">
        <v>13091</v>
      </c>
      <c r="C6263" s="34">
        <v>22</v>
      </c>
    </row>
    <row r="6264" spans="1:3" x14ac:dyDescent="0.25">
      <c r="A6264" s="35" t="s">
        <v>13092</v>
      </c>
      <c r="B6264" t="s">
        <v>13093</v>
      </c>
      <c r="C6264" s="34">
        <v>8.3000000000000007</v>
      </c>
    </row>
    <row r="6265" spans="1:3" x14ac:dyDescent="0.25">
      <c r="A6265" s="35" t="s">
        <v>13094</v>
      </c>
      <c r="B6265" t="s">
        <v>13095</v>
      </c>
      <c r="C6265" s="34">
        <v>22</v>
      </c>
    </row>
    <row r="6266" spans="1:3" x14ac:dyDescent="0.25">
      <c r="A6266" s="35" t="s">
        <v>13096</v>
      </c>
      <c r="B6266" t="s">
        <v>13097</v>
      </c>
      <c r="C6266" s="34">
        <v>22</v>
      </c>
    </row>
    <row r="6267" spans="1:3" x14ac:dyDescent="0.25">
      <c r="A6267" s="35" t="s">
        <v>13098</v>
      </c>
      <c r="B6267" t="s">
        <v>13099</v>
      </c>
      <c r="C6267" s="34">
        <v>117</v>
      </c>
    </row>
    <row r="6268" spans="1:3" x14ac:dyDescent="0.25">
      <c r="A6268" s="35" t="s">
        <v>13100</v>
      </c>
      <c r="B6268" t="s">
        <v>13101</v>
      </c>
      <c r="C6268" s="34">
        <v>99.4</v>
      </c>
    </row>
    <row r="6269" spans="1:3" x14ac:dyDescent="0.25">
      <c r="A6269" s="35" t="s">
        <v>13102</v>
      </c>
      <c r="B6269" t="s">
        <v>13103</v>
      </c>
      <c r="C6269" s="34">
        <v>58.7</v>
      </c>
    </row>
    <row r="6270" spans="1:3" x14ac:dyDescent="0.25">
      <c r="A6270" s="35" t="s">
        <v>13104</v>
      </c>
      <c r="B6270" t="s">
        <v>13105</v>
      </c>
      <c r="C6270" s="34">
        <v>63.6</v>
      </c>
    </row>
    <row r="6271" spans="1:3" x14ac:dyDescent="0.25">
      <c r="A6271" s="35" t="s">
        <v>13106</v>
      </c>
      <c r="B6271" t="s">
        <v>13107</v>
      </c>
      <c r="C6271" s="34">
        <v>76.5</v>
      </c>
    </row>
    <row r="6272" spans="1:3" x14ac:dyDescent="0.25">
      <c r="A6272" s="35" t="s">
        <v>13108</v>
      </c>
      <c r="B6272" t="s">
        <v>13109</v>
      </c>
      <c r="C6272" s="34">
        <v>22</v>
      </c>
    </row>
    <row r="6273" spans="1:3" x14ac:dyDescent="0.25">
      <c r="A6273" s="35" t="s">
        <v>13110</v>
      </c>
      <c r="B6273" t="s">
        <v>13111</v>
      </c>
      <c r="C6273" s="34">
        <v>20.399999999999999</v>
      </c>
    </row>
    <row r="6274" spans="1:3" x14ac:dyDescent="0.25">
      <c r="A6274" s="35" t="s">
        <v>13112</v>
      </c>
      <c r="B6274" t="s">
        <v>13113</v>
      </c>
      <c r="C6274" s="34">
        <v>22</v>
      </c>
    </row>
    <row r="6275" spans="1:3" x14ac:dyDescent="0.25">
      <c r="A6275" s="35" t="s">
        <v>13114</v>
      </c>
      <c r="B6275" t="s">
        <v>13115</v>
      </c>
      <c r="C6275" s="34">
        <v>57</v>
      </c>
    </row>
    <row r="6276" spans="1:3" x14ac:dyDescent="0.25">
      <c r="A6276" s="35" t="s">
        <v>13116</v>
      </c>
      <c r="B6276" t="s">
        <v>13117</v>
      </c>
      <c r="C6276" s="34">
        <v>53.7</v>
      </c>
    </row>
    <row r="6277" spans="1:3" x14ac:dyDescent="0.25">
      <c r="A6277" s="35" t="s">
        <v>13118</v>
      </c>
      <c r="B6277" t="s">
        <v>13119</v>
      </c>
      <c r="C6277" s="34">
        <v>43.3</v>
      </c>
    </row>
    <row r="6278" spans="1:3" x14ac:dyDescent="0.25">
      <c r="A6278" s="35" t="s">
        <v>13120</v>
      </c>
      <c r="B6278" t="s">
        <v>13121</v>
      </c>
      <c r="C6278" s="34">
        <v>76.5</v>
      </c>
    </row>
    <row r="6279" spans="1:3" x14ac:dyDescent="0.25">
      <c r="A6279" s="35" t="s">
        <v>13122</v>
      </c>
      <c r="B6279" t="s">
        <v>13123</v>
      </c>
      <c r="C6279" s="34">
        <v>97.8</v>
      </c>
    </row>
    <row r="6280" spans="1:3" x14ac:dyDescent="0.25">
      <c r="A6280" s="35" t="s">
        <v>13124</v>
      </c>
      <c r="B6280" t="s">
        <v>13125</v>
      </c>
      <c r="C6280" s="34">
        <v>63.6</v>
      </c>
    </row>
    <row r="6281" spans="1:3" x14ac:dyDescent="0.25">
      <c r="A6281" s="35" t="s">
        <v>13126</v>
      </c>
      <c r="B6281" t="s">
        <v>13127</v>
      </c>
      <c r="C6281" s="34">
        <v>53.7</v>
      </c>
    </row>
    <row r="6282" spans="1:3" x14ac:dyDescent="0.25">
      <c r="A6282" s="35" t="s">
        <v>13128</v>
      </c>
      <c r="B6282" t="s">
        <v>13129</v>
      </c>
      <c r="C6282" s="34">
        <v>45.3</v>
      </c>
    </row>
    <row r="6283" spans="1:3" x14ac:dyDescent="0.25">
      <c r="A6283" s="35" t="s">
        <v>13130</v>
      </c>
      <c r="B6283" t="s">
        <v>13131</v>
      </c>
      <c r="C6283" s="34">
        <v>22</v>
      </c>
    </row>
    <row r="6284" spans="1:3" x14ac:dyDescent="0.25">
      <c r="A6284" s="35" t="s">
        <v>13132</v>
      </c>
      <c r="B6284" t="s">
        <v>13133</v>
      </c>
      <c r="C6284" s="34">
        <v>22</v>
      </c>
    </row>
    <row r="6285" spans="1:3" x14ac:dyDescent="0.25">
      <c r="A6285" s="35" t="s">
        <v>13134</v>
      </c>
      <c r="B6285" t="s">
        <v>13135</v>
      </c>
      <c r="C6285" s="34">
        <v>22</v>
      </c>
    </row>
    <row r="6286" spans="1:3" x14ac:dyDescent="0.25">
      <c r="A6286" s="35" t="s">
        <v>13136</v>
      </c>
      <c r="B6286" t="s">
        <v>13137</v>
      </c>
      <c r="C6286" s="34">
        <v>49.5</v>
      </c>
    </row>
    <row r="6287" spans="1:3" x14ac:dyDescent="0.25">
      <c r="A6287" s="35" t="s">
        <v>13138</v>
      </c>
      <c r="B6287" t="s">
        <v>13139</v>
      </c>
      <c r="C6287" s="34">
        <v>22</v>
      </c>
    </row>
    <row r="6288" spans="1:3" x14ac:dyDescent="0.25">
      <c r="A6288" s="35" t="s">
        <v>13140</v>
      </c>
      <c r="B6288" t="s">
        <v>13141</v>
      </c>
      <c r="C6288" s="34">
        <v>8.3000000000000007</v>
      </c>
    </row>
    <row r="6289" spans="1:3" x14ac:dyDescent="0.25">
      <c r="A6289" s="35" t="s">
        <v>13142</v>
      </c>
      <c r="B6289" t="s">
        <v>13143</v>
      </c>
      <c r="C6289" s="34">
        <v>8.3000000000000007</v>
      </c>
    </row>
    <row r="6290" spans="1:3" x14ac:dyDescent="0.25">
      <c r="A6290" s="35" t="s">
        <v>13144</v>
      </c>
      <c r="B6290" t="s">
        <v>13145</v>
      </c>
      <c r="C6290" s="34">
        <v>1398</v>
      </c>
    </row>
    <row r="6291" spans="1:3" x14ac:dyDescent="0.25">
      <c r="A6291" s="35" t="s">
        <v>13146</v>
      </c>
      <c r="B6291" t="s">
        <v>13145</v>
      </c>
      <c r="C6291" s="34">
        <v>1348</v>
      </c>
    </row>
    <row r="6292" spans="1:3" x14ac:dyDescent="0.25">
      <c r="A6292" s="35" t="s">
        <v>13147</v>
      </c>
      <c r="B6292" t="s">
        <v>13148</v>
      </c>
      <c r="C6292" s="34">
        <v>22</v>
      </c>
    </row>
    <row r="6293" spans="1:3" x14ac:dyDescent="0.25">
      <c r="A6293" s="35" t="s">
        <v>13149</v>
      </c>
      <c r="B6293" t="s">
        <v>13150</v>
      </c>
      <c r="C6293" s="34">
        <v>30</v>
      </c>
    </row>
    <row r="6294" spans="1:3" x14ac:dyDescent="0.25">
      <c r="A6294" s="35" t="s">
        <v>13151</v>
      </c>
      <c r="B6294" t="s">
        <v>13152</v>
      </c>
      <c r="C6294" s="34">
        <v>36.6</v>
      </c>
    </row>
    <row r="6295" spans="1:3" x14ac:dyDescent="0.25">
      <c r="A6295" s="35" t="s">
        <v>13153</v>
      </c>
      <c r="B6295" t="s">
        <v>13154</v>
      </c>
      <c r="C6295" s="34">
        <v>53.7</v>
      </c>
    </row>
    <row r="6296" spans="1:3" x14ac:dyDescent="0.25">
      <c r="A6296" s="35" t="s">
        <v>13155</v>
      </c>
      <c r="B6296" t="s">
        <v>13156</v>
      </c>
      <c r="C6296" s="34">
        <v>40.799999999999997</v>
      </c>
    </row>
    <row r="6297" spans="1:3" x14ac:dyDescent="0.25">
      <c r="A6297" s="35" t="s">
        <v>13157</v>
      </c>
      <c r="B6297" t="s">
        <v>13158</v>
      </c>
      <c r="C6297" s="34">
        <v>23.3</v>
      </c>
    </row>
    <row r="6298" spans="1:3" x14ac:dyDescent="0.25">
      <c r="A6298" s="35" t="s">
        <v>13159</v>
      </c>
      <c r="B6298" t="s">
        <v>13160</v>
      </c>
      <c r="C6298" s="34">
        <v>20.399999999999999</v>
      </c>
    </row>
    <row r="6299" spans="1:3" x14ac:dyDescent="0.25">
      <c r="A6299" s="35" t="s">
        <v>13161</v>
      </c>
      <c r="B6299" t="s">
        <v>13162</v>
      </c>
      <c r="C6299" s="34">
        <v>20.399999999999999</v>
      </c>
    </row>
    <row r="6300" spans="1:3" x14ac:dyDescent="0.25">
      <c r="A6300" s="35" t="s">
        <v>13163</v>
      </c>
      <c r="B6300" t="s">
        <v>13164</v>
      </c>
      <c r="C6300" s="34">
        <v>94.8</v>
      </c>
    </row>
    <row r="6301" spans="1:3" x14ac:dyDescent="0.25">
      <c r="A6301" s="35" t="s">
        <v>13165</v>
      </c>
      <c r="B6301" t="s">
        <v>13166</v>
      </c>
      <c r="C6301" s="34">
        <v>280</v>
      </c>
    </row>
    <row r="6302" spans="1:3" x14ac:dyDescent="0.25">
      <c r="A6302" s="35" t="s">
        <v>13167</v>
      </c>
      <c r="B6302" t="s">
        <v>13168</v>
      </c>
      <c r="C6302" s="34">
        <v>487</v>
      </c>
    </row>
    <row r="6303" spans="1:3" x14ac:dyDescent="0.25">
      <c r="A6303" s="35" t="s">
        <v>13169</v>
      </c>
      <c r="B6303" t="s">
        <v>13170</v>
      </c>
      <c r="C6303" s="34">
        <v>453</v>
      </c>
    </row>
    <row r="6304" spans="1:3" x14ac:dyDescent="0.25">
      <c r="A6304" s="35" t="s">
        <v>13171</v>
      </c>
      <c r="B6304" t="s">
        <v>13172</v>
      </c>
      <c r="C6304" s="34">
        <v>8.3000000000000007</v>
      </c>
    </row>
    <row r="6305" spans="1:3" x14ac:dyDescent="0.25">
      <c r="A6305" s="35" t="s">
        <v>13173</v>
      </c>
      <c r="B6305" t="s">
        <v>13174</v>
      </c>
      <c r="C6305" s="34">
        <v>31.6</v>
      </c>
    </row>
    <row r="6306" spans="1:3" x14ac:dyDescent="0.25">
      <c r="A6306" s="35" t="s">
        <v>13175</v>
      </c>
      <c r="B6306" t="s">
        <v>13176</v>
      </c>
      <c r="C6306" s="34">
        <v>117</v>
      </c>
    </row>
    <row r="6307" spans="1:3" x14ac:dyDescent="0.25">
      <c r="A6307" s="35" t="s">
        <v>13177</v>
      </c>
      <c r="B6307" t="s">
        <v>13178</v>
      </c>
      <c r="C6307" s="34">
        <v>23.3</v>
      </c>
    </row>
    <row r="6308" spans="1:3" x14ac:dyDescent="0.25">
      <c r="A6308" s="35" t="s">
        <v>13179</v>
      </c>
      <c r="B6308" t="s">
        <v>13180</v>
      </c>
      <c r="C6308" s="34">
        <v>40.799999999999997</v>
      </c>
    </row>
    <row r="6309" spans="1:3" x14ac:dyDescent="0.25">
      <c r="A6309" s="35" t="s">
        <v>13181</v>
      </c>
      <c r="B6309" t="s">
        <v>13182</v>
      </c>
      <c r="C6309" s="34">
        <v>8.3000000000000007</v>
      </c>
    </row>
    <row r="6310" spans="1:3" x14ac:dyDescent="0.25">
      <c r="A6310" s="35" t="s">
        <v>13183</v>
      </c>
      <c r="B6310" t="s">
        <v>13184</v>
      </c>
      <c r="C6310" s="34">
        <v>524</v>
      </c>
    </row>
    <row r="6311" spans="1:3" x14ac:dyDescent="0.25">
      <c r="A6311" s="35" t="s">
        <v>13185</v>
      </c>
      <c r="B6311" t="s">
        <v>13186</v>
      </c>
      <c r="C6311" s="34">
        <v>63.6</v>
      </c>
    </row>
    <row r="6312" spans="1:3" x14ac:dyDescent="0.25">
      <c r="A6312" s="35" t="s">
        <v>13187</v>
      </c>
      <c r="B6312" t="s">
        <v>13188</v>
      </c>
      <c r="C6312" s="34">
        <v>30</v>
      </c>
    </row>
    <row r="6313" spans="1:3" x14ac:dyDescent="0.25">
      <c r="A6313" s="35" t="s">
        <v>13189</v>
      </c>
      <c r="B6313" t="s">
        <v>13186</v>
      </c>
      <c r="C6313" s="34">
        <v>190</v>
      </c>
    </row>
    <row r="6314" spans="1:3" x14ac:dyDescent="0.25">
      <c r="A6314" s="35" t="s">
        <v>13190</v>
      </c>
      <c r="B6314" t="s">
        <v>13191</v>
      </c>
      <c r="C6314" s="34">
        <v>58.7</v>
      </c>
    </row>
    <row r="6315" spans="1:3" x14ac:dyDescent="0.25">
      <c r="A6315" s="35" t="s">
        <v>13192</v>
      </c>
      <c r="B6315" t="s">
        <v>13193</v>
      </c>
      <c r="C6315" s="34">
        <v>707</v>
      </c>
    </row>
    <row r="6316" spans="1:3" x14ac:dyDescent="0.25">
      <c r="A6316" s="35" t="s">
        <v>13194</v>
      </c>
      <c r="B6316" t="s">
        <v>13195</v>
      </c>
      <c r="C6316" s="34">
        <v>53.7</v>
      </c>
    </row>
    <row r="6317" spans="1:3" x14ac:dyDescent="0.25">
      <c r="A6317" s="35" t="s">
        <v>13196</v>
      </c>
      <c r="B6317" t="s">
        <v>13197</v>
      </c>
      <c r="C6317" s="34">
        <v>924</v>
      </c>
    </row>
    <row r="6318" spans="1:3" x14ac:dyDescent="0.25">
      <c r="A6318" s="35" t="s">
        <v>13198</v>
      </c>
      <c r="B6318" t="s">
        <v>13199</v>
      </c>
      <c r="C6318" s="34">
        <v>782</v>
      </c>
    </row>
    <row r="6319" spans="1:3" x14ac:dyDescent="0.25">
      <c r="A6319" s="35" t="s">
        <v>13200</v>
      </c>
      <c r="B6319" t="s">
        <v>13201</v>
      </c>
      <c r="C6319" s="34">
        <v>1335</v>
      </c>
    </row>
    <row r="6320" spans="1:3" x14ac:dyDescent="0.25">
      <c r="A6320" s="35" t="s">
        <v>13202</v>
      </c>
      <c r="B6320" t="s">
        <v>13203</v>
      </c>
      <c r="C6320" s="34">
        <v>22</v>
      </c>
    </row>
    <row r="6321" spans="1:3" x14ac:dyDescent="0.25">
      <c r="A6321" s="35" t="s">
        <v>13204</v>
      </c>
      <c r="B6321" t="s">
        <v>13205</v>
      </c>
      <c r="C6321" s="34">
        <v>8.3000000000000007</v>
      </c>
    </row>
    <row r="6322" spans="1:3" x14ac:dyDescent="0.25">
      <c r="A6322" s="35" t="s">
        <v>13206</v>
      </c>
      <c r="B6322" t="s">
        <v>13207</v>
      </c>
      <c r="C6322" s="34">
        <v>22</v>
      </c>
    </row>
    <row r="6323" spans="1:3" x14ac:dyDescent="0.25">
      <c r="A6323" s="35" t="s">
        <v>13208</v>
      </c>
      <c r="B6323" t="s">
        <v>13209</v>
      </c>
      <c r="C6323" s="34">
        <v>25.4</v>
      </c>
    </row>
    <row r="6324" spans="1:3" x14ac:dyDescent="0.25">
      <c r="A6324" s="35" t="s">
        <v>13210</v>
      </c>
      <c r="B6324" t="s">
        <v>13211</v>
      </c>
      <c r="C6324" s="34">
        <v>8.3000000000000007</v>
      </c>
    </row>
    <row r="6325" spans="1:3" x14ac:dyDescent="0.25">
      <c r="A6325" s="35" t="s">
        <v>13212</v>
      </c>
      <c r="B6325" t="s">
        <v>13213</v>
      </c>
      <c r="C6325" s="34">
        <v>22</v>
      </c>
    </row>
    <row r="6326" spans="1:3" x14ac:dyDescent="0.25">
      <c r="A6326" s="35" t="s">
        <v>13214</v>
      </c>
      <c r="B6326" t="s">
        <v>13215</v>
      </c>
      <c r="C6326" s="34">
        <v>22</v>
      </c>
    </row>
    <row r="6327" spans="1:3" x14ac:dyDescent="0.25">
      <c r="A6327" s="35" t="s">
        <v>13216</v>
      </c>
      <c r="B6327" t="s">
        <v>13217</v>
      </c>
      <c r="C6327" s="34">
        <v>2213</v>
      </c>
    </row>
    <row r="6328" spans="1:3" x14ac:dyDescent="0.25">
      <c r="A6328" s="35" t="s">
        <v>13218</v>
      </c>
      <c r="B6328" t="s">
        <v>13219</v>
      </c>
      <c r="C6328" s="34">
        <v>2213</v>
      </c>
    </row>
    <row r="6329" spans="1:3" x14ac:dyDescent="0.25">
      <c r="A6329" s="35" t="s">
        <v>13220</v>
      </c>
      <c r="B6329" t="s">
        <v>13221</v>
      </c>
      <c r="C6329" s="34">
        <v>915</v>
      </c>
    </row>
    <row r="6330" spans="1:3" x14ac:dyDescent="0.25">
      <c r="A6330" s="35" t="s">
        <v>13222</v>
      </c>
      <c r="B6330" t="s">
        <v>13223</v>
      </c>
      <c r="C6330" s="34" t="e">
        <v>#VALUE!</v>
      </c>
    </row>
    <row r="6331" spans="1:3" x14ac:dyDescent="0.25">
      <c r="A6331" s="35" t="s">
        <v>13224</v>
      </c>
      <c r="B6331" t="s">
        <v>13225</v>
      </c>
      <c r="C6331" s="34">
        <v>428</v>
      </c>
    </row>
    <row r="6332" spans="1:3" x14ac:dyDescent="0.25">
      <c r="A6332" s="35" t="s">
        <v>13226</v>
      </c>
      <c r="B6332" t="s">
        <v>13227</v>
      </c>
      <c r="C6332" s="34">
        <v>366</v>
      </c>
    </row>
    <row r="6333" spans="1:3" x14ac:dyDescent="0.25">
      <c r="A6333" s="35" t="s">
        <v>13228</v>
      </c>
      <c r="B6333" t="s">
        <v>13229</v>
      </c>
      <c r="C6333" s="34">
        <v>154</v>
      </c>
    </row>
    <row r="6334" spans="1:3" x14ac:dyDescent="0.25">
      <c r="A6334" s="35" t="s">
        <v>13230</v>
      </c>
      <c r="B6334" t="s">
        <v>13231</v>
      </c>
      <c r="C6334" s="34">
        <v>357</v>
      </c>
    </row>
    <row r="6335" spans="1:3" x14ac:dyDescent="0.25">
      <c r="A6335" s="35" t="s">
        <v>13232</v>
      </c>
      <c r="B6335" t="s">
        <v>13233</v>
      </c>
      <c r="C6335" s="34">
        <v>22</v>
      </c>
    </row>
    <row r="6336" spans="1:3" x14ac:dyDescent="0.25">
      <c r="A6336" s="35" t="s">
        <v>13234</v>
      </c>
      <c r="C6336" s="34">
        <v>670</v>
      </c>
    </row>
    <row r="6337" spans="1:3" x14ac:dyDescent="0.25">
      <c r="A6337" s="35" t="s">
        <v>13235</v>
      </c>
      <c r="B6337" t="s">
        <v>13236</v>
      </c>
      <c r="C6337" s="34">
        <v>262</v>
      </c>
    </row>
    <row r="6338" spans="1:3" x14ac:dyDescent="0.25">
      <c r="A6338" s="35" t="s">
        <v>13237</v>
      </c>
      <c r="B6338" t="s">
        <v>13238</v>
      </c>
      <c r="C6338" s="34">
        <v>23.3</v>
      </c>
    </row>
    <row r="6339" spans="1:3" x14ac:dyDescent="0.25">
      <c r="A6339" s="35" t="s">
        <v>13239</v>
      </c>
      <c r="B6339" t="s">
        <v>13240</v>
      </c>
      <c r="C6339" s="34">
        <v>22</v>
      </c>
    </row>
    <row r="6340" spans="1:3" x14ac:dyDescent="0.25">
      <c r="A6340" s="35" t="s">
        <v>13241</v>
      </c>
      <c r="B6340" t="s">
        <v>13242</v>
      </c>
      <c r="C6340" s="34">
        <v>194</v>
      </c>
    </row>
    <row r="6341" spans="1:3" x14ac:dyDescent="0.25">
      <c r="A6341" s="35" t="s">
        <v>13243</v>
      </c>
      <c r="B6341" t="s">
        <v>13244</v>
      </c>
      <c r="C6341" s="34">
        <v>424</v>
      </c>
    </row>
    <row r="6342" spans="1:3" x14ac:dyDescent="0.25">
      <c r="A6342" s="35" t="s">
        <v>13245</v>
      </c>
      <c r="B6342" t="s">
        <v>13246</v>
      </c>
      <c r="C6342" s="34">
        <v>3378</v>
      </c>
    </row>
    <row r="6343" spans="1:3" x14ac:dyDescent="0.25">
      <c r="A6343" s="35" t="s">
        <v>13247</v>
      </c>
      <c r="B6343" t="s">
        <v>13248</v>
      </c>
      <c r="C6343" s="34">
        <v>1340</v>
      </c>
    </row>
    <row r="6344" spans="1:3" x14ac:dyDescent="0.25">
      <c r="A6344" s="35" t="s">
        <v>13249</v>
      </c>
      <c r="C6344" s="34">
        <v>208</v>
      </c>
    </row>
    <row r="6345" spans="1:3" x14ac:dyDescent="0.25">
      <c r="A6345" s="35" t="s">
        <v>13250</v>
      </c>
      <c r="B6345" t="s">
        <v>13251</v>
      </c>
      <c r="C6345" s="34" t="e">
        <v>#VALUE!</v>
      </c>
    </row>
    <row r="6346" spans="1:3" x14ac:dyDescent="0.25">
      <c r="A6346" s="35" t="s">
        <v>13252</v>
      </c>
      <c r="B6346" t="s">
        <v>13253</v>
      </c>
      <c r="C6346" s="34" t="e">
        <v>#VALUE!</v>
      </c>
    </row>
    <row r="6347" spans="1:3" x14ac:dyDescent="0.25">
      <c r="A6347" s="35" t="s">
        <v>13254</v>
      </c>
      <c r="B6347" t="s">
        <v>13255</v>
      </c>
      <c r="C6347" s="34" t="e">
        <v>#VALUE!</v>
      </c>
    </row>
    <row r="6348" spans="1:3" x14ac:dyDescent="0.25">
      <c r="A6348" s="35" t="s">
        <v>13256</v>
      </c>
      <c r="B6348" t="s">
        <v>13257</v>
      </c>
      <c r="C6348" s="34" t="e">
        <v>#VALUE!</v>
      </c>
    </row>
    <row r="6349" spans="1:3" x14ac:dyDescent="0.25">
      <c r="A6349" s="35" t="s">
        <v>13258</v>
      </c>
      <c r="B6349" t="s">
        <v>13259</v>
      </c>
      <c r="C6349" s="34" t="e">
        <v>#VALUE!</v>
      </c>
    </row>
    <row r="6350" spans="1:3" x14ac:dyDescent="0.25">
      <c r="A6350" s="35" t="s">
        <v>13260</v>
      </c>
      <c r="C6350" s="34">
        <v>3985</v>
      </c>
    </row>
    <row r="6351" spans="1:3" x14ac:dyDescent="0.25">
      <c r="A6351" s="35" t="s">
        <v>13261</v>
      </c>
      <c r="B6351" t="s">
        <v>13262</v>
      </c>
      <c r="C6351" s="34" t="e">
        <v>#VALUE!</v>
      </c>
    </row>
    <row r="6352" spans="1:3" x14ac:dyDescent="0.25">
      <c r="A6352" s="35" t="s">
        <v>13263</v>
      </c>
      <c r="B6352" t="s">
        <v>13264</v>
      </c>
      <c r="C6352" s="34">
        <v>368</v>
      </c>
    </row>
    <row r="6353" spans="1:3" x14ac:dyDescent="0.25">
      <c r="A6353" s="35" t="s">
        <v>13265</v>
      </c>
      <c r="C6353" s="34">
        <v>1340</v>
      </c>
    </row>
    <row r="6354" spans="1:3" x14ac:dyDescent="0.25">
      <c r="A6354" s="35" t="s">
        <v>13266</v>
      </c>
      <c r="B6354" t="s">
        <v>13267</v>
      </c>
      <c r="C6354" s="34">
        <v>1340</v>
      </c>
    </row>
    <row r="6355" spans="1:3" x14ac:dyDescent="0.25">
      <c r="A6355" s="35" t="s">
        <v>13268</v>
      </c>
      <c r="B6355" t="s">
        <v>13269</v>
      </c>
      <c r="C6355" s="34">
        <v>1340</v>
      </c>
    </row>
    <row r="6356" spans="1:3" x14ac:dyDescent="0.25">
      <c r="A6356" s="35" t="s">
        <v>13270</v>
      </c>
      <c r="B6356" t="s">
        <v>13271</v>
      </c>
      <c r="C6356" s="34">
        <v>1340</v>
      </c>
    </row>
    <row r="6357" spans="1:3" x14ac:dyDescent="0.25">
      <c r="A6357" s="35" t="s">
        <v>13272</v>
      </c>
      <c r="B6357" t="s">
        <v>13273</v>
      </c>
      <c r="C6357" s="34">
        <v>1943</v>
      </c>
    </row>
    <row r="6358" spans="1:3" x14ac:dyDescent="0.25">
      <c r="A6358" s="35" t="s">
        <v>13274</v>
      </c>
      <c r="B6358" t="s">
        <v>13275</v>
      </c>
      <c r="C6358" s="34">
        <v>1340</v>
      </c>
    </row>
    <row r="6359" spans="1:3" x14ac:dyDescent="0.25">
      <c r="A6359" s="35" t="s">
        <v>13276</v>
      </c>
      <c r="C6359" s="34">
        <v>1855</v>
      </c>
    </row>
    <row r="6360" spans="1:3" x14ac:dyDescent="0.25">
      <c r="A6360" s="35" t="s">
        <v>13277</v>
      </c>
      <c r="B6360" t="s">
        <v>13278</v>
      </c>
      <c r="C6360" s="34">
        <v>241</v>
      </c>
    </row>
    <row r="6361" spans="1:3" x14ac:dyDescent="0.25">
      <c r="A6361" s="35" t="s">
        <v>13279</v>
      </c>
      <c r="B6361" t="s">
        <v>13280</v>
      </c>
      <c r="C6361" s="34">
        <v>645</v>
      </c>
    </row>
    <row r="6362" spans="1:3" x14ac:dyDescent="0.25">
      <c r="A6362" s="35" t="s">
        <v>13281</v>
      </c>
      <c r="B6362" t="s">
        <v>13282</v>
      </c>
      <c r="C6362" s="34">
        <v>1123</v>
      </c>
    </row>
    <row r="6363" spans="1:3" x14ac:dyDescent="0.25">
      <c r="A6363" s="35" t="s">
        <v>13283</v>
      </c>
      <c r="B6363" t="s">
        <v>13284</v>
      </c>
      <c r="C6363" s="34">
        <v>1340</v>
      </c>
    </row>
    <row r="6364" spans="1:3" x14ac:dyDescent="0.25">
      <c r="A6364" s="35" t="s">
        <v>13285</v>
      </c>
      <c r="B6364" t="s">
        <v>13286</v>
      </c>
      <c r="C6364" s="34">
        <v>1340</v>
      </c>
    </row>
    <row r="6365" spans="1:3" x14ac:dyDescent="0.25">
      <c r="A6365" s="35" t="s">
        <v>13287</v>
      </c>
      <c r="B6365" t="s">
        <v>13288</v>
      </c>
      <c r="C6365" s="34">
        <v>1340</v>
      </c>
    </row>
    <row r="6366" spans="1:3" x14ac:dyDescent="0.25">
      <c r="A6366" s="35" t="s">
        <v>13289</v>
      </c>
      <c r="B6366" t="s">
        <v>13290</v>
      </c>
      <c r="C6366" s="34">
        <v>616</v>
      </c>
    </row>
    <row r="6367" spans="1:3" x14ac:dyDescent="0.25">
      <c r="A6367" s="35" t="s">
        <v>13291</v>
      </c>
      <c r="B6367" t="s">
        <v>13292</v>
      </c>
      <c r="C6367" s="34">
        <v>616</v>
      </c>
    </row>
    <row r="6368" spans="1:3" x14ac:dyDescent="0.25">
      <c r="A6368" s="35" t="s">
        <v>13293</v>
      </c>
      <c r="B6368" t="s">
        <v>13294</v>
      </c>
      <c r="C6368" s="34">
        <v>716</v>
      </c>
    </row>
    <row r="6369" spans="1:3" x14ac:dyDescent="0.25">
      <c r="A6369" s="35" t="s">
        <v>13295</v>
      </c>
      <c r="B6369" t="s">
        <v>13296</v>
      </c>
      <c r="C6369" s="34">
        <v>1123</v>
      </c>
    </row>
    <row r="6370" spans="1:3" x14ac:dyDescent="0.25">
      <c r="A6370" s="35" t="s">
        <v>13297</v>
      </c>
      <c r="B6370" t="s">
        <v>13298</v>
      </c>
      <c r="C6370" s="34">
        <v>1123</v>
      </c>
    </row>
    <row r="6371" spans="1:3" x14ac:dyDescent="0.25">
      <c r="A6371" s="35" t="s">
        <v>13299</v>
      </c>
      <c r="B6371" t="s">
        <v>13300</v>
      </c>
      <c r="C6371" s="34">
        <v>1123</v>
      </c>
    </row>
    <row r="6372" spans="1:3" x14ac:dyDescent="0.25">
      <c r="A6372" s="35" t="s">
        <v>13301</v>
      </c>
      <c r="B6372" t="s">
        <v>13302</v>
      </c>
      <c r="C6372" s="34">
        <v>1223</v>
      </c>
    </row>
    <row r="6373" spans="1:3" x14ac:dyDescent="0.25">
      <c r="A6373" s="35" t="s">
        <v>13303</v>
      </c>
      <c r="B6373" t="s">
        <v>13304</v>
      </c>
      <c r="C6373" s="34">
        <v>1123</v>
      </c>
    </row>
    <row r="6374" spans="1:3" x14ac:dyDescent="0.25">
      <c r="A6374" s="35" t="s">
        <v>13305</v>
      </c>
      <c r="B6374" t="s">
        <v>13306</v>
      </c>
      <c r="C6374" s="34">
        <v>1340</v>
      </c>
    </row>
    <row r="6375" spans="1:3" x14ac:dyDescent="0.25">
      <c r="A6375" s="35" t="s">
        <v>13307</v>
      </c>
      <c r="B6375" t="s">
        <v>13308</v>
      </c>
      <c r="C6375" s="34">
        <v>1123</v>
      </c>
    </row>
    <row r="6376" spans="1:3" x14ac:dyDescent="0.25">
      <c r="A6376" s="35" t="s">
        <v>13309</v>
      </c>
      <c r="B6376" t="s">
        <v>13310</v>
      </c>
      <c r="C6376" s="34">
        <v>1340</v>
      </c>
    </row>
    <row r="6377" spans="1:3" x14ac:dyDescent="0.25">
      <c r="A6377" s="35" t="s">
        <v>13311</v>
      </c>
      <c r="B6377" t="s">
        <v>13312</v>
      </c>
      <c r="C6377" s="34">
        <v>1797</v>
      </c>
    </row>
    <row r="6378" spans="1:3" x14ac:dyDescent="0.25">
      <c r="A6378" s="35" t="s">
        <v>13313</v>
      </c>
      <c r="B6378" t="s">
        <v>13314</v>
      </c>
      <c r="C6378" s="34">
        <v>2550</v>
      </c>
    </row>
    <row r="6379" spans="1:3" x14ac:dyDescent="0.25">
      <c r="A6379" s="35" t="s">
        <v>13315</v>
      </c>
      <c r="B6379" t="s">
        <v>13316</v>
      </c>
      <c r="C6379" s="34" t="e">
        <v>#VALUE!</v>
      </c>
    </row>
    <row r="6380" spans="1:3" x14ac:dyDescent="0.25">
      <c r="A6380" s="35" t="s">
        <v>13317</v>
      </c>
      <c r="B6380" t="s">
        <v>13318</v>
      </c>
      <c r="C6380" s="34">
        <v>292</v>
      </c>
    </row>
    <row r="6381" spans="1:3" x14ac:dyDescent="0.25">
      <c r="A6381" s="35" t="s">
        <v>13319</v>
      </c>
      <c r="B6381" t="s">
        <v>13320</v>
      </c>
      <c r="C6381" s="34">
        <v>1340</v>
      </c>
    </row>
    <row r="6382" spans="1:3" x14ac:dyDescent="0.25">
      <c r="A6382" s="35" t="s">
        <v>13321</v>
      </c>
      <c r="B6382" t="s">
        <v>13322</v>
      </c>
      <c r="C6382" s="34">
        <v>965</v>
      </c>
    </row>
    <row r="6383" spans="1:3" x14ac:dyDescent="0.25">
      <c r="A6383" s="35" t="s">
        <v>13323</v>
      </c>
      <c r="B6383" t="s">
        <v>13324</v>
      </c>
      <c r="C6383" s="34">
        <v>1340</v>
      </c>
    </row>
    <row r="6384" spans="1:3" x14ac:dyDescent="0.25">
      <c r="A6384" s="35" t="s">
        <v>13325</v>
      </c>
      <c r="B6384" t="s">
        <v>13326</v>
      </c>
      <c r="C6384" s="34">
        <v>2196</v>
      </c>
    </row>
    <row r="6385" spans="1:3" x14ac:dyDescent="0.25">
      <c r="A6385" s="35" t="s">
        <v>13327</v>
      </c>
      <c r="B6385" t="s">
        <v>13328</v>
      </c>
      <c r="C6385" s="34">
        <v>428</v>
      </c>
    </row>
    <row r="6386" spans="1:3" x14ac:dyDescent="0.25">
      <c r="A6386" s="35" t="s">
        <v>13329</v>
      </c>
      <c r="B6386" t="s">
        <v>13330</v>
      </c>
      <c r="C6386" s="34">
        <v>109</v>
      </c>
    </row>
    <row r="6387" spans="1:3" x14ac:dyDescent="0.25">
      <c r="A6387" s="35" t="s">
        <v>13331</v>
      </c>
      <c r="B6387" t="s">
        <v>13332</v>
      </c>
      <c r="C6387" s="34">
        <v>31.6</v>
      </c>
    </row>
    <row r="6388" spans="1:3" x14ac:dyDescent="0.25">
      <c r="A6388" s="35" t="s">
        <v>13333</v>
      </c>
      <c r="B6388" t="s">
        <v>13334</v>
      </c>
      <c r="C6388" s="34">
        <v>302</v>
      </c>
    </row>
    <row r="6389" spans="1:3" x14ac:dyDescent="0.25">
      <c r="A6389" s="35" t="s">
        <v>13335</v>
      </c>
      <c r="B6389" t="s">
        <v>13336</v>
      </c>
      <c r="C6389" s="34">
        <v>36.6</v>
      </c>
    </row>
    <row r="6390" spans="1:3" x14ac:dyDescent="0.25">
      <c r="A6390" s="35" t="s">
        <v>13337</v>
      </c>
      <c r="B6390" t="s">
        <v>13338</v>
      </c>
      <c r="C6390" s="34">
        <v>25.4</v>
      </c>
    </row>
    <row r="6391" spans="1:3" x14ac:dyDescent="0.25">
      <c r="A6391" s="35" t="s">
        <v>13339</v>
      </c>
      <c r="B6391" t="s">
        <v>13340</v>
      </c>
      <c r="C6391" s="34">
        <v>882</v>
      </c>
    </row>
    <row r="6392" spans="1:3" x14ac:dyDescent="0.25">
      <c r="A6392" s="35" t="s">
        <v>13341</v>
      </c>
      <c r="B6392" t="s">
        <v>13342</v>
      </c>
      <c r="C6392" s="34">
        <v>1202</v>
      </c>
    </row>
    <row r="6393" spans="1:3" x14ac:dyDescent="0.25">
      <c r="A6393" s="35" t="s">
        <v>13343</v>
      </c>
      <c r="B6393" t="s">
        <v>13344</v>
      </c>
      <c r="C6393" s="34">
        <v>903</v>
      </c>
    </row>
    <row r="6394" spans="1:3" x14ac:dyDescent="0.25">
      <c r="A6394" s="35" t="s">
        <v>13345</v>
      </c>
      <c r="B6394" t="s">
        <v>13346</v>
      </c>
      <c r="C6394" s="34">
        <v>45.3</v>
      </c>
    </row>
    <row r="6395" spans="1:3" x14ac:dyDescent="0.25">
      <c r="A6395" s="35" t="s">
        <v>13347</v>
      </c>
      <c r="B6395" t="s">
        <v>13348</v>
      </c>
      <c r="C6395" s="34">
        <v>22</v>
      </c>
    </row>
    <row r="6396" spans="1:3" x14ac:dyDescent="0.25">
      <c r="A6396" s="35" t="s">
        <v>13349</v>
      </c>
      <c r="B6396" t="s">
        <v>13350</v>
      </c>
      <c r="C6396" s="34">
        <v>22</v>
      </c>
    </row>
    <row r="6397" spans="1:3" x14ac:dyDescent="0.25">
      <c r="A6397" s="35" t="s">
        <v>13351</v>
      </c>
      <c r="B6397" t="s">
        <v>13352</v>
      </c>
      <c r="C6397" s="34">
        <v>8.3000000000000007</v>
      </c>
    </row>
    <row r="6398" spans="1:3" x14ac:dyDescent="0.25">
      <c r="A6398" s="35" t="s">
        <v>13353</v>
      </c>
      <c r="B6398" t="s">
        <v>13354</v>
      </c>
      <c r="C6398" s="34">
        <v>8.3000000000000007</v>
      </c>
    </row>
    <row r="6399" spans="1:3" x14ac:dyDescent="0.25">
      <c r="A6399" s="35" t="s">
        <v>13355</v>
      </c>
      <c r="B6399" t="s">
        <v>13356</v>
      </c>
      <c r="C6399" s="34">
        <v>81.5</v>
      </c>
    </row>
    <row r="6400" spans="1:3" x14ac:dyDescent="0.25">
      <c r="A6400" s="35" t="s">
        <v>13357</v>
      </c>
      <c r="B6400" t="s">
        <v>13358</v>
      </c>
      <c r="C6400" s="34">
        <v>99.4</v>
      </c>
    </row>
    <row r="6401" spans="1:3" x14ac:dyDescent="0.25">
      <c r="A6401" s="35" t="s">
        <v>13359</v>
      </c>
      <c r="B6401" t="s">
        <v>13360</v>
      </c>
      <c r="C6401" s="34">
        <v>81.5</v>
      </c>
    </row>
    <row r="6402" spans="1:3" x14ac:dyDescent="0.25">
      <c r="A6402" s="35" t="s">
        <v>13361</v>
      </c>
      <c r="B6402" t="s">
        <v>13362</v>
      </c>
      <c r="C6402" s="34">
        <v>72</v>
      </c>
    </row>
    <row r="6403" spans="1:3" x14ac:dyDescent="0.25">
      <c r="A6403" s="35" t="s">
        <v>13363</v>
      </c>
      <c r="B6403" t="s">
        <v>13364</v>
      </c>
      <c r="C6403" s="34">
        <v>45.3</v>
      </c>
    </row>
    <row r="6404" spans="1:3" x14ac:dyDescent="0.25">
      <c r="A6404" s="35" t="s">
        <v>13365</v>
      </c>
      <c r="B6404" t="s">
        <v>13366</v>
      </c>
      <c r="C6404" s="34">
        <v>22</v>
      </c>
    </row>
    <row r="6405" spans="1:3" x14ac:dyDescent="0.25">
      <c r="A6405" s="35" t="s">
        <v>13367</v>
      </c>
      <c r="B6405" t="s">
        <v>13368</v>
      </c>
      <c r="C6405" s="34">
        <v>99.4</v>
      </c>
    </row>
    <row r="6406" spans="1:3" x14ac:dyDescent="0.25">
      <c r="A6406" s="35" t="s">
        <v>13369</v>
      </c>
      <c r="B6406" t="s">
        <v>13370</v>
      </c>
      <c r="C6406" s="34">
        <v>8.3000000000000007</v>
      </c>
    </row>
    <row r="6407" spans="1:3" x14ac:dyDescent="0.25">
      <c r="A6407" s="35" t="s">
        <v>13371</v>
      </c>
      <c r="B6407" t="s">
        <v>13372</v>
      </c>
      <c r="C6407" s="34">
        <v>22</v>
      </c>
    </row>
    <row r="6408" spans="1:3" x14ac:dyDescent="0.25">
      <c r="A6408" s="35" t="s">
        <v>13373</v>
      </c>
      <c r="B6408" t="s">
        <v>13374</v>
      </c>
      <c r="C6408" s="34">
        <v>8.3000000000000007</v>
      </c>
    </row>
    <row r="6409" spans="1:3" x14ac:dyDescent="0.25">
      <c r="A6409" s="35" t="s">
        <v>13375</v>
      </c>
      <c r="B6409" t="s">
        <v>13376</v>
      </c>
      <c r="C6409" s="34">
        <v>190</v>
      </c>
    </row>
    <row r="6410" spans="1:3" x14ac:dyDescent="0.25">
      <c r="A6410" s="35" t="s">
        <v>13377</v>
      </c>
      <c r="B6410" t="s">
        <v>13378</v>
      </c>
      <c r="C6410" s="34">
        <v>22</v>
      </c>
    </row>
    <row r="6411" spans="1:3" x14ac:dyDescent="0.25">
      <c r="A6411" s="35" t="s">
        <v>13379</v>
      </c>
      <c r="B6411" t="s">
        <v>13380</v>
      </c>
      <c r="C6411" s="34">
        <v>109</v>
      </c>
    </row>
    <row r="6412" spans="1:3" x14ac:dyDescent="0.25">
      <c r="A6412" s="35" t="s">
        <v>13381</v>
      </c>
      <c r="B6412" t="s">
        <v>13382</v>
      </c>
      <c r="C6412" s="34">
        <v>230</v>
      </c>
    </row>
    <row r="6413" spans="1:3" x14ac:dyDescent="0.25">
      <c r="A6413" s="35" t="s">
        <v>13383</v>
      </c>
      <c r="B6413" t="s">
        <v>13384</v>
      </c>
      <c r="C6413" s="34">
        <v>29.1</v>
      </c>
    </row>
    <row r="6414" spans="1:3" x14ac:dyDescent="0.25">
      <c r="A6414" s="35" t="s">
        <v>13385</v>
      </c>
      <c r="B6414" t="s">
        <v>13386</v>
      </c>
      <c r="C6414" s="34">
        <v>27</v>
      </c>
    </row>
    <row r="6415" spans="1:3" x14ac:dyDescent="0.25">
      <c r="A6415" s="35" t="s">
        <v>13387</v>
      </c>
      <c r="B6415" t="s">
        <v>13388</v>
      </c>
      <c r="C6415" s="34">
        <v>22</v>
      </c>
    </row>
    <row r="6416" spans="1:3" x14ac:dyDescent="0.25">
      <c r="A6416" s="35" t="s">
        <v>13389</v>
      </c>
      <c r="B6416" t="s">
        <v>13390</v>
      </c>
      <c r="C6416" s="34">
        <v>94.8</v>
      </c>
    </row>
    <row r="6417" spans="1:3" x14ac:dyDescent="0.25">
      <c r="A6417" s="35" t="s">
        <v>13391</v>
      </c>
      <c r="B6417" t="s">
        <v>13392</v>
      </c>
      <c r="C6417" s="34">
        <v>49.5</v>
      </c>
    </row>
    <row r="6418" spans="1:3" x14ac:dyDescent="0.25">
      <c r="A6418" s="35" t="s">
        <v>13393</v>
      </c>
      <c r="B6418" t="s">
        <v>13394</v>
      </c>
      <c r="C6418" s="34" t="e">
        <v>#VALUE!</v>
      </c>
    </row>
    <row r="6419" spans="1:3" x14ac:dyDescent="0.25">
      <c r="A6419" s="35" t="s">
        <v>13395</v>
      </c>
      <c r="B6419" t="s">
        <v>13396</v>
      </c>
      <c r="C6419" s="34">
        <v>29.1</v>
      </c>
    </row>
    <row r="6420" spans="1:3" x14ac:dyDescent="0.25">
      <c r="A6420" s="35" t="s">
        <v>13397</v>
      </c>
      <c r="B6420" t="s">
        <v>13398</v>
      </c>
      <c r="C6420" s="34">
        <v>25.4</v>
      </c>
    </row>
    <row r="6421" spans="1:3" x14ac:dyDescent="0.25">
      <c r="A6421" s="35" t="s">
        <v>13399</v>
      </c>
      <c r="B6421" t="s">
        <v>13400</v>
      </c>
      <c r="C6421" s="34">
        <v>58.7</v>
      </c>
    </row>
    <row r="6422" spans="1:3" x14ac:dyDescent="0.25">
      <c r="A6422" s="35" t="s">
        <v>13401</v>
      </c>
      <c r="B6422" t="s">
        <v>13402</v>
      </c>
      <c r="C6422" s="34">
        <v>67.8</v>
      </c>
    </row>
    <row r="6423" spans="1:3" x14ac:dyDescent="0.25">
      <c r="A6423" s="35" t="s">
        <v>13403</v>
      </c>
      <c r="B6423" t="s">
        <v>13404</v>
      </c>
      <c r="C6423" s="34">
        <v>22</v>
      </c>
    </row>
    <row r="6424" spans="1:3" x14ac:dyDescent="0.25">
      <c r="A6424" s="35" t="s">
        <v>13405</v>
      </c>
      <c r="B6424" t="s">
        <v>13406</v>
      </c>
      <c r="C6424" s="34">
        <v>22</v>
      </c>
    </row>
    <row r="6425" spans="1:3" x14ac:dyDescent="0.25">
      <c r="A6425" s="35" t="s">
        <v>13407</v>
      </c>
      <c r="B6425" t="s">
        <v>13408</v>
      </c>
      <c r="C6425" s="34">
        <v>20.399999999999999</v>
      </c>
    </row>
    <row r="6426" spans="1:3" x14ac:dyDescent="0.25">
      <c r="A6426" s="35" t="s">
        <v>13409</v>
      </c>
      <c r="B6426" t="s">
        <v>13410</v>
      </c>
      <c r="C6426" s="34">
        <v>22</v>
      </c>
    </row>
    <row r="6427" spans="1:3" x14ac:dyDescent="0.25">
      <c r="A6427" s="35" t="s">
        <v>13411</v>
      </c>
      <c r="B6427" t="s">
        <v>13412</v>
      </c>
      <c r="C6427" s="34">
        <v>67.8</v>
      </c>
    </row>
    <row r="6428" spans="1:3" x14ac:dyDescent="0.25">
      <c r="A6428" s="35" t="s">
        <v>13413</v>
      </c>
      <c r="B6428" t="s">
        <v>13414</v>
      </c>
      <c r="C6428" s="34">
        <v>22</v>
      </c>
    </row>
    <row r="6429" spans="1:3" x14ac:dyDescent="0.25">
      <c r="A6429" s="35" t="s">
        <v>13415</v>
      </c>
      <c r="B6429" t="s">
        <v>13416</v>
      </c>
      <c r="C6429" s="34">
        <v>30</v>
      </c>
    </row>
    <row r="6430" spans="1:3" x14ac:dyDescent="0.25">
      <c r="A6430" s="35" t="s">
        <v>13417</v>
      </c>
      <c r="B6430" t="s">
        <v>13418</v>
      </c>
      <c r="C6430" s="34">
        <v>22</v>
      </c>
    </row>
    <row r="6431" spans="1:3" x14ac:dyDescent="0.25">
      <c r="A6431" s="35" t="s">
        <v>13419</v>
      </c>
      <c r="B6431" t="s">
        <v>13420</v>
      </c>
      <c r="C6431" s="34">
        <v>22</v>
      </c>
    </row>
    <row r="6432" spans="1:3" x14ac:dyDescent="0.25">
      <c r="A6432" s="35" t="s">
        <v>13421</v>
      </c>
      <c r="B6432" t="s">
        <v>13422</v>
      </c>
      <c r="C6432" s="34">
        <v>190</v>
      </c>
    </row>
    <row r="6433" spans="1:3" x14ac:dyDescent="0.25">
      <c r="A6433" s="35" t="s">
        <v>13423</v>
      </c>
      <c r="B6433" t="s">
        <v>13424</v>
      </c>
      <c r="C6433" s="34">
        <v>1618</v>
      </c>
    </row>
    <row r="6434" spans="1:3" x14ac:dyDescent="0.25">
      <c r="A6434" s="35" t="s">
        <v>13425</v>
      </c>
      <c r="B6434" t="s">
        <v>13426</v>
      </c>
      <c r="C6434" s="34">
        <v>22</v>
      </c>
    </row>
    <row r="6435" spans="1:3" x14ac:dyDescent="0.25">
      <c r="A6435" s="35" t="s">
        <v>13427</v>
      </c>
      <c r="B6435" t="s">
        <v>13428</v>
      </c>
      <c r="C6435" s="34">
        <v>1032</v>
      </c>
    </row>
    <row r="6436" spans="1:3" x14ac:dyDescent="0.25">
      <c r="A6436" s="35" t="s">
        <v>13429</v>
      </c>
      <c r="B6436" t="s">
        <v>13430</v>
      </c>
      <c r="C6436" s="34">
        <v>240</v>
      </c>
    </row>
    <row r="6437" spans="1:3" x14ac:dyDescent="0.25">
      <c r="A6437" s="35" t="s">
        <v>13431</v>
      </c>
      <c r="B6437" t="s">
        <v>13432</v>
      </c>
      <c r="C6437" s="34">
        <v>334</v>
      </c>
    </row>
    <row r="6438" spans="1:3" x14ac:dyDescent="0.25">
      <c r="A6438" s="35" t="s">
        <v>13433</v>
      </c>
      <c r="B6438" t="s">
        <v>13434</v>
      </c>
      <c r="C6438" s="34">
        <v>3.1</v>
      </c>
    </row>
    <row r="6439" spans="1:3" x14ac:dyDescent="0.25">
      <c r="A6439" s="35" t="s">
        <v>13435</v>
      </c>
      <c r="B6439" t="s">
        <v>13436</v>
      </c>
      <c r="C6439" s="34">
        <v>33.299999999999997</v>
      </c>
    </row>
    <row r="6440" spans="1:3" x14ac:dyDescent="0.25">
      <c r="A6440" s="35" t="s">
        <v>13437</v>
      </c>
      <c r="B6440" t="s">
        <v>13438</v>
      </c>
      <c r="C6440" s="34">
        <v>1556</v>
      </c>
    </row>
    <row r="6441" spans="1:3" x14ac:dyDescent="0.25">
      <c r="A6441" s="35" t="s">
        <v>13439</v>
      </c>
      <c r="B6441" t="s">
        <v>13440</v>
      </c>
      <c r="C6441" s="34">
        <v>524</v>
      </c>
    </row>
    <row r="6442" spans="1:3" x14ac:dyDescent="0.25">
      <c r="A6442" s="35" t="s">
        <v>13441</v>
      </c>
      <c r="B6442" t="s">
        <v>13442</v>
      </c>
      <c r="C6442" s="34">
        <v>13.7</v>
      </c>
    </row>
    <row r="6443" spans="1:3" x14ac:dyDescent="0.25">
      <c r="A6443" s="35" t="s">
        <v>13443</v>
      </c>
      <c r="B6443" t="s">
        <v>13444</v>
      </c>
      <c r="C6443" s="34">
        <v>8.3000000000000007</v>
      </c>
    </row>
    <row r="6444" spans="1:3" x14ac:dyDescent="0.25">
      <c r="A6444" s="35" t="s">
        <v>13445</v>
      </c>
      <c r="B6444" t="s">
        <v>13446</v>
      </c>
      <c r="C6444" s="34">
        <v>22</v>
      </c>
    </row>
    <row r="6445" spans="1:3" x14ac:dyDescent="0.25">
      <c r="A6445" s="35" t="s">
        <v>13447</v>
      </c>
      <c r="B6445" t="s">
        <v>13448</v>
      </c>
      <c r="C6445" s="34">
        <v>22</v>
      </c>
    </row>
    <row r="6446" spans="1:3" x14ac:dyDescent="0.25">
      <c r="A6446" s="35" t="s">
        <v>13449</v>
      </c>
      <c r="B6446" t="s">
        <v>13450</v>
      </c>
      <c r="C6446" s="34">
        <v>8.3000000000000007</v>
      </c>
    </row>
    <row r="6447" spans="1:3" x14ac:dyDescent="0.25">
      <c r="A6447" s="35" t="s">
        <v>13451</v>
      </c>
      <c r="B6447" t="s">
        <v>13452</v>
      </c>
      <c r="C6447" s="34">
        <v>22</v>
      </c>
    </row>
    <row r="6448" spans="1:3" x14ac:dyDescent="0.25">
      <c r="A6448" s="35" t="s">
        <v>13453</v>
      </c>
      <c r="B6448" t="s">
        <v>13454</v>
      </c>
      <c r="C6448" s="34">
        <v>8.3000000000000007</v>
      </c>
    </row>
    <row r="6449" spans="1:3" x14ac:dyDescent="0.25">
      <c r="A6449" s="35" t="s">
        <v>13455</v>
      </c>
      <c r="B6449" t="s">
        <v>13456</v>
      </c>
      <c r="C6449" s="34">
        <v>8.3000000000000007</v>
      </c>
    </row>
    <row r="6450" spans="1:3" x14ac:dyDescent="0.25">
      <c r="A6450" s="35" t="s">
        <v>13457</v>
      </c>
      <c r="B6450" t="s">
        <v>13458</v>
      </c>
      <c r="C6450" s="34">
        <v>20.399999999999999</v>
      </c>
    </row>
    <row r="6451" spans="1:3" x14ac:dyDescent="0.25">
      <c r="A6451" s="35" t="s">
        <v>13459</v>
      </c>
      <c r="B6451" t="s">
        <v>13460</v>
      </c>
      <c r="C6451" s="34">
        <v>22</v>
      </c>
    </row>
    <row r="6452" spans="1:3" x14ac:dyDescent="0.25">
      <c r="A6452" s="35" t="s">
        <v>13461</v>
      </c>
      <c r="B6452" t="s">
        <v>13462</v>
      </c>
      <c r="C6452" s="34">
        <v>235</v>
      </c>
    </row>
    <row r="6453" spans="1:3" x14ac:dyDescent="0.25">
      <c r="A6453" s="35" t="s">
        <v>13463</v>
      </c>
      <c r="B6453" t="s">
        <v>13464</v>
      </c>
      <c r="C6453" s="34">
        <v>22</v>
      </c>
    </row>
    <row r="6454" spans="1:3" x14ac:dyDescent="0.25">
      <c r="A6454" s="35" t="s">
        <v>13465</v>
      </c>
      <c r="B6454" t="s">
        <v>13466</v>
      </c>
      <c r="C6454" s="34">
        <v>76.5</v>
      </c>
    </row>
    <row r="6455" spans="1:3" x14ac:dyDescent="0.25">
      <c r="A6455" s="35" t="s">
        <v>13467</v>
      </c>
      <c r="B6455" t="s">
        <v>13468</v>
      </c>
      <c r="C6455" s="34">
        <v>22</v>
      </c>
    </row>
    <row r="6456" spans="1:3" x14ac:dyDescent="0.25">
      <c r="A6456" s="35" t="s">
        <v>13469</v>
      </c>
      <c r="B6456" t="s">
        <v>13470</v>
      </c>
      <c r="C6456" s="34">
        <v>22</v>
      </c>
    </row>
    <row r="6457" spans="1:3" x14ac:dyDescent="0.25">
      <c r="A6457" s="35" t="s">
        <v>13471</v>
      </c>
      <c r="B6457" t="s">
        <v>13472</v>
      </c>
      <c r="C6457" s="34">
        <v>8.3000000000000007</v>
      </c>
    </row>
    <row r="6458" spans="1:3" x14ac:dyDescent="0.25">
      <c r="A6458" s="35" t="s">
        <v>13473</v>
      </c>
      <c r="B6458" t="s">
        <v>13474</v>
      </c>
      <c r="C6458" s="34">
        <v>22</v>
      </c>
    </row>
    <row r="6459" spans="1:3" x14ac:dyDescent="0.25">
      <c r="A6459" s="35" t="s">
        <v>13475</v>
      </c>
      <c r="B6459" t="s">
        <v>13476</v>
      </c>
      <c r="C6459" s="34">
        <v>9.6</v>
      </c>
    </row>
    <row r="6460" spans="1:3" x14ac:dyDescent="0.25">
      <c r="A6460" s="35" t="s">
        <v>13477</v>
      </c>
      <c r="B6460" t="s">
        <v>13478</v>
      </c>
      <c r="C6460" s="34">
        <v>22</v>
      </c>
    </row>
    <row r="6461" spans="1:3" x14ac:dyDescent="0.25">
      <c r="A6461" s="35" t="s">
        <v>13479</v>
      </c>
      <c r="B6461" t="s">
        <v>13480</v>
      </c>
      <c r="C6461" s="34">
        <v>4.2</v>
      </c>
    </row>
    <row r="6462" spans="1:3" x14ac:dyDescent="0.25">
      <c r="A6462" s="35" t="s">
        <v>13481</v>
      </c>
      <c r="B6462" t="s">
        <v>13482</v>
      </c>
      <c r="C6462" s="34">
        <v>22</v>
      </c>
    </row>
    <row r="6463" spans="1:3" x14ac:dyDescent="0.25">
      <c r="A6463" s="35" t="s">
        <v>13483</v>
      </c>
      <c r="B6463" t="s">
        <v>13484</v>
      </c>
      <c r="C6463" s="34">
        <v>22</v>
      </c>
    </row>
    <row r="6464" spans="1:3" x14ac:dyDescent="0.25">
      <c r="A6464" s="35" t="s">
        <v>13485</v>
      </c>
      <c r="B6464" t="s">
        <v>13486</v>
      </c>
      <c r="C6464" s="34">
        <v>1.5</v>
      </c>
    </row>
    <row r="6465" spans="1:3" x14ac:dyDescent="0.25">
      <c r="A6465" s="35" t="s">
        <v>13487</v>
      </c>
      <c r="B6465" t="s">
        <v>13488</v>
      </c>
      <c r="C6465" s="34">
        <v>8.3000000000000007</v>
      </c>
    </row>
    <row r="6466" spans="1:3" x14ac:dyDescent="0.25">
      <c r="A6466" s="35" t="s">
        <v>13489</v>
      </c>
      <c r="B6466" t="s">
        <v>13490</v>
      </c>
      <c r="C6466" s="34">
        <v>33.299999999999997</v>
      </c>
    </row>
    <row r="6467" spans="1:3" x14ac:dyDescent="0.25">
      <c r="A6467" s="35" t="s">
        <v>13491</v>
      </c>
      <c r="B6467" t="s">
        <v>13492</v>
      </c>
      <c r="C6467" s="34">
        <v>8.3000000000000007</v>
      </c>
    </row>
    <row r="6468" spans="1:3" x14ac:dyDescent="0.25">
      <c r="A6468" s="35" t="s">
        <v>13493</v>
      </c>
      <c r="B6468" t="s">
        <v>13494</v>
      </c>
      <c r="C6468" s="34">
        <v>8.3000000000000007</v>
      </c>
    </row>
    <row r="6469" spans="1:3" x14ac:dyDescent="0.25">
      <c r="A6469" s="35" t="s">
        <v>13495</v>
      </c>
      <c r="B6469" t="s">
        <v>13496</v>
      </c>
      <c r="C6469" s="34">
        <v>20.399999999999999</v>
      </c>
    </row>
    <row r="6470" spans="1:3" x14ac:dyDescent="0.25">
      <c r="A6470" s="35" t="s">
        <v>13497</v>
      </c>
      <c r="B6470" t="s">
        <v>13498</v>
      </c>
      <c r="C6470" s="34">
        <v>25.4</v>
      </c>
    </row>
    <row r="6471" spans="1:3" x14ac:dyDescent="0.25">
      <c r="A6471" s="35" t="s">
        <v>13499</v>
      </c>
      <c r="B6471" t="s">
        <v>13500</v>
      </c>
      <c r="C6471" s="34">
        <v>22</v>
      </c>
    </row>
    <row r="6472" spans="1:3" x14ac:dyDescent="0.25">
      <c r="A6472" s="35" t="s">
        <v>13501</v>
      </c>
      <c r="B6472" t="s">
        <v>13502</v>
      </c>
      <c r="C6472" s="34">
        <v>22</v>
      </c>
    </row>
    <row r="6473" spans="1:3" x14ac:dyDescent="0.25">
      <c r="A6473" s="35" t="s">
        <v>13503</v>
      </c>
      <c r="B6473" t="s">
        <v>13504</v>
      </c>
      <c r="C6473" s="34">
        <v>293</v>
      </c>
    </row>
    <row r="6474" spans="1:3" x14ac:dyDescent="0.25">
      <c r="A6474" s="35" t="s">
        <v>13505</v>
      </c>
      <c r="B6474" t="s">
        <v>13506</v>
      </c>
      <c r="C6474" s="34">
        <v>8.3000000000000007</v>
      </c>
    </row>
    <row r="6475" spans="1:3" x14ac:dyDescent="0.25">
      <c r="A6475" s="35" t="s">
        <v>13507</v>
      </c>
      <c r="B6475" t="s">
        <v>13508</v>
      </c>
      <c r="C6475" s="34">
        <v>81.5</v>
      </c>
    </row>
    <row r="6476" spans="1:3" x14ac:dyDescent="0.25">
      <c r="A6476" s="35" t="s">
        <v>13509</v>
      </c>
      <c r="B6476" t="s">
        <v>13510</v>
      </c>
      <c r="C6476" s="34">
        <v>20.399999999999999</v>
      </c>
    </row>
    <row r="6477" spans="1:3" x14ac:dyDescent="0.25">
      <c r="A6477" s="35" t="s">
        <v>13511</v>
      </c>
      <c r="B6477" t="s">
        <v>13512</v>
      </c>
      <c r="C6477" s="34">
        <v>8.3000000000000007</v>
      </c>
    </row>
    <row r="6478" spans="1:3" x14ac:dyDescent="0.25">
      <c r="A6478" s="35" t="s">
        <v>13513</v>
      </c>
      <c r="B6478" t="s">
        <v>13514</v>
      </c>
      <c r="C6478" s="34">
        <v>316</v>
      </c>
    </row>
    <row r="6479" spans="1:3" x14ac:dyDescent="0.25">
      <c r="A6479" s="35" t="s">
        <v>13515</v>
      </c>
      <c r="B6479" t="s">
        <v>13516</v>
      </c>
      <c r="C6479" s="34">
        <v>8.3000000000000007</v>
      </c>
    </row>
    <row r="6480" spans="1:3" x14ac:dyDescent="0.25">
      <c r="A6480" s="35" t="s">
        <v>13517</v>
      </c>
      <c r="B6480" t="s">
        <v>13518</v>
      </c>
      <c r="C6480" s="34">
        <v>8.3000000000000007</v>
      </c>
    </row>
    <row r="6481" spans="1:3" x14ac:dyDescent="0.25">
      <c r="A6481" s="35" t="s">
        <v>13519</v>
      </c>
      <c r="B6481" t="s">
        <v>13520</v>
      </c>
      <c r="C6481" s="34">
        <v>53.7</v>
      </c>
    </row>
    <row r="6482" spans="1:3" x14ac:dyDescent="0.25">
      <c r="A6482" s="35" t="s">
        <v>13521</v>
      </c>
      <c r="B6482" t="s">
        <v>13522</v>
      </c>
      <c r="C6482" s="34">
        <v>24.1</v>
      </c>
    </row>
    <row r="6483" spans="1:3" x14ac:dyDescent="0.25">
      <c r="A6483" s="35" t="s">
        <v>13523</v>
      </c>
      <c r="B6483" t="s">
        <v>13524</v>
      </c>
      <c r="C6483" s="34">
        <v>136</v>
      </c>
    </row>
    <row r="6484" spans="1:3" x14ac:dyDescent="0.25">
      <c r="A6484" s="35" t="s">
        <v>13525</v>
      </c>
      <c r="B6484" t="s">
        <v>13526</v>
      </c>
      <c r="C6484" s="34">
        <v>109</v>
      </c>
    </row>
    <row r="6485" spans="1:3" x14ac:dyDescent="0.25">
      <c r="A6485" s="35" t="s">
        <v>13527</v>
      </c>
      <c r="B6485" t="s">
        <v>13528</v>
      </c>
      <c r="C6485" s="34">
        <v>20.399999999999999</v>
      </c>
    </row>
    <row r="6486" spans="1:3" x14ac:dyDescent="0.25">
      <c r="A6486" s="35" t="s">
        <v>13529</v>
      </c>
      <c r="B6486" t="s">
        <v>13530</v>
      </c>
      <c r="C6486" s="34">
        <v>20.399999999999999</v>
      </c>
    </row>
    <row r="6487" spans="1:3" x14ac:dyDescent="0.25">
      <c r="A6487" s="35" t="s">
        <v>13531</v>
      </c>
      <c r="B6487" t="s">
        <v>13532</v>
      </c>
      <c r="C6487" s="34">
        <v>36.6</v>
      </c>
    </row>
    <row r="6488" spans="1:3" x14ac:dyDescent="0.25">
      <c r="A6488" s="35" t="s">
        <v>13533</v>
      </c>
      <c r="B6488" t="s">
        <v>13534</v>
      </c>
      <c r="C6488" s="34">
        <v>53.7</v>
      </c>
    </row>
    <row r="6489" spans="1:3" x14ac:dyDescent="0.25">
      <c r="A6489" s="35" t="s">
        <v>13535</v>
      </c>
      <c r="B6489" t="s">
        <v>13536</v>
      </c>
      <c r="C6489" s="34">
        <v>199</v>
      </c>
    </row>
    <row r="6490" spans="1:3" x14ac:dyDescent="0.25">
      <c r="A6490" s="35" t="s">
        <v>13537</v>
      </c>
      <c r="B6490" t="s">
        <v>13538</v>
      </c>
      <c r="C6490" s="34">
        <v>616</v>
      </c>
    </row>
    <row r="6491" spans="1:3" x14ac:dyDescent="0.25">
      <c r="A6491" s="35" t="s">
        <v>13539</v>
      </c>
      <c r="B6491" t="s">
        <v>13540</v>
      </c>
      <c r="C6491" s="34">
        <v>20.399999999999999</v>
      </c>
    </row>
    <row r="6492" spans="1:3" x14ac:dyDescent="0.25">
      <c r="A6492" s="35" t="s">
        <v>13541</v>
      </c>
      <c r="B6492" t="s">
        <v>13542</v>
      </c>
      <c r="C6492" s="34">
        <v>330</v>
      </c>
    </row>
    <row r="6493" spans="1:3" x14ac:dyDescent="0.25">
      <c r="A6493" s="35" t="s">
        <v>13543</v>
      </c>
      <c r="B6493" t="s">
        <v>13544</v>
      </c>
      <c r="C6493" s="34">
        <v>393</v>
      </c>
    </row>
    <row r="6494" spans="1:3" x14ac:dyDescent="0.25">
      <c r="A6494" s="35" t="s">
        <v>13545</v>
      </c>
      <c r="B6494" t="s">
        <v>13546</v>
      </c>
      <c r="C6494" s="34">
        <v>2575</v>
      </c>
    </row>
    <row r="6495" spans="1:3" x14ac:dyDescent="0.25">
      <c r="A6495" s="35" t="s">
        <v>13547</v>
      </c>
      <c r="B6495" t="s">
        <v>13548</v>
      </c>
      <c r="C6495" s="34">
        <v>728</v>
      </c>
    </row>
    <row r="6496" spans="1:3" x14ac:dyDescent="0.25">
      <c r="A6496" s="35" t="s">
        <v>13549</v>
      </c>
      <c r="B6496" t="s">
        <v>13550</v>
      </c>
      <c r="C6496" s="34">
        <v>25.4</v>
      </c>
    </row>
    <row r="6497" spans="1:3" x14ac:dyDescent="0.25">
      <c r="A6497" s="35" t="s">
        <v>13551</v>
      </c>
      <c r="B6497" t="s">
        <v>13552</v>
      </c>
      <c r="C6497" s="34">
        <v>20.399999999999999</v>
      </c>
    </row>
    <row r="6498" spans="1:3" x14ac:dyDescent="0.25">
      <c r="A6498" s="35" t="s">
        <v>13553</v>
      </c>
      <c r="B6498" t="s">
        <v>13554</v>
      </c>
      <c r="C6498" s="34">
        <v>27.5</v>
      </c>
    </row>
    <row r="6499" spans="1:3" x14ac:dyDescent="0.25">
      <c r="A6499" s="35" t="s">
        <v>13555</v>
      </c>
      <c r="B6499" t="s">
        <v>13556</v>
      </c>
      <c r="C6499" s="34">
        <v>25.4</v>
      </c>
    </row>
    <row r="6500" spans="1:3" x14ac:dyDescent="0.25">
      <c r="A6500" s="35" t="s">
        <v>13557</v>
      </c>
      <c r="B6500" t="s">
        <v>13558</v>
      </c>
      <c r="C6500" s="34">
        <v>36.6</v>
      </c>
    </row>
    <row r="6501" spans="1:3" x14ac:dyDescent="0.25">
      <c r="A6501" s="35" t="s">
        <v>13559</v>
      </c>
      <c r="B6501" t="s">
        <v>13560</v>
      </c>
      <c r="C6501" s="34">
        <v>23.3</v>
      </c>
    </row>
    <row r="6502" spans="1:3" x14ac:dyDescent="0.25">
      <c r="A6502" s="35" t="s">
        <v>13561</v>
      </c>
      <c r="B6502" t="s">
        <v>13562</v>
      </c>
      <c r="C6502" s="34">
        <v>76.5</v>
      </c>
    </row>
    <row r="6503" spans="1:3" x14ac:dyDescent="0.25">
      <c r="A6503" s="35" t="s">
        <v>13563</v>
      </c>
      <c r="B6503" t="s">
        <v>13564</v>
      </c>
      <c r="C6503" s="34">
        <v>22</v>
      </c>
    </row>
    <row r="6504" spans="1:3" x14ac:dyDescent="0.25">
      <c r="A6504" s="35" t="s">
        <v>13565</v>
      </c>
      <c r="B6504" t="s">
        <v>13566</v>
      </c>
      <c r="C6504" s="34">
        <v>8.3000000000000007</v>
      </c>
    </row>
    <row r="6505" spans="1:3" x14ac:dyDescent="0.25">
      <c r="A6505" s="35" t="s">
        <v>13567</v>
      </c>
      <c r="B6505" t="s">
        <v>13568</v>
      </c>
      <c r="C6505" s="34">
        <v>67.8</v>
      </c>
    </row>
    <row r="6506" spans="1:3" x14ac:dyDescent="0.25">
      <c r="A6506" s="35" t="s">
        <v>13569</v>
      </c>
      <c r="B6506" t="s">
        <v>13570</v>
      </c>
      <c r="C6506" s="34">
        <v>907</v>
      </c>
    </row>
    <row r="6507" spans="1:3" x14ac:dyDescent="0.25">
      <c r="A6507" s="35" t="s">
        <v>13571</v>
      </c>
      <c r="B6507" t="s">
        <v>13572</v>
      </c>
      <c r="C6507" s="34">
        <v>728</v>
      </c>
    </row>
    <row r="6508" spans="1:3" x14ac:dyDescent="0.25">
      <c r="A6508" s="35" t="s">
        <v>13573</v>
      </c>
      <c r="B6508" t="s">
        <v>13574</v>
      </c>
      <c r="C6508" s="34">
        <v>225</v>
      </c>
    </row>
    <row r="6509" spans="1:3" x14ac:dyDescent="0.25">
      <c r="A6509" s="35" t="s">
        <v>13575</v>
      </c>
      <c r="B6509" t="s">
        <v>13576</v>
      </c>
      <c r="C6509" s="34">
        <v>99.4</v>
      </c>
    </row>
    <row r="6510" spans="1:3" x14ac:dyDescent="0.25">
      <c r="A6510" s="35" t="s">
        <v>13577</v>
      </c>
      <c r="B6510" t="s">
        <v>13578</v>
      </c>
      <c r="C6510" s="34">
        <v>8.3000000000000007</v>
      </c>
    </row>
    <row r="6511" spans="1:3" x14ac:dyDescent="0.25">
      <c r="A6511" s="35" t="s">
        <v>13579</v>
      </c>
      <c r="B6511" t="s">
        <v>13580</v>
      </c>
      <c r="C6511" s="34" t="e">
        <v>#VALUE!</v>
      </c>
    </row>
    <row r="6512" spans="1:3" x14ac:dyDescent="0.25">
      <c r="A6512" s="35" t="s">
        <v>13581</v>
      </c>
      <c r="B6512" t="s">
        <v>13582</v>
      </c>
      <c r="C6512" s="34">
        <v>40.799999999999997</v>
      </c>
    </row>
    <row r="6513" spans="1:3" x14ac:dyDescent="0.25">
      <c r="A6513" s="35" t="s">
        <v>13583</v>
      </c>
      <c r="B6513" t="s">
        <v>13584</v>
      </c>
      <c r="C6513" s="34">
        <v>20.399999999999999</v>
      </c>
    </row>
    <row r="6514" spans="1:3" x14ac:dyDescent="0.25">
      <c r="A6514" s="35" t="s">
        <v>13585</v>
      </c>
      <c r="B6514" t="s">
        <v>13586</v>
      </c>
      <c r="C6514" s="34">
        <v>0.42</v>
      </c>
    </row>
    <row r="6515" spans="1:3" x14ac:dyDescent="0.25">
      <c r="A6515" s="35" t="s">
        <v>13587</v>
      </c>
      <c r="B6515" t="s">
        <v>13588</v>
      </c>
      <c r="C6515" s="34">
        <v>53.7</v>
      </c>
    </row>
    <row r="6516" spans="1:3" x14ac:dyDescent="0.25">
      <c r="A6516" s="35" t="s">
        <v>13589</v>
      </c>
      <c r="B6516" t="s">
        <v>13590</v>
      </c>
      <c r="C6516" s="34">
        <v>45.3</v>
      </c>
    </row>
    <row r="6517" spans="1:3" x14ac:dyDescent="0.25">
      <c r="A6517" s="35" t="s">
        <v>13591</v>
      </c>
      <c r="B6517" t="s">
        <v>13592</v>
      </c>
      <c r="C6517" s="34">
        <v>0.87</v>
      </c>
    </row>
    <row r="6518" spans="1:3" x14ac:dyDescent="0.25">
      <c r="A6518" s="35" t="s">
        <v>13593</v>
      </c>
      <c r="B6518" t="s">
        <v>13594</v>
      </c>
      <c r="C6518" s="34">
        <v>217</v>
      </c>
    </row>
    <row r="6519" spans="1:3" x14ac:dyDescent="0.25">
      <c r="A6519" s="35" t="s">
        <v>13595</v>
      </c>
      <c r="B6519" t="s">
        <v>13596</v>
      </c>
      <c r="C6519" s="34">
        <v>361</v>
      </c>
    </row>
    <row r="6520" spans="1:3" x14ac:dyDescent="0.25">
      <c r="A6520" s="35" t="s">
        <v>13597</v>
      </c>
      <c r="B6520" t="s">
        <v>13598</v>
      </c>
      <c r="C6520" s="34">
        <v>105</v>
      </c>
    </row>
    <row r="6521" spans="1:3" x14ac:dyDescent="0.25">
      <c r="A6521" s="35" t="s">
        <v>13599</v>
      </c>
      <c r="B6521" t="s">
        <v>13600</v>
      </c>
      <c r="C6521" s="34">
        <v>212</v>
      </c>
    </row>
    <row r="6522" spans="1:3" x14ac:dyDescent="0.25">
      <c r="A6522" s="35" t="s">
        <v>13601</v>
      </c>
      <c r="B6522" t="s">
        <v>13602</v>
      </c>
      <c r="C6522" s="34">
        <v>36.6</v>
      </c>
    </row>
    <row r="6523" spans="1:3" x14ac:dyDescent="0.25">
      <c r="A6523" s="35" t="s">
        <v>13603</v>
      </c>
      <c r="B6523" t="s">
        <v>13604</v>
      </c>
      <c r="C6523" s="34">
        <v>1523</v>
      </c>
    </row>
    <row r="6524" spans="1:3" x14ac:dyDescent="0.25">
      <c r="A6524" s="35" t="s">
        <v>13605</v>
      </c>
      <c r="B6524" t="s">
        <v>13606</v>
      </c>
      <c r="C6524" s="34">
        <v>121</v>
      </c>
    </row>
    <row r="6525" spans="1:3" x14ac:dyDescent="0.25">
      <c r="A6525" s="35" t="s">
        <v>13607</v>
      </c>
      <c r="B6525" t="s">
        <v>13608</v>
      </c>
      <c r="C6525" s="34">
        <v>114</v>
      </c>
    </row>
    <row r="6526" spans="1:3" x14ac:dyDescent="0.25">
      <c r="A6526" s="35" t="s">
        <v>13609</v>
      </c>
      <c r="B6526" t="s">
        <v>13610</v>
      </c>
      <c r="C6526" s="34">
        <v>30.8</v>
      </c>
    </row>
    <row r="6527" spans="1:3" x14ac:dyDescent="0.25">
      <c r="A6527" s="35" t="s">
        <v>13611</v>
      </c>
      <c r="B6527" t="s">
        <v>13612</v>
      </c>
      <c r="C6527" s="34">
        <v>70.7</v>
      </c>
    </row>
    <row r="6528" spans="1:3" x14ac:dyDescent="0.25">
      <c r="A6528" s="35" t="s">
        <v>13613</v>
      </c>
      <c r="B6528" t="s">
        <v>13614</v>
      </c>
      <c r="C6528" s="34">
        <v>108</v>
      </c>
    </row>
    <row r="6529" spans="1:3" x14ac:dyDescent="0.25">
      <c r="A6529" s="35" t="s">
        <v>13615</v>
      </c>
      <c r="B6529" t="s">
        <v>13616</v>
      </c>
      <c r="C6529" s="34">
        <v>222</v>
      </c>
    </row>
    <row r="6530" spans="1:3" x14ac:dyDescent="0.25">
      <c r="A6530" s="35" t="s">
        <v>13617</v>
      </c>
      <c r="B6530" t="s">
        <v>13618</v>
      </c>
      <c r="C6530" s="34">
        <v>44.5</v>
      </c>
    </row>
    <row r="6531" spans="1:3" x14ac:dyDescent="0.25">
      <c r="A6531" s="35" t="s">
        <v>13619</v>
      </c>
      <c r="B6531" t="s">
        <v>13620</v>
      </c>
      <c r="C6531" s="34">
        <v>51.6</v>
      </c>
    </row>
    <row r="6532" spans="1:3" x14ac:dyDescent="0.25">
      <c r="A6532" s="35" t="s">
        <v>13621</v>
      </c>
      <c r="B6532" t="s">
        <v>13622</v>
      </c>
      <c r="C6532" s="34">
        <v>163</v>
      </c>
    </row>
    <row r="6533" spans="1:3" x14ac:dyDescent="0.25">
      <c r="A6533" s="35" t="s">
        <v>13623</v>
      </c>
      <c r="B6533" t="s">
        <v>13624</v>
      </c>
      <c r="C6533" s="34">
        <v>70.3</v>
      </c>
    </row>
    <row r="6534" spans="1:3" x14ac:dyDescent="0.25">
      <c r="A6534" s="35" t="s">
        <v>13625</v>
      </c>
      <c r="B6534" t="s">
        <v>13626</v>
      </c>
      <c r="C6534" s="34">
        <v>944</v>
      </c>
    </row>
    <row r="6535" spans="1:3" x14ac:dyDescent="0.25">
      <c r="A6535" s="35" t="s">
        <v>13627</v>
      </c>
      <c r="B6535" t="s">
        <v>13628</v>
      </c>
      <c r="C6535" s="34">
        <v>1173</v>
      </c>
    </row>
    <row r="6536" spans="1:3" x14ac:dyDescent="0.25">
      <c r="A6536" s="35" t="s">
        <v>13629</v>
      </c>
      <c r="B6536" t="s">
        <v>13630</v>
      </c>
      <c r="C6536" s="34">
        <v>27.9</v>
      </c>
    </row>
    <row r="6537" spans="1:3" x14ac:dyDescent="0.25">
      <c r="A6537" s="35" t="s">
        <v>13631</v>
      </c>
      <c r="B6537" t="s">
        <v>13632</v>
      </c>
      <c r="C6537" s="34">
        <v>343</v>
      </c>
    </row>
    <row r="6538" spans="1:3" x14ac:dyDescent="0.25">
      <c r="A6538" s="35" t="s">
        <v>13633</v>
      </c>
      <c r="B6538" t="s">
        <v>13634</v>
      </c>
      <c r="C6538" s="34">
        <v>86.1</v>
      </c>
    </row>
    <row r="6539" spans="1:3" x14ac:dyDescent="0.25">
      <c r="A6539" s="35" t="s">
        <v>13635</v>
      </c>
      <c r="B6539" t="s">
        <v>13636</v>
      </c>
      <c r="C6539" s="34">
        <v>415</v>
      </c>
    </row>
    <row r="6540" spans="1:3" x14ac:dyDescent="0.25">
      <c r="A6540" s="35" t="s">
        <v>13637</v>
      </c>
      <c r="B6540" t="s">
        <v>13638</v>
      </c>
      <c r="C6540" s="34">
        <v>20.399999999999999</v>
      </c>
    </row>
    <row r="6541" spans="1:3" x14ac:dyDescent="0.25">
      <c r="A6541" s="35" t="s">
        <v>13639</v>
      </c>
      <c r="B6541" t="s">
        <v>13640</v>
      </c>
      <c r="C6541" s="34">
        <v>36.6</v>
      </c>
    </row>
    <row r="6542" spans="1:3" x14ac:dyDescent="0.25">
      <c r="A6542" s="35" t="s">
        <v>13641</v>
      </c>
      <c r="B6542" t="s">
        <v>13642</v>
      </c>
      <c r="C6542" s="34">
        <v>8.3000000000000007</v>
      </c>
    </row>
    <row r="6543" spans="1:3" x14ac:dyDescent="0.25">
      <c r="A6543" s="35" t="s">
        <v>13643</v>
      </c>
      <c r="B6543" t="s">
        <v>13644</v>
      </c>
      <c r="C6543" s="34">
        <v>61.2</v>
      </c>
    </row>
    <row r="6544" spans="1:3" x14ac:dyDescent="0.25">
      <c r="A6544" s="35" t="s">
        <v>13645</v>
      </c>
      <c r="B6544" t="s">
        <v>13646</v>
      </c>
      <c r="C6544" s="34">
        <v>52</v>
      </c>
    </row>
    <row r="6545" spans="1:3" x14ac:dyDescent="0.25">
      <c r="A6545" s="35" t="s">
        <v>13647</v>
      </c>
      <c r="B6545" t="s">
        <v>13648</v>
      </c>
      <c r="C6545" s="34">
        <v>22</v>
      </c>
    </row>
    <row r="6546" spans="1:3" x14ac:dyDescent="0.25">
      <c r="A6546" s="35" t="s">
        <v>13649</v>
      </c>
      <c r="B6546" t="s">
        <v>13650</v>
      </c>
      <c r="C6546" s="34">
        <v>199</v>
      </c>
    </row>
    <row r="6547" spans="1:3" x14ac:dyDescent="0.25">
      <c r="A6547" s="35" t="s">
        <v>13651</v>
      </c>
      <c r="B6547" t="s">
        <v>13652</v>
      </c>
      <c r="C6547" s="34">
        <v>1747</v>
      </c>
    </row>
    <row r="6548" spans="1:3" x14ac:dyDescent="0.25">
      <c r="A6548" s="35" t="s">
        <v>13653</v>
      </c>
      <c r="B6548" t="s">
        <v>13654</v>
      </c>
      <c r="C6548" s="34">
        <v>520</v>
      </c>
    </row>
    <row r="6549" spans="1:3" x14ac:dyDescent="0.25">
      <c r="A6549" s="35" t="s">
        <v>13655</v>
      </c>
      <c r="B6549" t="s">
        <v>13656</v>
      </c>
      <c r="C6549" s="34">
        <v>1236</v>
      </c>
    </row>
    <row r="6550" spans="1:3" x14ac:dyDescent="0.25">
      <c r="A6550" s="35" t="s">
        <v>13657</v>
      </c>
      <c r="B6550" t="s">
        <v>13658</v>
      </c>
      <c r="C6550" s="34">
        <v>34.5</v>
      </c>
    </row>
    <row r="6551" spans="1:3" x14ac:dyDescent="0.25">
      <c r="A6551" s="35" t="s">
        <v>13659</v>
      </c>
      <c r="B6551" t="s">
        <v>13660</v>
      </c>
      <c r="C6551" s="34">
        <v>140</v>
      </c>
    </row>
    <row r="6552" spans="1:3" x14ac:dyDescent="0.25">
      <c r="A6552" s="35" t="s">
        <v>13661</v>
      </c>
      <c r="B6552" t="s">
        <v>13662</v>
      </c>
      <c r="C6552" s="34">
        <v>1036</v>
      </c>
    </row>
    <row r="6553" spans="1:3" x14ac:dyDescent="0.25">
      <c r="A6553" s="35" t="s">
        <v>13663</v>
      </c>
      <c r="B6553" t="s">
        <v>13664</v>
      </c>
      <c r="C6553" s="34">
        <v>51.2</v>
      </c>
    </row>
    <row r="6554" spans="1:3" x14ac:dyDescent="0.25">
      <c r="A6554" s="35" t="s">
        <v>13665</v>
      </c>
      <c r="B6554" t="s">
        <v>13666</v>
      </c>
      <c r="C6554" s="34">
        <v>591</v>
      </c>
    </row>
    <row r="6555" spans="1:3" x14ac:dyDescent="0.25">
      <c r="A6555" s="35" t="s">
        <v>13667</v>
      </c>
      <c r="B6555" t="s">
        <v>13668</v>
      </c>
      <c r="C6555" s="34">
        <v>127</v>
      </c>
    </row>
    <row r="6556" spans="1:3" x14ac:dyDescent="0.25">
      <c r="A6556" s="35" t="s">
        <v>13669</v>
      </c>
      <c r="B6556" t="s">
        <v>13670</v>
      </c>
      <c r="C6556" s="34">
        <v>1136</v>
      </c>
    </row>
    <row r="6557" spans="1:3" x14ac:dyDescent="0.25">
      <c r="A6557" s="35" t="s">
        <v>13671</v>
      </c>
      <c r="B6557" t="s">
        <v>13672</v>
      </c>
      <c r="C6557" s="34">
        <v>106</v>
      </c>
    </row>
    <row r="6558" spans="1:3" x14ac:dyDescent="0.25">
      <c r="A6558" s="35" t="s">
        <v>13673</v>
      </c>
      <c r="B6558" t="s">
        <v>13674</v>
      </c>
      <c r="C6558" s="34">
        <v>76.5</v>
      </c>
    </row>
    <row r="6559" spans="1:3" x14ac:dyDescent="0.25">
      <c r="A6559" s="35" t="s">
        <v>13675</v>
      </c>
      <c r="B6559" t="s">
        <v>13676</v>
      </c>
      <c r="C6559" s="34">
        <v>724</v>
      </c>
    </row>
    <row r="6560" spans="1:3" x14ac:dyDescent="0.25">
      <c r="A6560" s="35" t="s">
        <v>13677</v>
      </c>
      <c r="B6560" t="s">
        <v>13678</v>
      </c>
      <c r="C6560" s="34">
        <v>1302</v>
      </c>
    </row>
    <row r="6561" spans="1:3" x14ac:dyDescent="0.25">
      <c r="A6561" s="35" t="s">
        <v>13679</v>
      </c>
      <c r="B6561" t="s">
        <v>13680</v>
      </c>
      <c r="C6561" s="34">
        <v>711</v>
      </c>
    </row>
    <row r="6562" spans="1:3" x14ac:dyDescent="0.25">
      <c r="A6562" s="35" t="s">
        <v>13681</v>
      </c>
      <c r="B6562" t="s">
        <v>13682</v>
      </c>
      <c r="C6562" s="34">
        <v>60.3</v>
      </c>
    </row>
    <row r="6563" spans="1:3" x14ac:dyDescent="0.25">
      <c r="A6563" s="35" t="s">
        <v>13683</v>
      </c>
      <c r="B6563" t="s">
        <v>13684</v>
      </c>
      <c r="C6563" s="34">
        <v>1793</v>
      </c>
    </row>
    <row r="6564" spans="1:3" x14ac:dyDescent="0.25">
      <c r="A6564" s="35" t="s">
        <v>13685</v>
      </c>
      <c r="B6564" t="s">
        <v>13686</v>
      </c>
      <c r="C6564" s="34">
        <v>2288</v>
      </c>
    </row>
    <row r="6565" spans="1:3" x14ac:dyDescent="0.25">
      <c r="A6565" s="35" t="s">
        <v>13687</v>
      </c>
      <c r="B6565" t="s">
        <v>13688</v>
      </c>
      <c r="C6565" s="34">
        <v>840</v>
      </c>
    </row>
    <row r="6566" spans="1:3" x14ac:dyDescent="0.25">
      <c r="A6566" s="35" t="s">
        <v>13689</v>
      </c>
      <c r="B6566" t="s">
        <v>13690</v>
      </c>
      <c r="C6566" s="34">
        <v>223</v>
      </c>
    </row>
    <row r="6567" spans="1:3" x14ac:dyDescent="0.25">
      <c r="A6567" s="35" t="s">
        <v>13691</v>
      </c>
      <c r="B6567" t="s">
        <v>13692</v>
      </c>
      <c r="C6567" s="34">
        <v>106</v>
      </c>
    </row>
    <row r="6568" spans="1:3" x14ac:dyDescent="0.25">
      <c r="A6568" s="35" t="s">
        <v>13693</v>
      </c>
      <c r="B6568" t="s">
        <v>13694</v>
      </c>
      <c r="C6568" s="34">
        <v>366</v>
      </c>
    </row>
    <row r="6569" spans="1:3" x14ac:dyDescent="0.25">
      <c r="A6569" s="35" t="s">
        <v>13695</v>
      </c>
      <c r="B6569" t="s">
        <v>13696</v>
      </c>
      <c r="C6569" s="34">
        <v>100</v>
      </c>
    </row>
    <row r="6570" spans="1:3" x14ac:dyDescent="0.25">
      <c r="A6570" s="35" t="s">
        <v>13697</v>
      </c>
      <c r="B6570" t="s">
        <v>13698</v>
      </c>
      <c r="C6570" s="34">
        <v>100</v>
      </c>
    </row>
    <row r="6571" spans="1:3" x14ac:dyDescent="0.25">
      <c r="A6571" s="35" t="s">
        <v>13699</v>
      </c>
      <c r="B6571" t="s">
        <v>13700</v>
      </c>
      <c r="C6571" s="34">
        <v>100</v>
      </c>
    </row>
    <row r="6572" spans="1:3" x14ac:dyDescent="0.25">
      <c r="A6572" s="35" t="s">
        <v>13701</v>
      </c>
      <c r="B6572" t="s">
        <v>13702</v>
      </c>
      <c r="C6572" s="34">
        <v>100</v>
      </c>
    </row>
    <row r="6573" spans="1:3" x14ac:dyDescent="0.25">
      <c r="A6573" s="35" t="s">
        <v>13703</v>
      </c>
      <c r="B6573" t="s">
        <v>13704</v>
      </c>
      <c r="C6573" s="34">
        <v>100</v>
      </c>
    </row>
    <row r="6574" spans="1:3" x14ac:dyDescent="0.25">
      <c r="A6574" s="35" t="s">
        <v>13705</v>
      </c>
      <c r="B6574" t="s">
        <v>13706</v>
      </c>
      <c r="C6574" s="34">
        <v>100</v>
      </c>
    </row>
    <row r="6575" spans="1:3" x14ac:dyDescent="0.25">
      <c r="A6575" s="35" t="s">
        <v>13707</v>
      </c>
      <c r="B6575" t="s">
        <v>13708</v>
      </c>
      <c r="C6575" s="34">
        <v>16.2</v>
      </c>
    </row>
    <row r="6576" spans="1:3" x14ac:dyDescent="0.25">
      <c r="A6576" s="35" t="s">
        <v>13709</v>
      </c>
      <c r="B6576" t="s">
        <v>13710</v>
      </c>
      <c r="C6576" s="34">
        <v>124</v>
      </c>
    </row>
    <row r="6577" spans="1:3" x14ac:dyDescent="0.25">
      <c r="A6577" s="35" t="s">
        <v>13711</v>
      </c>
      <c r="B6577" t="s">
        <v>13712</v>
      </c>
      <c r="C6577" s="34">
        <v>184</v>
      </c>
    </row>
    <row r="6578" spans="1:3" x14ac:dyDescent="0.25">
      <c r="A6578" s="35" t="s">
        <v>13713</v>
      </c>
      <c r="B6578" t="s">
        <v>13714</v>
      </c>
      <c r="C6578" s="34">
        <v>53.7</v>
      </c>
    </row>
    <row r="6579" spans="1:3" x14ac:dyDescent="0.25">
      <c r="A6579" s="35" t="s">
        <v>13715</v>
      </c>
      <c r="B6579" t="s">
        <v>13716</v>
      </c>
      <c r="C6579" s="34">
        <v>111</v>
      </c>
    </row>
    <row r="6580" spans="1:3" x14ac:dyDescent="0.25">
      <c r="A6580" s="35" t="s">
        <v>13717</v>
      </c>
      <c r="B6580" t="s">
        <v>13718</v>
      </c>
      <c r="C6580" s="34">
        <v>276</v>
      </c>
    </row>
    <row r="6581" spans="1:3" x14ac:dyDescent="0.25">
      <c r="A6581" s="35" t="s">
        <v>13719</v>
      </c>
      <c r="B6581" t="s">
        <v>13720</v>
      </c>
      <c r="C6581" s="34">
        <v>58.7</v>
      </c>
    </row>
    <row r="6582" spans="1:3" x14ac:dyDescent="0.25">
      <c r="A6582" s="35" t="s">
        <v>13721</v>
      </c>
      <c r="B6582" t="s">
        <v>13722</v>
      </c>
      <c r="C6582" s="34">
        <v>774</v>
      </c>
    </row>
    <row r="6583" spans="1:3" x14ac:dyDescent="0.25">
      <c r="A6583" s="35" t="s">
        <v>13723</v>
      </c>
      <c r="B6583" t="s">
        <v>13724</v>
      </c>
      <c r="C6583" s="34">
        <v>857</v>
      </c>
    </row>
    <row r="6584" spans="1:3" x14ac:dyDescent="0.25">
      <c r="A6584" s="35" t="s">
        <v>13725</v>
      </c>
      <c r="B6584" t="s">
        <v>13726</v>
      </c>
      <c r="C6584" s="34">
        <v>2.7</v>
      </c>
    </row>
    <row r="6585" spans="1:3" x14ac:dyDescent="0.25">
      <c r="A6585" s="35" t="s">
        <v>13727</v>
      </c>
      <c r="B6585" t="s">
        <v>13728</v>
      </c>
      <c r="C6585" s="34">
        <v>462</v>
      </c>
    </row>
    <row r="6586" spans="1:3" x14ac:dyDescent="0.25">
      <c r="A6586" s="35" t="s">
        <v>13729</v>
      </c>
      <c r="B6586" t="s">
        <v>13730</v>
      </c>
      <c r="C6586" s="34">
        <v>395</v>
      </c>
    </row>
    <row r="6587" spans="1:3" x14ac:dyDescent="0.25">
      <c r="A6587" s="35" t="s">
        <v>13731</v>
      </c>
      <c r="B6587" t="s">
        <v>13732</v>
      </c>
      <c r="C6587" s="34">
        <v>356</v>
      </c>
    </row>
    <row r="6588" spans="1:3" x14ac:dyDescent="0.25">
      <c r="A6588" s="35" t="s">
        <v>13733</v>
      </c>
      <c r="B6588" t="s">
        <v>13734</v>
      </c>
      <c r="C6588" s="34">
        <v>566</v>
      </c>
    </row>
    <row r="6589" spans="1:3" x14ac:dyDescent="0.25">
      <c r="A6589" s="35" t="s">
        <v>13735</v>
      </c>
      <c r="B6589" t="s">
        <v>13736</v>
      </c>
      <c r="C6589" s="34">
        <v>612</v>
      </c>
    </row>
    <row r="6590" spans="1:3" x14ac:dyDescent="0.25">
      <c r="A6590" s="35" t="s">
        <v>13737</v>
      </c>
      <c r="B6590" t="s">
        <v>13738</v>
      </c>
      <c r="C6590" s="34">
        <v>641</v>
      </c>
    </row>
    <row r="6591" spans="1:3" x14ac:dyDescent="0.25">
      <c r="A6591" s="35" t="s">
        <v>13739</v>
      </c>
      <c r="B6591" t="s">
        <v>13740</v>
      </c>
      <c r="C6591" s="34">
        <v>653</v>
      </c>
    </row>
    <row r="6592" spans="1:3" x14ac:dyDescent="0.25">
      <c r="A6592" s="35" t="s">
        <v>13741</v>
      </c>
      <c r="B6592" t="s">
        <v>13742</v>
      </c>
      <c r="C6592" s="34">
        <v>382</v>
      </c>
    </row>
    <row r="6593" spans="1:3" x14ac:dyDescent="0.25">
      <c r="A6593" s="35" t="s">
        <v>13743</v>
      </c>
      <c r="B6593" t="s">
        <v>13744</v>
      </c>
      <c r="C6593" s="34">
        <v>190</v>
      </c>
    </row>
    <row r="6594" spans="1:3" x14ac:dyDescent="0.25">
      <c r="A6594" s="35" t="s">
        <v>13745</v>
      </c>
      <c r="B6594" t="s">
        <v>13746</v>
      </c>
      <c r="C6594" s="34">
        <v>63.6</v>
      </c>
    </row>
    <row r="6595" spans="1:3" x14ac:dyDescent="0.25">
      <c r="A6595" s="35" t="s">
        <v>13747</v>
      </c>
      <c r="B6595" t="s">
        <v>13748</v>
      </c>
      <c r="C6595" s="34">
        <v>57.8</v>
      </c>
    </row>
    <row r="6596" spans="1:3" x14ac:dyDescent="0.25">
      <c r="A6596" s="35" t="s">
        <v>13749</v>
      </c>
      <c r="B6596" t="s">
        <v>13750</v>
      </c>
      <c r="C6596" s="34">
        <v>8.3000000000000007</v>
      </c>
    </row>
    <row r="6597" spans="1:3" x14ac:dyDescent="0.25">
      <c r="A6597" s="35" t="s">
        <v>13751</v>
      </c>
      <c r="B6597" t="s">
        <v>13752</v>
      </c>
      <c r="C6597" s="34">
        <v>503</v>
      </c>
    </row>
    <row r="6598" spans="1:3" x14ac:dyDescent="0.25">
      <c r="A6598" s="35" t="s">
        <v>13753</v>
      </c>
      <c r="B6598" t="s">
        <v>13754</v>
      </c>
      <c r="C6598" s="34">
        <v>998</v>
      </c>
    </row>
    <row r="6599" spans="1:3" x14ac:dyDescent="0.25">
      <c r="A6599" s="35" t="s">
        <v>13755</v>
      </c>
      <c r="B6599" t="s">
        <v>13756</v>
      </c>
      <c r="C6599" s="34">
        <v>649</v>
      </c>
    </row>
    <row r="6600" spans="1:3" x14ac:dyDescent="0.25">
      <c r="A6600" s="35" t="s">
        <v>13757</v>
      </c>
      <c r="B6600" t="s">
        <v>13758</v>
      </c>
      <c r="C6600" s="34">
        <v>335</v>
      </c>
    </row>
    <row r="6601" spans="1:3" x14ac:dyDescent="0.25">
      <c r="A6601" s="35" t="s">
        <v>13759</v>
      </c>
      <c r="B6601" t="s">
        <v>13760</v>
      </c>
      <c r="C6601" s="34">
        <v>853</v>
      </c>
    </row>
    <row r="6602" spans="1:3" x14ac:dyDescent="0.25">
      <c r="A6602" s="35" t="s">
        <v>13761</v>
      </c>
      <c r="B6602" t="s">
        <v>13762</v>
      </c>
      <c r="C6602" s="34">
        <v>366</v>
      </c>
    </row>
    <row r="6603" spans="1:3" x14ac:dyDescent="0.25">
      <c r="A6603" s="35" t="s">
        <v>13763</v>
      </c>
      <c r="B6603" t="s">
        <v>13764</v>
      </c>
      <c r="C6603" s="34">
        <v>894</v>
      </c>
    </row>
    <row r="6604" spans="1:3" x14ac:dyDescent="0.25">
      <c r="A6604" s="35" t="s">
        <v>13765</v>
      </c>
      <c r="B6604" t="s">
        <v>13766</v>
      </c>
      <c r="C6604" s="34">
        <v>352</v>
      </c>
    </row>
    <row r="6605" spans="1:3" x14ac:dyDescent="0.25">
      <c r="A6605" s="35" t="s">
        <v>13767</v>
      </c>
      <c r="B6605" t="s">
        <v>13768</v>
      </c>
      <c r="C6605" s="34">
        <v>1722</v>
      </c>
    </row>
    <row r="6606" spans="1:3" x14ac:dyDescent="0.25">
      <c r="A6606" s="35" t="s">
        <v>13769</v>
      </c>
      <c r="B6606" t="s">
        <v>13770</v>
      </c>
      <c r="C6606" s="34">
        <v>3.1</v>
      </c>
    </row>
    <row r="6607" spans="1:3" x14ac:dyDescent="0.25">
      <c r="A6607" s="35" t="s">
        <v>13771</v>
      </c>
      <c r="B6607" t="s">
        <v>13772</v>
      </c>
      <c r="C6607" s="34">
        <v>49.1</v>
      </c>
    </row>
    <row r="6608" spans="1:3" x14ac:dyDescent="0.25">
      <c r="A6608" s="35" t="s">
        <v>13773</v>
      </c>
      <c r="B6608" t="s">
        <v>13774</v>
      </c>
      <c r="C6608" s="34">
        <v>49.1</v>
      </c>
    </row>
    <row r="6609" spans="1:3" x14ac:dyDescent="0.25">
      <c r="A6609" s="35" t="s">
        <v>13775</v>
      </c>
      <c r="B6609" t="s">
        <v>13776</v>
      </c>
      <c r="C6609" s="34">
        <v>20.399999999999999</v>
      </c>
    </row>
    <row r="6610" spans="1:3" x14ac:dyDescent="0.25">
      <c r="A6610" s="35" t="s">
        <v>13777</v>
      </c>
      <c r="B6610" t="s">
        <v>13778</v>
      </c>
      <c r="C6610" s="34">
        <v>183</v>
      </c>
    </row>
    <row r="6611" spans="1:3" x14ac:dyDescent="0.25">
      <c r="A6611" s="35" t="s">
        <v>13779</v>
      </c>
      <c r="B6611" t="s">
        <v>13780</v>
      </c>
      <c r="C6611" s="34">
        <v>165</v>
      </c>
    </row>
    <row r="6612" spans="1:3" x14ac:dyDescent="0.25">
      <c r="A6612" s="35" t="s">
        <v>13781</v>
      </c>
      <c r="B6612" t="s">
        <v>13782</v>
      </c>
      <c r="C6612" s="34">
        <v>161</v>
      </c>
    </row>
    <row r="6613" spans="1:3" x14ac:dyDescent="0.25">
      <c r="A6613" s="35" t="s">
        <v>13783</v>
      </c>
      <c r="B6613" t="s">
        <v>13784</v>
      </c>
      <c r="C6613" s="34">
        <v>167</v>
      </c>
    </row>
    <row r="6614" spans="1:3" x14ac:dyDescent="0.25">
      <c r="A6614" s="35" t="s">
        <v>13785</v>
      </c>
      <c r="B6614" t="s">
        <v>13786</v>
      </c>
      <c r="C6614" s="34">
        <v>36.6</v>
      </c>
    </row>
    <row r="6615" spans="1:3" x14ac:dyDescent="0.25">
      <c r="A6615" s="35" t="s">
        <v>13787</v>
      </c>
      <c r="B6615" t="s">
        <v>13788</v>
      </c>
      <c r="C6615" s="34">
        <v>388</v>
      </c>
    </row>
    <row r="6616" spans="1:3" x14ac:dyDescent="0.25">
      <c r="A6616" s="35" t="s">
        <v>13789</v>
      </c>
      <c r="B6616" t="s">
        <v>13790</v>
      </c>
      <c r="C6616" s="34">
        <v>109</v>
      </c>
    </row>
    <row r="6617" spans="1:3" x14ac:dyDescent="0.25">
      <c r="A6617" s="35" t="s">
        <v>13791</v>
      </c>
      <c r="B6617" t="s">
        <v>13792</v>
      </c>
      <c r="C6617" s="34">
        <v>194</v>
      </c>
    </row>
    <row r="6618" spans="1:3" x14ac:dyDescent="0.25">
      <c r="A6618" s="35" t="s">
        <v>13793</v>
      </c>
      <c r="B6618" t="s">
        <v>13794</v>
      </c>
      <c r="C6618" s="34">
        <v>18.7</v>
      </c>
    </row>
    <row r="6619" spans="1:3" x14ac:dyDescent="0.25">
      <c r="A6619" s="35" t="s">
        <v>13795</v>
      </c>
      <c r="B6619" t="s">
        <v>13796</v>
      </c>
      <c r="C6619" s="34">
        <v>20.399999999999999</v>
      </c>
    </row>
    <row r="6620" spans="1:3" x14ac:dyDescent="0.25">
      <c r="A6620" s="35" t="s">
        <v>13797</v>
      </c>
      <c r="B6620" t="s">
        <v>13798</v>
      </c>
      <c r="C6620" s="34">
        <v>22</v>
      </c>
    </row>
    <row r="6621" spans="1:3" x14ac:dyDescent="0.25">
      <c r="A6621" s="35" t="s">
        <v>13799</v>
      </c>
      <c r="B6621" t="s">
        <v>13800</v>
      </c>
      <c r="C6621" s="34">
        <v>149</v>
      </c>
    </row>
    <row r="6622" spans="1:3" x14ac:dyDescent="0.25">
      <c r="A6622" s="35" t="s">
        <v>13801</v>
      </c>
      <c r="B6622" t="s">
        <v>13802</v>
      </c>
      <c r="C6622" s="34">
        <v>302</v>
      </c>
    </row>
    <row r="6623" spans="1:3" x14ac:dyDescent="0.25">
      <c r="A6623" s="35" t="s">
        <v>13803</v>
      </c>
      <c r="B6623" t="s">
        <v>13804</v>
      </c>
      <c r="C6623" s="34">
        <v>144</v>
      </c>
    </row>
    <row r="6624" spans="1:3" x14ac:dyDescent="0.25">
      <c r="A6624" s="35" t="s">
        <v>13805</v>
      </c>
      <c r="B6624" t="s">
        <v>13806</v>
      </c>
      <c r="C6624" s="34">
        <v>307</v>
      </c>
    </row>
    <row r="6625" spans="1:3" x14ac:dyDescent="0.25">
      <c r="A6625" s="35" t="s">
        <v>13807</v>
      </c>
      <c r="B6625" t="s">
        <v>13808</v>
      </c>
      <c r="C6625" s="34">
        <v>66.599999999999994</v>
      </c>
    </row>
    <row r="6626" spans="1:3" x14ac:dyDescent="0.25">
      <c r="A6626" s="35" t="s">
        <v>13809</v>
      </c>
      <c r="B6626" t="s">
        <v>13810</v>
      </c>
      <c r="C6626" s="34">
        <v>129</v>
      </c>
    </row>
    <row r="6627" spans="1:3" x14ac:dyDescent="0.25">
      <c r="A6627" s="35" t="s">
        <v>13811</v>
      </c>
      <c r="B6627" t="s">
        <v>13812</v>
      </c>
      <c r="C6627" s="34">
        <v>146</v>
      </c>
    </row>
    <row r="6628" spans="1:3" x14ac:dyDescent="0.25">
      <c r="A6628" s="35" t="s">
        <v>13813</v>
      </c>
      <c r="B6628" t="s">
        <v>13814</v>
      </c>
      <c r="C6628" s="34">
        <v>146</v>
      </c>
    </row>
    <row r="6629" spans="1:3" x14ac:dyDescent="0.25">
      <c r="A6629" s="35" t="s">
        <v>13815</v>
      </c>
      <c r="B6629" t="s">
        <v>13816</v>
      </c>
      <c r="C6629" s="34">
        <v>99.4</v>
      </c>
    </row>
    <row r="6630" spans="1:3" x14ac:dyDescent="0.25">
      <c r="A6630" s="35" t="s">
        <v>13817</v>
      </c>
      <c r="B6630" t="s">
        <v>13818</v>
      </c>
      <c r="C6630" s="34">
        <v>283</v>
      </c>
    </row>
    <row r="6631" spans="1:3" x14ac:dyDescent="0.25">
      <c r="A6631" s="35" t="s">
        <v>13819</v>
      </c>
      <c r="B6631" t="s">
        <v>13820</v>
      </c>
      <c r="C6631" s="34">
        <v>58.7</v>
      </c>
    </row>
    <row r="6632" spans="1:3" x14ac:dyDescent="0.25">
      <c r="A6632" s="35" t="s">
        <v>13821</v>
      </c>
      <c r="B6632" t="s">
        <v>13822</v>
      </c>
      <c r="C6632" s="34">
        <v>84.9</v>
      </c>
    </row>
    <row r="6633" spans="1:3" x14ac:dyDescent="0.25">
      <c r="A6633" s="35" t="s">
        <v>13823</v>
      </c>
      <c r="B6633" t="s">
        <v>13822</v>
      </c>
      <c r="C6633" s="34">
        <v>82.4</v>
      </c>
    </row>
    <row r="6634" spans="1:3" x14ac:dyDescent="0.25">
      <c r="A6634" s="35" t="s">
        <v>13824</v>
      </c>
      <c r="B6634" t="s">
        <v>13825</v>
      </c>
      <c r="C6634" s="34">
        <v>1452</v>
      </c>
    </row>
    <row r="6635" spans="1:3" x14ac:dyDescent="0.25">
      <c r="A6635" s="35" t="s">
        <v>13826</v>
      </c>
      <c r="B6635" t="s">
        <v>13827</v>
      </c>
      <c r="C6635" s="34">
        <v>72.400000000000006</v>
      </c>
    </row>
    <row r="6636" spans="1:3" x14ac:dyDescent="0.25">
      <c r="A6636" s="35" t="s">
        <v>13828</v>
      </c>
      <c r="B6636" t="s">
        <v>13829</v>
      </c>
      <c r="C6636" s="34">
        <v>424</v>
      </c>
    </row>
    <row r="6637" spans="1:3" x14ac:dyDescent="0.25">
      <c r="A6637" s="35" t="s">
        <v>13830</v>
      </c>
      <c r="B6637" t="s">
        <v>13831</v>
      </c>
      <c r="C6637" s="34">
        <v>406</v>
      </c>
    </row>
    <row r="6638" spans="1:3" x14ac:dyDescent="0.25">
      <c r="A6638" s="35" t="s">
        <v>13832</v>
      </c>
      <c r="B6638" t="s">
        <v>13833</v>
      </c>
      <c r="C6638" s="34">
        <v>60.3</v>
      </c>
    </row>
    <row r="6639" spans="1:3" x14ac:dyDescent="0.25">
      <c r="A6639" s="35" t="s">
        <v>13834</v>
      </c>
      <c r="B6639" t="s">
        <v>13835</v>
      </c>
      <c r="C6639" s="34">
        <v>462</v>
      </c>
    </row>
    <row r="6640" spans="1:3" x14ac:dyDescent="0.25">
      <c r="A6640" s="35" t="s">
        <v>13836</v>
      </c>
      <c r="B6640" t="s">
        <v>13837</v>
      </c>
      <c r="C6640" s="34">
        <v>474</v>
      </c>
    </row>
    <row r="6641" spans="1:3" x14ac:dyDescent="0.25">
      <c r="A6641" s="35" t="s">
        <v>13838</v>
      </c>
      <c r="B6641" t="s">
        <v>13839</v>
      </c>
      <c r="C6641" s="34">
        <v>325</v>
      </c>
    </row>
    <row r="6642" spans="1:3" x14ac:dyDescent="0.25">
      <c r="A6642" s="35" t="s">
        <v>13840</v>
      </c>
      <c r="B6642" t="s">
        <v>13841</v>
      </c>
      <c r="C6642" s="34">
        <v>108</v>
      </c>
    </row>
    <row r="6643" spans="1:3" x14ac:dyDescent="0.25">
      <c r="A6643" s="35" t="s">
        <v>13842</v>
      </c>
      <c r="B6643" t="s">
        <v>13843</v>
      </c>
      <c r="C6643" s="34">
        <v>582</v>
      </c>
    </row>
    <row r="6644" spans="1:3" x14ac:dyDescent="0.25">
      <c r="A6644" s="35" t="s">
        <v>13844</v>
      </c>
      <c r="B6644" t="s">
        <v>13845</v>
      </c>
      <c r="C6644" s="34">
        <v>828</v>
      </c>
    </row>
    <row r="6645" spans="1:3" x14ac:dyDescent="0.25">
      <c r="A6645" s="35" t="s">
        <v>13846</v>
      </c>
      <c r="B6645" t="s">
        <v>13847</v>
      </c>
      <c r="C6645" s="34">
        <v>840</v>
      </c>
    </row>
    <row r="6646" spans="1:3" x14ac:dyDescent="0.25">
      <c r="A6646" s="35" t="s">
        <v>13848</v>
      </c>
      <c r="B6646" t="s">
        <v>13849</v>
      </c>
      <c r="C6646" s="34">
        <v>1968</v>
      </c>
    </row>
    <row r="6647" spans="1:3" x14ac:dyDescent="0.25">
      <c r="A6647" s="35" t="s">
        <v>13850</v>
      </c>
      <c r="B6647" t="s">
        <v>13851</v>
      </c>
      <c r="C6647" s="34">
        <v>1136</v>
      </c>
    </row>
    <row r="6648" spans="1:3" x14ac:dyDescent="0.25">
      <c r="A6648" s="35" t="s">
        <v>13852</v>
      </c>
      <c r="B6648" t="s">
        <v>13853</v>
      </c>
      <c r="C6648" s="34">
        <v>566</v>
      </c>
    </row>
    <row r="6649" spans="1:3" x14ac:dyDescent="0.25">
      <c r="A6649" s="35" t="s">
        <v>13854</v>
      </c>
      <c r="B6649" t="s">
        <v>13855</v>
      </c>
      <c r="C6649" s="34">
        <v>189</v>
      </c>
    </row>
    <row r="6650" spans="1:3" x14ac:dyDescent="0.25">
      <c r="A6650" s="35" t="s">
        <v>13856</v>
      </c>
      <c r="B6650" t="s">
        <v>13857</v>
      </c>
      <c r="C6650" s="34">
        <v>140</v>
      </c>
    </row>
    <row r="6651" spans="1:3" x14ac:dyDescent="0.25">
      <c r="A6651" s="35" t="s">
        <v>13858</v>
      </c>
      <c r="B6651" t="s">
        <v>13859</v>
      </c>
      <c r="C6651" s="34">
        <v>27</v>
      </c>
    </row>
    <row r="6652" spans="1:3" x14ac:dyDescent="0.25">
      <c r="A6652" s="35" t="s">
        <v>13860</v>
      </c>
      <c r="B6652" t="s">
        <v>13861</v>
      </c>
      <c r="C6652" s="34">
        <v>774</v>
      </c>
    </row>
    <row r="6653" spans="1:3" x14ac:dyDescent="0.25">
      <c r="A6653" s="35" t="s">
        <v>13862</v>
      </c>
      <c r="B6653" t="s">
        <v>13863</v>
      </c>
      <c r="C6653" s="34">
        <v>1930</v>
      </c>
    </row>
    <row r="6654" spans="1:3" x14ac:dyDescent="0.25">
      <c r="A6654" s="35" t="s">
        <v>13864</v>
      </c>
      <c r="B6654" t="s">
        <v>13865</v>
      </c>
      <c r="C6654" s="34">
        <v>275</v>
      </c>
    </row>
    <row r="6655" spans="1:3" x14ac:dyDescent="0.25">
      <c r="A6655" s="35" t="s">
        <v>13866</v>
      </c>
      <c r="B6655" t="s">
        <v>13867</v>
      </c>
      <c r="C6655" s="34">
        <v>253</v>
      </c>
    </row>
    <row r="6656" spans="1:3" x14ac:dyDescent="0.25">
      <c r="A6656" s="35" t="s">
        <v>13868</v>
      </c>
      <c r="B6656" t="s">
        <v>13869</v>
      </c>
      <c r="C6656" s="34">
        <v>388</v>
      </c>
    </row>
    <row r="6657" spans="1:3" x14ac:dyDescent="0.25">
      <c r="A6657" s="35" t="s">
        <v>13870</v>
      </c>
      <c r="B6657" t="s">
        <v>13871</v>
      </c>
      <c r="C6657" s="34" t="e">
        <v>#VALUE!</v>
      </c>
    </row>
    <row r="6658" spans="1:3" x14ac:dyDescent="0.25">
      <c r="A6658" s="35" t="s">
        <v>13872</v>
      </c>
      <c r="B6658" t="s">
        <v>13873</v>
      </c>
      <c r="C6658" s="34">
        <v>1826</v>
      </c>
    </row>
    <row r="6659" spans="1:3" x14ac:dyDescent="0.25">
      <c r="A6659" s="35" t="s">
        <v>13874</v>
      </c>
      <c r="B6659" t="s">
        <v>13875</v>
      </c>
      <c r="C6659" s="34">
        <v>682</v>
      </c>
    </row>
    <row r="6660" spans="1:3" x14ac:dyDescent="0.25">
      <c r="A6660" s="35" t="s">
        <v>13876</v>
      </c>
      <c r="B6660" t="s">
        <v>13877</v>
      </c>
      <c r="C6660" s="34">
        <v>820</v>
      </c>
    </row>
    <row r="6661" spans="1:3" x14ac:dyDescent="0.25">
      <c r="A6661" s="35" t="s">
        <v>13878</v>
      </c>
      <c r="B6661" t="s">
        <v>13879</v>
      </c>
      <c r="C6661" s="34">
        <v>836</v>
      </c>
    </row>
    <row r="6662" spans="1:3" x14ac:dyDescent="0.25">
      <c r="A6662" s="35" t="s">
        <v>13880</v>
      </c>
      <c r="B6662" t="s">
        <v>13881</v>
      </c>
      <c r="C6662" s="34">
        <v>194</v>
      </c>
    </row>
    <row r="6663" spans="1:3" x14ac:dyDescent="0.25">
      <c r="A6663" s="35" t="s">
        <v>13882</v>
      </c>
      <c r="B6663" t="s">
        <v>13883</v>
      </c>
      <c r="C6663" s="34">
        <v>836</v>
      </c>
    </row>
    <row r="6664" spans="1:3" x14ac:dyDescent="0.25">
      <c r="A6664" s="35" t="s">
        <v>13884</v>
      </c>
      <c r="B6664" t="s">
        <v>13885</v>
      </c>
      <c r="C6664" s="34">
        <v>2246</v>
      </c>
    </row>
    <row r="6665" spans="1:3" x14ac:dyDescent="0.25">
      <c r="A6665" s="35" t="s">
        <v>13886</v>
      </c>
      <c r="B6665" t="s">
        <v>13887</v>
      </c>
      <c r="C6665" s="34">
        <v>2330</v>
      </c>
    </row>
    <row r="6666" spans="1:3" x14ac:dyDescent="0.25">
      <c r="A6666" s="35" t="s">
        <v>13888</v>
      </c>
      <c r="B6666" t="s">
        <v>13889</v>
      </c>
      <c r="C6666" s="34">
        <v>2475</v>
      </c>
    </row>
    <row r="6667" spans="1:3" x14ac:dyDescent="0.25">
      <c r="A6667" s="35" t="s">
        <v>13890</v>
      </c>
      <c r="B6667" t="s">
        <v>13891</v>
      </c>
      <c r="C6667" s="34">
        <v>2330</v>
      </c>
    </row>
    <row r="6668" spans="1:3" x14ac:dyDescent="0.25">
      <c r="A6668" s="35" t="s">
        <v>13892</v>
      </c>
      <c r="B6668" t="s">
        <v>13893</v>
      </c>
      <c r="C6668" s="34">
        <v>1955</v>
      </c>
    </row>
    <row r="6669" spans="1:3" x14ac:dyDescent="0.25">
      <c r="A6669" s="35" t="s">
        <v>13894</v>
      </c>
      <c r="B6669" t="s">
        <v>13895</v>
      </c>
      <c r="C6669" s="34">
        <v>1955</v>
      </c>
    </row>
    <row r="6670" spans="1:3" x14ac:dyDescent="0.25">
      <c r="A6670" s="35" t="s">
        <v>13896</v>
      </c>
      <c r="B6670" t="s">
        <v>13897</v>
      </c>
      <c r="C6670" s="34">
        <v>2517</v>
      </c>
    </row>
    <row r="6671" spans="1:3" x14ac:dyDescent="0.25">
      <c r="A6671" s="35" t="s">
        <v>13898</v>
      </c>
      <c r="B6671" t="s">
        <v>13899</v>
      </c>
      <c r="C6671" s="34">
        <v>2517</v>
      </c>
    </row>
    <row r="6672" spans="1:3" x14ac:dyDescent="0.25">
      <c r="A6672" s="35" t="s">
        <v>13900</v>
      </c>
      <c r="B6672" t="s">
        <v>13901</v>
      </c>
      <c r="C6672" s="34">
        <v>2221</v>
      </c>
    </row>
    <row r="6673" spans="1:3" x14ac:dyDescent="0.25">
      <c r="A6673" s="35" t="s">
        <v>13902</v>
      </c>
      <c r="B6673" t="s">
        <v>13903</v>
      </c>
      <c r="C6673" s="34">
        <v>2517</v>
      </c>
    </row>
    <row r="6674" spans="1:3" x14ac:dyDescent="0.25">
      <c r="A6674" s="35" t="s">
        <v>13904</v>
      </c>
      <c r="B6674" t="s">
        <v>13905</v>
      </c>
      <c r="C6674" s="34">
        <v>3124</v>
      </c>
    </row>
    <row r="6675" spans="1:3" x14ac:dyDescent="0.25">
      <c r="A6675" s="35" t="s">
        <v>13906</v>
      </c>
      <c r="B6675" t="s">
        <v>13907</v>
      </c>
      <c r="C6675" s="34">
        <v>1073</v>
      </c>
    </row>
    <row r="6676" spans="1:3" x14ac:dyDescent="0.25">
      <c r="A6676" s="35" t="s">
        <v>13908</v>
      </c>
      <c r="B6676" t="s">
        <v>13909</v>
      </c>
      <c r="C6676" s="34">
        <v>121</v>
      </c>
    </row>
    <row r="6677" spans="1:3" x14ac:dyDescent="0.25">
      <c r="A6677" s="35" t="s">
        <v>13910</v>
      </c>
      <c r="B6677" t="s">
        <v>13911</v>
      </c>
      <c r="C6677" s="34">
        <v>599</v>
      </c>
    </row>
    <row r="6678" spans="1:3" x14ac:dyDescent="0.25">
      <c r="A6678" s="35" t="s">
        <v>13912</v>
      </c>
      <c r="B6678" t="s">
        <v>13913</v>
      </c>
      <c r="C6678" s="34">
        <v>516</v>
      </c>
    </row>
    <row r="6679" spans="1:3" x14ac:dyDescent="0.25">
      <c r="A6679" s="35" t="s">
        <v>13914</v>
      </c>
      <c r="B6679" t="s">
        <v>13915</v>
      </c>
      <c r="C6679" s="34">
        <v>753</v>
      </c>
    </row>
    <row r="6680" spans="1:3" x14ac:dyDescent="0.25">
      <c r="A6680" s="35" t="s">
        <v>13916</v>
      </c>
      <c r="B6680" t="s">
        <v>13917</v>
      </c>
      <c r="C6680" s="34">
        <v>761</v>
      </c>
    </row>
    <row r="6681" spans="1:3" x14ac:dyDescent="0.25">
      <c r="A6681" s="35" t="s">
        <v>13918</v>
      </c>
      <c r="B6681" t="s">
        <v>13919</v>
      </c>
      <c r="C6681" s="34">
        <v>537</v>
      </c>
    </row>
    <row r="6682" spans="1:3" x14ac:dyDescent="0.25">
      <c r="A6682" s="35" t="s">
        <v>13920</v>
      </c>
      <c r="B6682" t="s">
        <v>13921</v>
      </c>
      <c r="C6682" s="34">
        <v>732</v>
      </c>
    </row>
    <row r="6683" spans="1:3" x14ac:dyDescent="0.25">
      <c r="A6683" s="35" t="s">
        <v>13922</v>
      </c>
      <c r="B6683" t="s">
        <v>13923</v>
      </c>
      <c r="C6683" s="34">
        <v>628</v>
      </c>
    </row>
    <row r="6684" spans="1:3" x14ac:dyDescent="0.25">
      <c r="A6684" s="35" t="s">
        <v>13924</v>
      </c>
      <c r="B6684" t="s">
        <v>13925</v>
      </c>
      <c r="C6684" s="34">
        <v>503</v>
      </c>
    </row>
    <row r="6685" spans="1:3" x14ac:dyDescent="0.25">
      <c r="A6685" s="35" t="s">
        <v>13926</v>
      </c>
      <c r="B6685" t="s">
        <v>13927</v>
      </c>
      <c r="C6685" s="34">
        <v>483</v>
      </c>
    </row>
    <row r="6686" spans="1:3" x14ac:dyDescent="0.25">
      <c r="A6686" s="35" t="s">
        <v>13928</v>
      </c>
      <c r="B6686" t="s">
        <v>13929</v>
      </c>
      <c r="C6686" s="34">
        <v>466</v>
      </c>
    </row>
    <row r="6687" spans="1:3" x14ac:dyDescent="0.25">
      <c r="A6687" s="35" t="s">
        <v>13930</v>
      </c>
      <c r="B6687" t="s">
        <v>13931</v>
      </c>
      <c r="C6687" s="34">
        <v>503</v>
      </c>
    </row>
    <row r="6688" spans="1:3" x14ac:dyDescent="0.25">
      <c r="A6688" s="35" t="s">
        <v>13932</v>
      </c>
      <c r="B6688" t="s">
        <v>13933</v>
      </c>
      <c r="C6688" s="34">
        <v>566</v>
      </c>
    </row>
    <row r="6689" spans="1:3" x14ac:dyDescent="0.25">
      <c r="A6689" s="35" t="s">
        <v>13934</v>
      </c>
      <c r="B6689" t="s">
        <v>13935</v>
      </c>
      <c r="C6689" s="34">
        <v>620</v>
      </c>
    </row>
    <row r="6690" spans="1:3" x14ac:dyDescent="0.25">
      <c r="A6690" s="35" t="s">
        <v>13936</v>
      </c>
      <c r="B6690" t="s">
        <v>13937</v>
      </c>
      <c r="C6690" s="34">
        <v>1044</v>
      </c>
    </row>
    <row r="6691" spans="1:3" x14ac:dyDescent="0.25">
      <c r="A6691" s="35" t="s">
        <v>13938</v>
      </c>
      <c r="B6691" t="s">
        <v>13939</v>
      </c>
      <c r="C6691" s="34">
        <v>815</v>
      </c>
    </row>
    <row r="6692" spans="1:3" x14ac:dyDescent="0.25">
      <c r="A6692" s="35" t="s">
        <v>13940</v>
      </c>
      <c r="B6692" t="s">
        <v>13941</v>
      </c>
      <c r="C6692" s="34">
        <v>578</v>
      </c>
    </row>
    <row r="6693" spans="1:3" x14ac:dyDescent="0.25">
      <c r="A6693" s="35" t="s">
        <v>13942</v>
      </c>
      <c r="B6693" t="s">
        <v>13943</v>
      </c>
      <c r="C6693" s="34">
        <v>699</v>
      </c>
    </row>
    <row r="6694" spans="1:3" x14ac:dyDescent="0.25">
      <c r="A6694" s="35" t="s">
        <v>13944</v>
      </c>
      <c r="B6694" t="s">
        <v>13945</v>
      </c>
      <c r="C6694" s="34">
        <v>545</v>
      </c>
    </row>
    <row r="6695" spans="1:3" x14ac:dyDescent="0.25">
      <c r="A6695" s="35" t="s">
        <v>13946</v>
      </c>
      <c r="B6695" t="s">
        <v>13947</v>
      </c>
      <c r="C6695" s="34">
        <v>387</v>
      </c>
    </row>
    <row r="6696" spans="1:3" x14ac:dyDescent="0.25">
      <c r="A6696" s="35" t="s">
        <v>13948</v>
      </c>
      <c r="B6696" t="s">
        <v>13949</v>
      </c>
      <c r="C6696" s="34">
        <v>405</v>
      </c>
    </row>
    <row r="6697" spans="1:3" x14ac:dyDescent="0.25">
      <c r="A6697" s="35" t="s">
        <v>13950</v>
      </c>
      <c r="B6697" t="s">
        <v>13951</v>
      </c>
      <c r="C6697" s="34">
        <v>405</v>
      </c>
    </row>
    <row r="6698" spans="1:3" x14ac:dyDescent="0.25">
      <c r="A6698" s="35" t="s">
        <v>13952</v>
      </c>
      <c r="B6698" t="s">
        <v>13953</v>
      </c>
      <c r="C6698" s="34">
        <v>487</v>
      </c>
    </row>
    <row r="6699" spans="1:3" x14ac:dyDescent="0.25">
      <c r="A6699" s="35" t="s">
        <v>13954</v>
      </c>
      <c r="B6699" t="s">
        <v>13955</v>
      </c>
      <c r="C6699" s="34">
        <v>136</v>
      </c>
    </row>
    <row r="6700" spans="1:3" x14ac:dyDescent="0.25">
      <c r="A6700" s="35" t="s">
        <v>13956</v>
      </c>
      <c r="B6700" t="s">
        <v>13957</v>
      </c>
      <c r="C6700" s="34">
        <v>194</v>
      </c>
    </row>
    <row r="6701" spans="1:3" x14ac:dyDescent="0.25">
      <c r="A6701" s="35" t="s">
        <v>13958</v>
      </c>
      <c r="B6701" t="s">
        <v>13959</v>
      </c>
      <c r="C6701" s="34">
        <v>67.8</v>
      </c>
    </row>
    <row r="6702" spans="1:3" x14ac:dyDescent="0.25">
      <c r="A6702" s="35" t="s">
        <v>13960</v>
      </c>
      <c r="B6702" t="s">
        <v>13961</v>
      </c>
      <c r="C6702" s="34">
        <v>122</v>
      </c>
    </row>
    <row r="6703" spans="1:3" x14ac:dyDescent="0.25">
      <c r="A6703" s="35" t="s">
        <v>13962</v>
      </c>
      <c r="B6703" t="s">
        <v>13963</v>
      </c>
      <c r="C6703" s="34">
        <v>370</v>
      </c>
    </row>
    <row r="6704" spans="1:3" x14ac:dyDescent="0.25">
      <c r="A6704" s="35" t="s">
        <v>13964</v>
      </c>
      <c r="B6704" t="s">
        <v>13965</v>
      </c>
      <c r="C6704" s="34">
        <v>466</v>
      </c>
    </row>
    <row r="6705" spans="1:3" x14ac:dyDescent="0.25">
      <c r="A6705" s="35" t="s">
        <v>13966</v>
      </c>
      <c r="B6705" t="s">
        <v>13967</v>
      </c>
      <c r="C6705" s="34">
        <v>11.2</v>
      </c>
    </row>
    <row r="6706" spans="1:3" x14ac:dyDescent="0.25">
      <c r="A6706" s="35" t="s">
        <v>13968</v>
      </c>
      <c r="B6706" t="s">
        <v>13969</v>
      </c>
      <c r="C6706" s="34">
        <v>8.6999999999999993</v>
      </c>
    </row>
    <row r="6707" spans="1:3" x14ac:dyDescent="0.25">
      <c r="A6707" s="35" t="s">
        <v>13970</v>
      </c>
      <c r="B6707" t="s">
        <v>13971</v>
      </c>
      <c r="C6707" s="34">
        <v>180</v>
      </c>
    </row>
    <row r="6708" spans="1:3" x14ac:dyDescent="0.25">
      <c r="A6708" s="35" t="s">
        <v>13972</v>
      </c>
      <c r="B6708" t="s">
        <v>13973</v>
      </c>
      <c r="C6708" s="34">
        <v>176</v>
      </c>
    </row>
    <row r="6709" spans="1:3" x14ac:dyDescent="0.25">
      <c r="A6709" s="35" t="s">
        <v>13974</v>
      </c>
      <c r="B6709" t="s">
        <v>13975</v>
      </c>
      <c r="C6709" s="34">
        <v>8.6999999999999993</v>
      </c>
    </row>
    <row r="6710" spans="1:3" x14ac:dyDescent="0.25">
      <c r="A6710" s="35" t="s">
        <v>13976</v>
      </c>
      <c r="B6710" t="s">
        <v>13977</v>
      </c>
      <c r="C6710" s="34">
        <v>19.600000000000001</v>
      </c>
    </row>
    <row r="6711" spans="1:3" x14ac:dyDescent="0.25">
      <c r="A6711" s="35" t="s">
        <v>13978</v>
      </c>
      <c r="B6711" t="s">
        <v>13979</v>
      </c>
      <c r="C6711" s="34">
        <v>532</v>
      </c>
    </row>
    <row r="6712" spans="1:3" x14ac:dyDescent="0.25">
      <c r="A6712" s="35" t="s">
        <v>13980</v>
      </c>
      <c r="B6712" t="s">
        <v>13981</v>
      </c>
      <c r="C6712" s="34">
        <v>155</v>
      </c>
    </row>
    <row r="6713" spans="1:3" x14ac:dyDescent="0.25">
      <c r="A6713" s="35" t="s">
        <v>13982</v>
      </c>
      <c r="B6713" t="s">
        <v>13983</v>
      </c>
      <c r="C6713" s="34">
        <v>258</v>
      </c>
    </row>
    <row r="6714" spans="1:3" x14ac:dyDescent="0.25">
      <c r="A6714" s="35" t="s">
        <v>13984</v>
      </c>
      <c r="B6714" t="s">
        <v>13985</v>
      </c>
      <c r="C6714" s="34">
        <v>20.399999999999999</v>
      </c>
    </row>
    <row r="6715" spans="1:3" x14ac:dyDescent="0.25">
      <c r="A6715" s="35" t="s">
        <v>13986</v>
      </c>
      <c r="B6715" t="s">
        <v>13987</v>
      </c>
      <c r="C6715" s="34">
        <v>8.3000000000000007</v>
      </c>
    </row>
    <row r="6716" spans="1:3" x14ac:dyDescent="0.25">
      <c r="A6716" s="35" t="s">
        <v>13988</v>
      </c>
      <c r="B6716" t="s">
        <v>13989</v>
      </c>
      <c r="C6716" s="34">
        <v>20.399999999999999</v>
      </c>
    </row>
    <row r="6717" spans="1:3" x14ac:dyDescent="0.25">
      <c r="A6717" s="35" t="s">
        <v>13990</v>
      </c>
      <c r="B6717" t="s">
        <v>13991</v>
      </c>
      <c r="C6717" s="34">
        <v>20.399999999999999</v>
      </c>
    </row>
    <row r="6718" spans="1:3" x14ac:dyDescent="0.25">
      <c r="A6718" s="35" t="s">
        <v>13992</v>
      </c>
      <c r="B6718" t="s">
        <v>13993</v>
      </c>
      <c r="C6718" s="34">
        <v>5</v>
      </c>
    </row>
    <row r="6719" spans="1:3" x14ac:dyDescent="0.25">
      <c r="A6719" s="35" t="s">
        <v>13994</v>
      </c>
      <c r="B6719" t="s">
        <v>13995</v>
      </c>
      <c r="C6719" s="34">
        <v>15</v>
      </c>
    </row>
    <row r="6720" spans="1:3" x14ac:dyDescent="0.25">
      <c r="A6720" s="35" t="s">
        <v>13996</v>
      </c>
      <c r="B6720" t="s">
        <v>13997</v>
      </c>
      <c r="C6720" s="34">
        <v>6.7</v>
      </c>
    </row>
    <row r="6721" spans="1:3" x14ac:dyDescent="0.25">
      <c r="A6721" s="35" t="s">
        <v>13998</v>
      </c>
      <c r="B6721" t="s">
        <v>13999</v>
      </c>
      <c r="C6721" s="34">
        <v>17.5</v>
      </c>
    </row>
    <row r="6722" spans="1:3" x14ac:dyDescent="0.25">
      <c r="A6722" s="35" t="s">
        <v>14000</v>
      </c>
      <c r="B6722" t="s">
        <v>14001</v>
      </c>
      <c r="C6722" s="34">
        <v>20.399999999999999</v>
      </c>
    </row>
    <row r="6723" spans="1:3" x14ac:dyDescent="0.25">
      <c r="A6723" s="35" t="s">
        <v>14002</v>
      </c>
      <c r="B6723" t="s">
        <v>14003</v>
      </c>
      <c r="C6723" s="34">
        <v>20.399999999999999</v>
      </c>
    </row>
    <row r="6724" spans="1:3" x14ac:dyDescent="0.25">
      <c r="A6724" s="35" t="s">
        <v>14004</v>
      </c>
      <c r="B6724" t="s">
        <v>14005</v>
      </c>
      <c r="C6724" s="34">
        <v>20.399999999999999</v>
      </c>
    </row>
    <row r="6725" spans="1:3" x14ac:dyDescent="0.25">
      <c r="A6725" s="35" t="s">
        <v>14006</v>
      </c>
      <c r="B6725" t="s">
        <v>14007</v>
      </c>
      <c r="C6725" s="34">
        <v>508</v>
      </c>
    </row>
    <row r="6726" spans="1:3" x14ac:dyDescent="0.25">
      <c r="A6726" s="35" t="s">
        <v>14008</v>
      </c>
      <c r="B6726" t="s">
        <v>14009</v>
      </c>
      <c r="C6726" s="34">
        <v>310</v>
      </c>
    </row>
    <row r="6727" spans="1:3" x14ac:dyDescent="0.25">
      <c r="A6727" s="35" t="s">
        <v>14010</v>
      </c>
      <c r="B6727" t="s">
        <v>14011</v>
      </c>
      <c r="C6727" s="34">
        <v>499</v>
      </c>
    </row>
    <row r="6728" spans="1:3" x14ac:dyDescent="0.25">
      <c r="A6728" s="35" t="s">
        <v>14012</v>
      </c>
      <c r="B6728" t="s">
        <v>14013</v>
      </c>
      <c r="C6728" s="34">
        <v>695</v>
      </c>
    </row>
    <row r="6729" spans="1:3" x14ac:dyDescent="0.25">
      <c r="A6729" s="35" t="s">
        <v>14014</v>
      </c>
      <c r="B6729" t="s">
        <v>14015</v>
      </c>
      <c r="C6729" s="34">
        <v>327</v>
      </c>
    </row>
    <row r="6730" spans="1:3" x14ac:dyDescent="0.25">
      <c r="A6730" s="35" t="s">
        <v>14016</v>
      </c>
      <c r="B6730" t="s">
        <v>14017</v>
      </c>
      <c r="C6730" s="34">
        <v>549</v>
      </c>
    </row>
    <row r="6731" spans="1:3" x14ac:dyDescent="0.25">
      <c r="A6731" s="35" t="s">
        <v>14018</v>
      </c>
      <c r="B6731" t="s">
        <v>14019</v>
      </c>
      <c r="C6731" s="34">
        <v>310</v>
      </c>
    </row>
    <row r="6732" spans="1:3" x14ac:dyDescent="0.25">
      <c r="A6732" s="35" t="s">
        <v>14020</v>
      </c>
      <c r="B6732" t="s">
        <v>14021</v>
      </c>
      <c r="C6732" s="34">
        <v>327</v>
      </c>
    </row>
    <row r="6733" spans="1:3" x14ac:dyDescent="0.25">
      <c r="A6733" s="35" t="s">
        <v>14022</v>
      </c>
      <c r="B6733" t="s">
        <v>14023</v>
      </c>
      <c r="C6733" s="34">
        <v>691</v>
      </c>
    </row>
    <row r="6734" spans="1:3" x14ac:dyDescent="0.25">
      <c r="A6734" s="35" t="s">
        <v>14024</v>
      </c>
      <c r="B6734" t="s">
        <v>14025</v>
      </c>
      <c r="C6734" s="34">
        <v>1269</v>
      </c>
    </row>
    <row r="6735" spans="1:3" x14ac:dyDescent="0.25">
      <c r="A6735" s="35" t="s">
        <v>14026</v>
      </c>
      <c r="B6735" t="s">
        <v>14027</v>
      </c>
      <c r="C6735" s="34">
        <v>961</v>
      </c>
    </row>
    <row r="6736" spans="1:3" x14ac:dyDescent="0.25">
      <c r="A6736" s="35" t="s">
        <v>14028</v>
      </c>
      <c r="B6736" t="s">
        <v>14029</v>
      </c>
      <c r="C6736" s="34">
        <v>549</v>
      </c>
    </row>
    <row r="6737" spans="1:3" x14ac:dyDescent="0.25">
      <c r="A6737" s="35" t="s">
        <v>14030</v>
      </c>
      <c r="B6737" t="s">
        <v>14031</v>
      </c>
      <c r="C6737" s="34">
        <v>545</v>
      </c>
    </row>
    <row r="6738" spans="1:3" x14ac:dyDescent="0.25">
      <c r="A6738" s="35" t="s">
        <v>14032</v>
      </c>
      <c r="B6738" t="s">
        <v>14033</v>
      </c>
      <c r="C6738" s="34">
        <v>578</v>
      </c>
    </row>
    <row r="6739" spans="1:3" x14ac:dyDescent="0.25">
      <c r="A6739" s="35" t="s">
        <v>14034</v>
      </c>
      <c r="B6739" t="s">
        <v>14035</v>
      </c>
      <c r="C6739" s="34">
        <v>445</v>
      </c>
    </row>
    <row r="6740" spans="1:3" x14ac:dyDescent="0.25">
      <c r="A6740" s="35" t="s">
        <v>14036</v>
      </c>
      <c r="B6740" t="s">
        <v>14037</v>
      </c>
      <c r="C6740" s="34">
        <v>189</v>
      </c>
    </row>
    <row r="6741" spans="1:3" x14ac:dyDescent="0.25">
      <c r="A6741" s="35" t="s">
        <v>14038</v>
      </c>
      <c r="B6741" t="s">
        <v>14039</v>
      </c>
      <c r="C6741" s="34">
        <v>202</v>
      </c>
    </row>
    <row r="6742" spans="1:3" x14ac:dyDescent="0.25">
      <c r="A6742" s="35" t="s">
        <v>14040</v>
      </c>
      <c r="B6742" t="s">
        <v>14041</v>
      </c>
      <c r="C6742" s="34">
        <v>388</v>
      </c>
    </row>
    <row r="6743" spans="1:3" x14ac:dyDescent="0.25">
      <c r="A6743" s="35" t="s">
        <v>14042</v>
      </c>
      <c r="B6743" t="s">
        <v>14043</v>
      </c>
      <c r="C6743" s="34">
        <v>1639</v>
      </c>
    </row>
    <row r="6744" spans="1:3" x14ac:dyDescent="0.25">
      <c r="A6744" s="35" t="s">
        <v>14044</v>
      </c>
      <c r="B6744" t="s">
        <v>14045</v>
      </c>
      <c r="C6744" s="34">
        <v>53.7</v>
      </c>
    </row>
    <row r="6745" spans="1:3" x14ac:dyDescent="0.25">
      <c r="A6745" s="35" t="s">
        <v>14046</v>
      </c>
      <c r="B6745" t="s">
        <v>14047</v>
      </c>
      <c r="C6745" s="34">
        <v>20.399999999999999</v>
      </c>
    </row>
    <row r="6746" spans="1:3" x14ac:dyDescent="0.25">
      <c r="A6746" s="35" t="s">
        <v>14048</v>
      </c>
      <c r="B6746" t="s">
        <v>14049</v>
      </c>
      <c r="C6746" s="34">
        <v>736</v>
      </c>
    </row>
    <row r="6747" spans="1:3" x14ac:dyDescent="0.25">
      <c r="A6747" s="35" t="s">
        <v>14050</v>
      </c>
      <c r="B6747" t="s">
        <v>14051</v>
      </c>
      <c r="C6747" s="34" t="e">
        <v>#VALUE!</v>
      </c>
    </row>
    <row r="6748" spans="1:3" x14ac:dyDescent="0.25">
      <c r="A6748" s="35" t="s">
        <v>14052</v>
      </c>
      <c r="B6748" t="s">
        <v>14053</v>
      </c>
      <c r="C6748" s="34">
        <v>22</v>
      </c>
    </row>
    <row r="6749" spans="1:3" x14ac:dyDescent="0.25">
      <c r="A6749" s="35" t="s">
        <v>14054</v>
      </c>
      <c r="B6749" t="s">
        <v>14053</v>
      </c>
      <c r="C6749" s="34">
        <v>22</v>
      </c>
    </row>
    <row r="6750" spans="1:3" x14ac:dyDescent="0.25">
      <c r="A6750" s="35" t="s">
        <v>14055</v>
      </c>
      <c r="B6750" t="s">
        <v>14056</v>
      </c>
      <c r="C6750" s="34">
        <v>1610</v>
      </c>
    </row>
    <row r="6751" spans="1:3" x14ac:dyDescent="0.25">
      <c r="A6751" s="35" t="s">
        <v>14057</v>
      </c>
      <c r="B6751" t="s">
        <v>14058</v>
      </c>
      <c r="C6751" s="34">
        <v>1776</v>
      </c>
    </row>
    <row r="6752" spans="1:3" x14ac:dyDescent="0.25">
      <c r="A6752" s="35" t="s">
        <v>14059</v>
      </c>
      <c r="B6752" t="s">
        <v>14060</v>
      </c>
      <c r="C6752" s="34">
        <v>388</v>
      </c>
    </row>
    <row r="6753" spans="1:3" x14ac:dyDescent="0.25">
      <c r="A6753" s="35" t="s">
        <v>14061</v>
      </c>
      <c r="B6753" t="s">
        <v>14062</v>
      </c>
      <c r="C6753" s="34">
        <v>1930</v>
      </c>
    </row>
    <row r="6754" spans="1:3" x14ac:dyDescent="0.25">
      <c r="A6754" s="35" t="s">
        <v>14063</v>
      </c>
      <c r="B6754" t="s">
        <v>14064</v>
      </c>
      <c r="C6754" s="34">
        <v>1614</v>
      </c>
    </row>
    <row r="6755" spans="1:3" x14ac:dyDescent="0.25">
      <c r="A6755" s="35" t="s">
        <v>14065</v>
      </c>
      <c r="B6755" t="s">
        <v>14066</v>
      </c>
      <c r="C6755" s="34" t="e">
        <v>#VALUE!</v>
      </c>
    </row>
    <row r="6756" spans="1:3" x14ac:dyDescent="0.25">
      <c r="A6756" s="35" t="s">
        <v>14067</v>
      </c>
      <c r="B6756" t="s">
        <v>14068</v>
      </c>
      <c r="C6756" s="34" t="e">
        <v>#VALUE!</v>
      </c>
    </row>
    <row r="6757" spans="1:3" x14ac:dyDescent="0.25">
      <c r="A6757" s="35" t="s">
        <v>14069</v>
      </c>
      <c r="B6757" t="s">
        <v>14070</v>
      </c>
      <c r="C6757" s="34">
        <v>3723</v>
      </c>
    </row>
    <row r="6758" spans="1:3" x14ac:dyDescent="0.25">
      <c r="A6758" s="35" t="s">
        <v>14071</v>
      </c>
      <c r="B6758" t="s">
        <v>14066</v>
      </c>
      <c r="C6758" s="34">
        <v>948</v>
      </c>
    </row>
    <row r="6759" spans="1:3" x14ac:dyDescent="0.25">
      <c r="A6759" s="35" t="s">
        <v>14072</v>
      </c>
      <c r="B6759" t="s">
        <v>14073</v>
      </c>
      <c r="C6759" s="34">
        <v>1161</v>
      </c>
    </row>
    <row r="6760" spans="1:3" x14ac:dyDescent="0.25">
      <c r="A6760" s="35" t="s">
        <v>14074</v>
      </c>
      <c r="B6760" t="s">
        <v>14075</v>
      </c>
      <c r="C6760" s="34">
        <v>22</v>
      </c>
    </row>
    <row r="6761" spans="1:3" x14ac:dyDescent="0.25">
      <c r="A6761" s="35" t="s">
        <v>14076</v>
      </c>
      <c r="B6761" t="s">
        <v>14077</v>
      </c>
      <c r="C6761" s="34">
        <v>807</v>
      </c>
    </row>
    <row r="6762" spans="1:3" x14ac:dyDescent="0.25">
      <c r="A6762" s="35" t="s">
        <v>14078</v>
      </c>
      <c r="B6762" t="s">
        <v>14079</v>
      </c>
      <c r="C6762" s="34">
        <v>26.6</v>
      </c>
    </row>
    <row r="6763" spans="1:3" x14ac:dyDescent="0.25">
      <c r="A6763" s="35" t="s">
        <v>14080</v>
      </c>
      <c r="B6763" t="s">
        <v>14081</v>
      </c>
      <c r="C6763" s="34">
        <v>3652</v>
      </c>
    </row>
    <row r="6764" spans="1:3" x14ac:dyDescent="0.25">
      <c r="A6764" s="35" t="s">
        <v>14082</v>
      </c>
      <c r="B6764" t="s">
        <v>14083</v>
      </c>
      <c r="C6764" s="34">
        <v>2234</v>
      </c>
    </row>
    <row r="6765" spans="1:3" x14ac:dyDescent="0.25">
      <c r="A6765" s="35" t="s">
        <v>14084</v>
      </c>
      <c r="B6765" t="s">
        <v>14085</v>
      </c>
      <c r="C6765" s="34">
        <v>99.4</v>
      </c>
    </row>
    <row r="6766" spans="1:3" x14ac:dyDescent="0.25">
      <c r="A6766" s="35" t="s">
        <v>14086</v>
      </c>
      <c r="B6766" t="s">
        <v>14087</v>
      </c>
      <c r="C6766" s="34">
        <v>31.6</v>
      </c>
    </row>
    <row r="6767" spans="1:3" x14ac:dyDescent="0.25">
      <c r="A6767" s="35" t="s">
        <v>14088</v>
      </c>
      <c r="B6767" t="s">
        <v>14089</v>
      </c>
      <c r="C6767" s="34">
        <v>31.6</v>
      </c>
    </row>
    <row r="6768" spans="1:3" x14ac:dyDescent="0.25">
      <c r="A6768" s="35" t="s">
        <v>14090</v>
      </c>
      <c r="B6768" t="s">
        <v>14091</v>
      </c>
      <c r="C6768" s="34">
        <v>31.6</v>
      </c>
    </row>
    <row r="6769" spans="1:3" x14ac:dyDescent="0.25">
      <c r="A6769" s="35" t="s">
        <v>14092</v>
      </c>
      <c r="B6769" t="s">
        <v>14093</v>
      </c>
      <c r="C6769" s="34">
        <v>1344</v>
      </c>
    </row>
    <row r="6770" spans="1:3" x14ac:dyDescent="0.25">
      <c r="A6770" s="35" t="s">
        <v>14094</v>
      </c>
      <c r="B6770" t="s">
        <v>14095</v>
      </c>
      <c r="C6770" s="34">
        <v>2808</v>
      </c>
    </row>
    <row r="6771" spans="1:3" x14ac:dyDescent="0.25">
      <c r="A6771" s="35" t="s">
        <v>14096</v>
      </c>
      <c r="B6771" t="s">
        <v>14097</v>
      </c>
      <c r="C6771" s="34">
        <v>402</v>
      </c>
    </row>
    <row r="6772" spans="1:3" x14ac:dyDescent="0.25">
      <c r="A6772" s="35" t="s">
        <v>14098</v>
      </c>
      <c r="B6772" t="s">
        <v>14099</v>
      </c>
      <c r="C6772" s="34">
        <v>190</v>
      </c>
    </row>
    <row r="6773" spans="1:3" x14ac:dyDescent="0.25">
      <c r="A6773" s="35" t="s">
        <v>14100</v>
      </c>
      <c r="B6773" t="s">
        <v>14101</v>
      </c>
      <c r="C6773" s="34">
        <v>811</v>
      </c>
    </row>
    <row r="6774" spans="1:3" x14ac:dyDescent="0.25">
      <c r="A6774" s="35" t="s">
        <v>14102</v>
      </c>
      <c r="B6774" t="s">
        <v>14103</v>
      </c>
      <c r="C6774" s="34">
        <v>3927</v>
      </c>
    </row>
    <row r="6775" spans="1:3" x14ac:dyDescent="0.25">
      <c r="A6775" s="35" t="s">
        <v>14104</v>
      </c>
      <c r="B6775" t="s">
        <v>14097</v>
      </c>
      <c r="C6775" s="34">
        <v>393</v>
      </c>
    </row>
    <row r="6776" spans="1:3" x14ac:dyDescent="0.25">
      <c r="A6776" s="35" t="s">
        <v>14105</v>
      </c>
      <c r="B6776" t="s">
        <v>14106</v>
      </c>
      <c r="C6776" s="34" t="e">
        <v>#VALUE!</v>
      </c>
    </row>
    <row r="6777" spans="1:3" x14ac:dyDescent="0.25">
      <c r="A6777" s="35" t="s">
        <v>14107</v>
      </c>
      <c r="B6777" t="s">
        <v>14108</v>
      </c>
      <c r="C6777" s="34">
        <v>1236</v>
      </c>
    </row>
    <row r="6778" spans="1:3" x14ac:dyDescent="0.25">
      <c r="A6778" s="35" t="s">
        <v>14109</v>
      </c>
      <c r="B6778" t="s">
        <v>14110</v>
      </c>
      <c r="C6778" s="34">
        <v>720</v>
      </c>
    </row>
    <row r="6779" spans="1:3" x14ac:dyDescent="0.25">
      <c r="A6779" s="35" t="s">
        <v>14111</v>
      </c>
      <c r="B6779" t="s">
        <v>14112</v>
      </c>
      <c r="C6779" s="34">
        <v>1498</v>
      </c>
    </row>
    <row r="6780" spans="1:3" x14ac:dyDescent="0.25">
      <c r="A6780" s="35" t="s">
        <v>14113</v>
      </c>
      <c r="B6780" t="s">
        <v>14114</v>
      </c>
      <c r="C6780" s="34">
        <v>63.6</v>
      </c>
    </row>
    <row r="6781" spans="1:3" x14ac:dyDescent="0.25">
      <c r="A6781" s="35" t="s">
        <v>14115</v>
      </c>
      <c r="B6781" t="s">
        <v>14116</v>
      </c>
      <c r="C6781" s="34">
        <v>1389</v>
      </c>
    </row>
    <row r="6782" spans="1:3" x14ac:dyDescent="0.25">
      <c r="A6782" s="35" t="s">
        <v>14117</v>
      </c>
      <c r="B6782" t="s">
        <v>14118</v>
      </c>
      <c r="C6782" s="34">
        <v>2325</v>
      </c>
    </row>
    <row r="6783" spans="1:3" x14ac:dyDescent="0.25">
      <c r="A6783" s="35" t="s">
        <v>14119</v>
      </c>
      <c r="B6783" t="s">
        <v>14120</v>
      </c>
      <c r="C6783" s="34">
        <v>217</v>
      </c>
    </row>
    <row r="6784" spans="1:3" x14ac:dyDescent="0.25">
      <c r="A6784" s="35" t="s">
        <v>14121</v>
      </c>
      <c r="B6784" t="s">
        <v>14122</v>
      </c>
      <c r="C6784" s="34">
        <v>670</v>
      </c>
    </row>
    <row r="6785" spans="1:3" x14ac:dyDescent="0.25">
      <c r="A6785" s="35" t="s">
        <v>14123</v>
      </c>
      <c r="B6785" t="s">
        <v>14124</v>
      </c>
      <c r="C6785" s="34">
        <v>334</v>
      </c>
    </row>
    <row r="6786" spans="1:3" x14ac:dyDescent="0.25">
      <c r="A6786" s="35" t="s">
        <v>14125</v>
      </c>
      <c r="B6786" t="s">
        <v>14126</v>
      </c>
      <c r="C6786" s="34">
        <v>2192</v>
      </c>
    </row>
    <row r="6787" spans="1:3" x14ac:dyDescent="0.25">
      <c r="A6787" s="35" t="s">
        <v>14127</v>
      </c>
      <c r="B6787" t="s">
        <v>14128</v>
      </c>
      <c r="C6787" s="34">
        <v>321</v>
      </c>
    </row>
    <row r="6788" spans="1:3" x14ac:dyDescent="0.25">
      <c r="A6788" s="35" t="s">
        <v>14129</v>
      </c>
      <c r="B6788" t="s">
        <v>14130</v>
      </c>
      <c r="C6788" s="34">
        <v>1988</v>
      </c>
    </row>
    <row r="6789" spans="1:3" x14ac:dyDescent="0.25">
      <c r="A6789" s="35" t="s">
        <v>14131</v>
      </c>
      <c r="B6789" t="s">
        <v>14132</v>
      </c>
      <c r="C6789" s="34">
        <v>686</v>
      </c>
    </row>
    <row r="6790" spans="1:3" x14ac:dyDescent="0.25">
      <c r="A6790" s="35" t="s">
        <v>14133</v>
      </c>
      <c r="B6790" t="s">
        <v>14134</v>
      </c>
      <c r="C6790" s="34">
        <v>1273</v>
      </c>
    </row>
    <row r="6791" spans="1:3" x14ac:dyDescent="0.25">
      <c r="A6791" s="35" t="s">
        <v>14135</v>
      </c>
      <c r="B6791" t="s">
        <v>14136</v>
      </c>
      <c r="C6791" s="34">
        <v>339</v>
      </c>
    </row>
    <row r="6792" spans="1:3" x14ac:dyDescent="0.25">
      <c r="A6792" s="35" t="s">
        <v>14137</v>
      </c>
      <c r="B6792" t="s">
        <v>14138</v>
      </c>
      <c r="C6792" s="34">
        <v>194</v>
      </c>
    </row>
    <row r="6793" spans="1:3" x14ac:dyDescent="0.25">
      <c r="A6793" s="35" t="s">
        <v>14139</v>
      </c>
      <c r="B6793" t="s">
        <v>14140</v>
      </c>
      <c r="C6793" s="34">
        <v>2167</v>
      </c>
    </row>
    <row r="6794" spans="1:3" x14ac:dyDescent="0.25">
      <c r="A6794" s="35" t="s">
        <v>14141</v>
      </c>
      <c r="B6794" t="s">
        <v>14142</v>
      </c>
      <c r="C6794" s="34">
        <v>2167</v>
      </c>
    </row>
    <row r="6795" spans="1:3" x14ac:dyDescent="0.25">
      <c r="A6795" s="35" t="s">
        <v>14143</v>
      </c>
      <c r="B6795" t="s">
        <v>14144</v>
      </c>
      <c r="C6795" s="34">
        <v>657</v>
      </c>
    </row>
    <row r="6796" spans="1:3" x14ac:dyDescent="0.25">
      <c r="A6796" s="35" t="s">
        <v>14145</v>
      </c>
      <c r="B6796" t="s">
        <v>14146</v>
      </c>
      <c r="C6796" s="34">
        <v>2167</v>
      </c>
    </row>
    <row r="6797" spans="1:3" x14ac:dyDescent="0.25">
      <c r="A6797" s="35" t="s">
        <v>14147</v>
      </c>
      <c r="B6797" t="s">
        <v>14148</v>
      </c>
      <c r="C6797" s="34">
        <v>978</v>
      </c>
    </row>
    <row r="6798" spans="1:3" x14ac:dyDescent="0.25">
      <c r="A6798" s="35" t="s">
        <v>14149</v>
      </c>
      <c r="B6798" t="s">
        <v>14150</v>
      </c>
      <c r="C6798" s="34">
        <v>716</v>
      </c>
    </row>
    <row r="6799" spans="1:3" x14ac:dyDescent="0.25">
      <c r="A6799" s="35" t="s">
        <v>14151</v>
      </c>
      <c r="B6799" t="s">
        <v>14152</v>
      </c>
      <c r="C6799" s="34">
        <v>1614</v>
      </c>
    </row>
    <row r="6800" spans="1:3" x14ac:dyDescent="0.25">
      <c r="A6800" s="35" t="s">
        <v>14153</v>
      </c>
      <c r="B6800" t="s">
        <v>14154</v>
      </c>
      <c r="C6800" s="34">
        <v>1481</v>
      </c>
    </row>
    <row r="6801" spans="1:3" x14ac:dyDescent="0.25">
      <c r="A6801" s="35" t="s">
        <v>14155</v>
      </c>
      <c r="B6801" t="s">
        <v>14156</v>
      </c>
      <c r="C6801" s="34">
        <v>587</v>
      </c>
    </row>
    <row r="6802" spans="1:3" x14ac:dyDescent="0.25">
      <c r="A6802" s="35" t="s">
        <v>14157</v>
      </c>
      <c r="B6802" t="s">
        <v>14158</v>
      </c>
      <c r="C6802" s="34">
        <v>944</v>
      </c>
    </row>
    <row r="6803" spans="1:3" x14ac:dyDescent="0.25">
      <c r="A6803" s="35" t="s">
        <v>14159</v>
      </c>
      <c r="B6803" t="s">
        <v>14160</v>
      </c>
      <c r="C6803" s="34" t="e">
        <v>#VALUE!</v>
      </c>
    </row>
    <row r="6804" spans="1:3" x14ac:dyDescent="0.25">
      <c r="A6804" s="35" t="s">
        <v>14161</v>
      </c>
      <c r="B6804" t="s">
        <v>14162</v>
      </c>
      <c r="C6804" s="34" t="e">
        <v>#VALUE!</v>
      </c>
    </row>
    <row r="6805" spans="1:3" x14ac:dyDescent="0.25">
      <c r="A6805" s="35" t="s">
        <v>14163</v>
      </c>
      <c r="B6805" t="s">
        <v>14164</v>
      </c>
      <c r="C6805" s="34">
        <v>126</v>
      </c>
    </row>
    <row r="6806" spans="1:3" x14ac:dyDescent="0.25">
      <c r="A6806" s="35" t="s">
        <v>14165</v>
      </c>
      <c r="B6806" t="s">
        <v>14166</v>
      </c>
      <c r="C6806" s="34">
        <v>899</v>
      </c>
    </row>
    <row r="6807" spans="1:3" x14ac:dyDescent="0.25">
      <c r="A6807" s="35" t="s">
        <v>14167</v>
      </c>
      <c r="B6807" t="s">
        <v>14168</v>
      </c>
      <c r="C6807" s="34">
        <v>795</v>
      </c>
    </row>
    <row r="6808" spans="1:3" x14ac:dyDescent="0.25">
      <c r="A6808" s="35" t="s">
        <v>14169</v>
      </c>
      <c r="B6808" t="s">
        <v>14170</v>
      </c>
      <c r="C6808" s="34" t="e">
        <v>#VALUE!</v>
      </c>
    </row>
    <row r="6809" spans="1:3" x14ac:dyDescent="0.25">
      <c r="A6809" s="35" t="s">
        <v>14171</v>
      </c>
      <c r="B6809" t="s">
        <v>14172</v>
      </c>
      <c r="C6809" s="34">
        <v>853</v>
      </c>
    </row>
    <row r="6810" spans="1:3" x14ac:dyDescent="0.25">
      <c r="A6810" s="35" t="s">
        <v>14173</v>
      </c>
      <c r="B6810" t="s">
        <v>14047</v>
      </c>
      <c r="C6810" s="34">
        <v>168</v>
      </c>
    </row>
    <row r="6811" spans="1:3" x14ac:dyDescent="0.25">
      <c r="A6811" s="35" t="s">
        <v>14174</v>
      </c>
      <c r="B6811" t="s">
        <v>14175</v>
      </c>
      <c r="C6811" s="34">
        <v>122</v>
      </c>
    </row>
    <row r="6812" spans="1:3" x14ac:dyDescent="0.25">
      <c r="A6812" s="35" t="s">
        <v>14176</v>
      </c>
      <c r="B6812" t="s">
        <v>14177</v>
      </c>
      <c r="C6812" s="34">
        <v>113</v>
      </c>
    </row>
    <row r="6813" spans="1:3" x14ac:dyDescent="0.25">
      <c r="A6813" s="35" t="s">
        <v>14178</v>
      </c>
      <c r="B6813" t="s">
        <v>14179</v>
      </c>
      <c r="C6813" s="34">
        <v>36.6</v>
      </c>
    </row>
    <row r="6814" spans="1:3" x14ac:dyDescent="0.25">
      <c r="A6814" s="35" t="s">
        <v>14180</v>
      </c>
      <c r="B6814" t="s">
        <v>14181</v>
      </c>
      <c r="C6814" s="34">
        <v>545</v>
      </c>
    </row>
    <row r="6815" spans="1:3" x14ac:dyDescent="0.25">
      <c r="A6815" s="35" t="s">
        <v>14182</v>
      </c>
      <c r="B6815" t="s">
        <v>14183</v>
      </c>
      <c r="C6815" s="34">
        <v>20.399999999999999</v>
      </c>
    </row>
    <row r="6816" spans="1:3" x14ac:dyDescent="0.25">
      <c r="A6816" s="35" t="s">
        <v>14184</v>
      </c>
      <c r="B6816" t="s">
        <v>14185</v>
      </c>
      <c r="C6816" s="34">
        <v>79</v>
      </c>
    </row>
    <row r="6817" spans="1:3" x14ac:dyDescent="0.25">
      <c r="A6817" s="35" t="s">
        <v>14186</v>
      </c>
      <c r="B6817" t="s">
        <v>14187</v>
      </c>
      <c r="C6817" s="34">
        <v>1123</v>
      </c>
    </row>
    <row r="6818" spans="1:3" x14ac:dyDescent="0.25">
      <c r="A6818" s="35" t="s">
        <v>14188</v>
      </c>
      <c r="B6818" t="s">
        <v>14189</v>
      </c>
      <c r="C6818" s="34">
        <v>428</v>
      </c>
    </row>
    <row r="6819" spans="1:3" x14ac:dyDescent="0.25">
      <c r="A6819" s="35" t="s">
        <v>14190</v>
      </c>
      <c r="B6819" t="s">
        <v>14191</v>
      </c>
      <c r="C6819" s="34">
        <v>636</v>
      </c>
    </row>
    <row r="6820" spans="1:3" x14ac:dyDescent="0.25">
      <c r="A6820" s="35" t="s">
        <v>14192</v>
      </c>
      <c r="B6820" t="s">
        <v>14193</v>
      </c>
      <c r="C6820" s="34">
        <v>76.5</v>
      </c>
    </row>
    <row r="6821" spans="1:3" x14ac:dyDescent="0.25">
      <c r="A6821" s="35" t="s">
        <v>14194</v>
      </c>
      <c r="B6821" t="s">
        <v>14195</v>
      </c>
      <c r="C6821" s="34">
        <v>1830</v>
      </c>
    </row>
    <row r="6822" spans="1:3" x14ac:dyDescent="0.25">
      <c r="A6822" s="35" t="s">
        <v>14196</v>
      </c>
      <c r="B6822" t="s">
        <v>14197</v>
      </c>
      <c r="C6822" s="34">
        <v>172</v>
      </c>
    </row>
    <row r="6823" spans="1:3" x14ac:dyDescent="0.25">
      <c r="A6823" s="35" t="s">
        <v>14198</v>
      </c>
      <c r="B6823" t="s">
        <v>14199</v>
      </c>
      <c r="C6823" s="34">
        <v>172</v>
      </c>
    </row>
    <row r="6824" spans="1:3" x14ac:dyDescent="0.25">
      <c r="A6824" s="35" t="s">
        <v>14200</v>
      </c>
      <c r="B6824" t="s">
        <v>14201</v>
      </c>
      <c r="C6824" s="34">
        <v>40.799999999999997</v>
      </c>
    </row>
    <row r="6825" spans="1:3" x14ac:dyDescent="0.25">
      <c r="A6825" s="35" t="s">
        <v>14202</v>
      </c>
      <c r="B6825" t="s">
        <v>14203</v>
      </c>
      <c r="C6825" s="34" t="e">
        <v>#VALUE!</v>
      </c>
    </row>
    <row r="6826" spans="1:3" x14ac:dyDescent="0.25">
      <c r="A6826" s="35" t="s">
        <v>14204</v>
      </c>
      <c r="B6826" t="s">
        <v>14205</v>
      </c>
      <c r="C6826" s="34">
        <v>20.399999999999999</v>
      </c>
    </row>
    <row r="6827" spans="1:3" x14ac:dyDescent="0.25">
      <c r="A6827" s="35" t="s">
        <v>14206</v>
      </c>
      <c r="B6827" t="s">
        <v>14207</v>
      </c>
      <c r="C6827" s="34">
        <v>136</v>
      </c>
    </row>
    <row r="6828" spans="1:3" x14ac:dyDescent="0.25">
      <c r="A6828" s="35" t="s">
        <v>14208</v>
      </c>
      <c r="B6828" t="s">
        <v>14209</v>
      </c>
      <c r="C6828" s="34">
        <v>307</v>
      </c>
    </row>
    <row r="6829" spans="1:3" x14ac:dyDescent="0.25">
      <c r="A6829" s="35" t="s">
        <v>14210</v>
      </c>
      <c r="B6829" t="s">
        <v>14211</v>
      </c>
      <c r="C6829" s="34">
        <v>81.5</v>
      </c>
    </row>
    <row r="6830" spans="1:3" x14ac:dyDescent="0.25">
      <c r="A6830" s="35" t="s">
        <v>14212</v>
      </c>
      <c r="B6830" t="s">
        <v>14213</v>
      </c>
      <c r="C6830" s="34">
        <v>4152</v>
      </c>
    </row>
    <row r="6831" spans="1:3" x14ac:dyDescent="0.25">
      <c r="A6831" s="35" t="s">
        <v>14214</v>
      </c>
      <c r="B6831" t="s">
        <v>14215</v>
      </c>
      <c r="C6831" s="34">
        <v>2841</v>
      </c>
    </row>
    <row r="6832" spans="1:3" x14ac:dyDescent="0.25">
      <c r="A6832" s="35" t="s">
        <v>14216</v>
      </c>
      <c r="B6832" t="s">
        <v>14217</v>
      </c>
      <c r="C6832" s="34">
        <v>624</v>
      </c>
    </row>
    <row r="6833" spans="1:3" x14ac:dyDescent="0.25">
      <c r="A6833" s="35" t="s">
        <v>14218</v>
      </c>
      <c r="B6833" t="s">
        <v>14219</v>
      </c>
      <c r="C6833" s="34" t="e">
        <v>#VALUE!</v>
      </c>
    </row>
    <row r="6834" spans="1:3" x14ac:dyDescent="0.25">
      <c r="A6834" s="35" t="s">
        <v>14220</v>
      </c>
      <c r="B6834" t="s">
        <v>14221</v>
      </c>
      <c r="C6834" s="34">
        <v>740</v>
      </c>
    </row>
    <row r="6835" spans="1:3" x14ac:dyDescent="0.25">
      <c r="A6835" s="35" t="s">
        <v>14222</v>
      </c>
      <c r="B6835" t="s">
        <v>14223</v>
      </c>
      <c r="C6835" s="34">
        <v>203</v>
      </c>
    </row>
    <row r="6836" spans="1:3" x14ac:dyDescent="0.25">
      <c r="A6836" s="35" t="s">
        <v>14224</v>
      </c>
      <c r="B6836" t="s">
        <v>14225</v>
      </c>
      <c r="C6836" s="34">
        <v>1452</v>
      </c>
    </row>
    <row r="6837" spans="1:3" x14ac:dyDescent="0.25">
      <c r="A6837" s="35" t="s">
        <v>14226</v>
      </c>
      <c r="B6837" t="s">
        <v>14227</v>
      </c>
      <c r="C6837" s="34">
        <v>94.8</v>
      </c>
    </row>
    <row r="6838" spans="1:3" x14ac:dyDescent="0.25">
      <c r="A6838" s="35" t="s">
        <v>14228</v>
      </c>
      <c r="B6838" t="s">
        <v>14229</v>
      </c>
      <c r="C6838" s="34">
        <v>158</v>
      </c>
    </row>
    <row r="6839" spans="1:3" x14ac:dyDescent="0.25">
      <c r="A6839" s="35" t="s">
        <v>14230</v>
      </c>
      <c r="B6839" t="s">
        <v>14231</v>
      </c>
      <c r="C6839" s="34">
        <v>72</v>
      </c>
    </row>
    <row r="6840" spans="1:3" x14ac:dyDescent="0.25">
      <c r="A6840" s="35" t="s">
        <v>14232</v>
      </c>
      <c r="B6840" t="s">
        <v>14233</v>
      </c>
      <c r="C6840" s="34">
        <v>749</v>
      </c>
    </row>
    <row r="6841" spans="1:3" x14ac:dyDescent="0.25">
      <c r="A6841" s="35" t="s">
        <v>14234</v>
      </c>
      <c r="B6841" t="s">
        <v>14235</v>
      </c>
      <c r="C6841" s="34">
        <v>441</v>
      </c>
    </row>
    <row r="6842" spans="1:3" x14ac:dyDescent="0.25">
      <c r="A6842" s="35" t="s">
        <v>14236</v>
      </c>
      <c r="B6842" t="s">
        <v>14237</v>
      </c>
      <c r="C6842" s="34">
        <v>716</v>
      </c>
    </row>
    <row r="6843" spans="1:3" x14ac:dyDescent="0.25">
      <c r="A6843" s="35" t="s">
        <v>14238</v>
      </c>
      <c r="B6843" t="s">
        <v>14239</v>
      </c>
      <c r="C6843" s="34">
        <v>1514</v>
      </c>
    </row>
    <row r="6844" spans="1:3" x14ac:dyDescent="0.25">
      <c r="A6844" s="35" t="s">
        <v>14240</v>
      </c>
      <c r="B6844" t="s">
        <v>14241</v>
      </c>
      <c r="C6844" s="34">
        <v>1964</v>
      </c>
    </row>
    <row r="6845" spans="1:3" x14ac:dyDescent="0.25">
      <c r="A6845" s="35" t="s">
        <v>14242</v>
      </c>
      <c r="B6845" t="s">
        <v>14243</v>
      </c>
      <c r="C6845" s="34">
        <v>2900</v>
      </c>
    </row>
    <row r="6846" spans="1:3" x14ac:dyDescent="0.25">
      <c r="A6846" s="35" t="s">
        <v>14244</v>
      </c>
      <c r="B6846" t="s">
        <v>14245</v>
      </c>
      <c r="C6846" s="34">
        <v>99.4</v>
      </c>
    </row>
    <row r="6847" spans="1:3" x14ac:dyDescent="0.25">
      <c r="A6847" s="35" t="s">
        <v>14246</v>
      </c>
      <c r="B6847" t="s">
        <v>14205</v>
      </c>
      <c r="C6847" s="34">
        <v>29.1</v>
      </c>
    </row>
    <row r="6848" spans="1:3" x14ac:dyDescent="0.25">
      <c r="A6848" s="35" t="s">
        <v>14247</v>
      </c>
      <c r="B6848" t="s">
        <v>14248</v>
      </c>
      <c r="C6848" s="34">
        <v>1905</v>
      </c>
    </row>
    <row r="6849" spans="1:3" x14ac:dyDescent="0.25">
      <c r="A6849" s="35" t="s">
        <v>14249</v>
      </c>
      <c r="B6849" t="s">
        <v>14250</v>
      </c>
      <c r="C6849" s="34">
        <v>2708</v>
      </c>
    </row>
    <row r="6850" spans="1:3" x14ac:dyDescent="0.25">
      <c r="A6850" s="35" t="s">
        <v>14251</v>
      </c>
      <c r="B6850" t="s">
        <v>14252</v>
      </c>
      <c r="C6850" s="34">
        <v>172</v>
      </c>
    </row>
    <row r="6851" spans="1:3" x14ac:dyDescent="0.25">
      <c r="A6851" s="35" t="s">
        <v>14253</v>
      </c>
      <c r="B6851" t="s">
        <v>14254</v>
      </c>
      <c r="C6851" s="34">
        <v>30</v>
      </c>
    </row>
    <row r="6852" spans="1:3" x14ac:dyDescent="0.25">
      <c r="A6852" s="35" t="s">
        <v>14255</v>
      </c>
      <c r="B6852" t="s">
        <v>14256</v>
      </c>
      <c r="C6852" s="34">
        <v>31.6</v>
      </c>
    </row>
    <row r="6853" spans="1:3" x14ac:dyDescent="0.25">
      <c r="A6853" s="35" t="s">
        <v>14257</v>
      </c>
      <c r="B6853" t="s">
        <v>14258</v>
      </c>
      <c r="C6853" s="34">
        <v>63.6</v>
      </c>
    </row>
    <row r="6854" spans="1:3" x14ac:dyDescent="0.25">
      <c r="A6854" s="35" t="s">
        <v>14259</v>
      </c>
      <c r="B6854" t="s">
        <v>14260</v>
      </c>
      <c r="C6854" s="34">
        <v>40.799999999999997</v>
      </c>
    </row>
    <row r="6855" spans="1:3" x14ac:dyDescent="0.25">
      <c r="A6855" s="35" t="s">
        <v>14261</v>
      </c>
      <c r="B6855" t="s">
        <v>14262</v>
      </c>
      <c r="C6855" s="34">
        <v>670</v>
      </c>
    </row>
    <row r="6856" spans="1:3" x14ac:dyDescent="0.25">
      <c r="A6856" s="35" t="s">
        <v>14263</v>
      </c>
      <c r="B6856" t="s">
        <v>14264</v>
      </c>
      <c r="C6856" s="34" t="e">
        <v>#VALUE!</v>
      </c>
    </row>
    <row r="6857" spans="1:3" x14ac:dyDescent="0.25">
      <c r="A6857" s="35" t="s">
        <v>14265</v>
      </c>
      <c r="B6857" t="s">
        <v>14266</v>
      </c>
      <c r="C6857" s="34">
        <v>167</v>
      </c>
    </row>
    <row r="6858" spans="1:3" x14ac:dyDescent="0.25">
      <c r="A6858" s="35" t="s">
        <v>14267</v>
      </c>
      <c r="B6858" t="s">
        <v>14268</v>
      </c>
      <c r="C6858" s="34">
        <v>235</v>
      </c>
    </row>
    <row r="6859" spans="1:3" x14ac:dyDescent="0.25">
      <c r="A6859" s="35" t="s">
        <v>14269</v>
      </c>
      <c r="B6859" t="s">
        <v>14270</v>
      </c>
      <c r="C6859" s="34" t="e">
        <v>#VALUE!</v>
      </c>
    </row>
    <row r="6860" spans="1:3" x14ac:dyDescent="0.25">
      <c r="A6860" s="35" t="s">
        <v>14271</v>
      </c>
      <c r="B6860" t="s">
        <v>14272</v>
      </c>
      <c r="C6860" s="34">
        <v>449</v>
      </c>
    </row>
    <row r="6861" spans="1:3" x14ac:dyDescent="0.25">
      <c r="A6861" s="35" t="s">
        <v>14273</v>
      </c>
      <c r="B6861" t="s">
        <v>14274</v>
      </c>
      <c r="C6861" s="34">
        <v>53.7</v>
      </c>
    </row>
    <row r="6862" spans="1:3" x14ac:dyDescent="0.25">
      <c r="A6862" s="35" t="s">
        <v>14275</v>
      </c>
      <c r="B6862" t="s">
        <v>14276</v>
      </c>
      <c r="C6862" s="34">
        <v>503</v>
      </c>
    </row>
    <row r="6863" spans="1:3" x14ac:dyDescent="0.25">
      <c r="A6863" s="35" t="s">
        <v>14277</v>
      </c>
      <c r="B6863" t="s">
        <v>14278</v>
      </c>
      <c r="C6863" s="34">
        <v>499</v>
      </c>
    </row>
    <row r="6864" spans="1:3" x14ac:dyDescent="0.25">
      <c r="A6864" s="35" t="s">
        <v>14279</v>
      </c>
      <c r="B6864" t="s">
        <v>14280</v>
      </c>
      <c r="C6864" s="34">
        <v>799</v>
      </c>
    </row>
    <row r="6865" spans="1:3" x14ac:dyDescent="0.25">
      <c r="A6865" s="35" t="s">
        <v>14281</v>
      </c>
      <c r="B6865" t="s">
        <v>14282</v>
      </c>
      <c r="C6865" s="34">
        <v>352</v>
      </c>
    </row>
    <row r="6866" spans="1:3" x14ac:dyDescent="0.25">
      <c r="A6866" s="35" t="s">
        <v>14283</v>
      </c>
      <c r="B6866" t="s">
        <v>14284</v>
      </c>
      <c r="C6866" s="34">
        <v>266</v>
      </c>
    </row>
    <row r="6867" spans="1:3" x14ac:dyDescent="0.25">
      <c r="A6867" s="35" t="s">
        <v>14285</v>
      </c>
      <c r="B6867" t="s">
        <v>14286</v>
      </c>
      <c r="C6867" s="34">
        <v>339</v>
      </c>
    </row>
    <row r="6868" spans="1:3" x14ac:dyDescent="0.25">
      <c r="A6868" s="35" t="s">
        <v>14287</v>
      </c>
      <c r="B6868" t="s">
        <v>14288</v>
      </c>
      <c r="C6868" s="34">
        <v>415</v>
      </c>
    </row>
    <row r="6869" spans="1:3" x14ac:dyDescent="0.25">
      <c r="A6869" s="35" t="s">
        <v>14289</v>
      </c>
      <c r="B6869" t="s">
        <v>14290</v>
      </c>
      <c r="C6869" s="34">
        <v>628</v>
      </c>
    </row>
    <row r="6870" spans="1:3" x14ac:dyDescent="0.25">
      <c r="A6870" s="35" t="s">
        <v>14291</v>
      </c>
      <c r="B6870" t="s">
        <v>14292</v>
      </c>
      <c r="C6870" s="34">
        <v>1061</v>
      </c>
    </row>
    <row r="6871" spans="1:3" x14ac:dyDescent="0.25">
      <c r="A6871" s="35" t="s">
        <v>14293</v>
      </c>
      <c r="B6871" t="s">
        <v>14294</v>
      </c>
      <c r="C6871" s="34">
        <v>172</v>
      </c>
    </row>
    <row r="6872" spans="1:3" x14ac:dyDescent="0.25">
      <c r="A6872" s="35" t="s">
        <v>14295</v>
      </c>
      <c r="B6872" t="s">
        <v>14296</v>
      </c>
      <c r="C6872" s="34">
        <v>339</v>
      </c>
    </row>
    <row r="6873" spans="1:3" x14ac:dyDescent="0.25">
      <c r="A6873" s="35" t="s">
        <v>14297</v>
      </c>
      <c r="B6873" t="s">
        <v>14296</v>
      </c>
      <c r="C6873" s="34">
        <v>248</v>
      </c>
    </row>
    <row r="6874" spans="1:3" x14ac:dyDescent="0.25">
      <c r="A6874" s="35" t="s">
        <v>14298</v>
      </c>
      <c r="B6874" t="s">
        <v>14296</v>
      </c>
      <c r="C6874" s="34">
        <v>235</v>
      </c>
    </row>
    <row r="6875" spans="1:3" x14ac:dyDescent="0.25">
      <c r="A6875" s="35" t="s">
        <v>14299</v>
      </c>
      <c r="B6875" t="s">
        <v>14300</v>
      </c>
      <c r="C6875" s="34">
        <v>370</v>
      </c>
    </row>
    <row r="6876" spans="1:3" x14ac:dyDescent="0.25">
      <c r="A6876" s="35" t="s">
        <v>14301</v>
      </c>
      <c r="B6876" t="s">
        <v>14302</v>
      </c>
      <c r="C6876" s="34">
        <v>113</v>
      </c>
    </row>
    <row r="6877" spans="1:3" x14ac:dyDescent="0.25">
      <c r="A6877" s="35" t="s">
        <v>14303</v>
      </c>
      <c r="B6877" t="s">
        <v>14304</v>
      </c>
      <c r="C6877" s="34">
        <v>113</v>
      </c>
    </row>
    <row r="6878" spans="1:3" x14ac:dyDescent="0.25">
      <c r="A6878" s="35" t="s">
        <v>14305</v>
      </c>
      <c r="B6878" t="s">
        <v>14306</v>
      </c>
      <c r="C6878" s="34">
        <v>2700</v>
      </c>
    </row>
    <row r="6879" spans="1:3" x14ac:dyDescent="0.25">
      <c r="A6879" s="35" t="s">
        <v>14307</v>
      </c>
      <c r="B6879" t="s">
        <v>14308</v>
      </c>
      <c r="C6879" s="34">
        <v>235</v>
      </c>
    </row>
    <row r="6880" spans="1:3" x14ac:dyDescent="0.25">
      <c r="A6880" s="35" t="s">
        <v>14309</v>
      </c>
      <c r="B6880" t="s">
        <v>14310</v>
      </c>
      <c r="C6880" s="34">
        <v>27.9</v>
      </c>
    </row>
    <row r="6881" spans="1:3" x14ac:dyDescent="0.25">
      <c r="A6881" s="35" t="s">
        <v>14311</v>
      </c>
      <c r="B6881" t="s">
        <v>14312</v>
      </c>
      <c r="C6881" s="34">
        <v>94.8</v>
      </c>
    </row>
    <row r="6882" spans="1:3" x14ac:dyDescent="0.25">
      <c r="A6882" s="35" t="s">
        <v>14313</v>
      </c>
      <c r="B6882" t="s">
        <v>14314</v>
      </c>
      <c r="C6882" s="34">
        <v>1065</v>
      </c>
    </row>
    <row r="6883" spans="1:3" x14ac:dyDescent="0.25">
      <c r="A6883" s="35" t="s">
        <v>14315</v>
      </c>
      <c r="B6883" t="s">
        <v>14316</v>
      </c>
      <c r="C6883" s="34">
        <v>1290</v>
      </c>
    </row>
    <row r="6884" spans="1:3" x14ac:dyDescent="0.25">
      <c r="A6884" s="35" t="s">
        <v>14317</v>
      </c>
      <c r="B6884" t="s">
        <v>14318</v>
      </c>
      <c r="C6884" s="34">
        <v>49.5</v>
      </c>
    </row>
    <row r="6885" spans="1:3" x14ac:dyDescent="0.25">
      <c r="A6885" s="35" t="s">
        <v>14319</v>
      </c>
      <c r="B6885" t="s">
        <v>14320</v>
      </c>
      <c r="C6885" s="34">
        <v>45.3</v>
      </c>
    </row>
    <row r="6886" spans="1:3" x14ac:dyDescent="0.25">
      <c r="A6886" s="35" t="s">
        <v>14321</v>
      </c>
      <c r="B6886" t="s">
        <v>14322</v>
      </c>
      <c r="C6886" s="34">
        <v>820</v>
      </c>
    </row>
    <row r="6887" spans="1:3" x14ac:dyDescent="0.25">
      <c r="A6887" s="35" t="s">
        <v>14323</v>
      </c>
      <c r="B6887" t="s">
        <v>14324</v>
      </c>
      <c r="C6887" s="34">
        <v>58.7</v>
      </c>
    </row>
    <row r="6888" spans="1:3" x14ac:dyDescent="0.25">
      <c r="A6888" s="35" t="s">
        <v>14325</v>
      </c>
      <c r="B6888" t="s">
        <v>14326</v>
      </c>
      <c r="C6888" s="34">
        <v>49.5</v>
      </c>
    </row>
    <row r="6889" spans="1:3" x14ac:dyDescent="0.25">
      <c r="A6889" s="35" t="s">
        <v>14327</v>
      </c>
      <c r="B6889" t="s">
        <v>14328</v>
      </c>
      <c r="C6889" s="34">
        <v>1760</v>
      </c>
    </row>
    <row r="6890" spans="1:3" x14ac:dyDescent="0.25">
      <c r="A6890" s="35" t="s">
        <v>14329</v>
      </c>
      <c r="B6890" t="s">
        <v>14330</v>
      </c>
      <c r="C6890" s="34">
        <v>628</v>
      </c>
    </row>
    <row r="6891" spans="1:3" x14ac:dyDescent="0.25">
      <c r="A6891" s="35" t="s">
        <v>14331</v>
      </c>
      <c r="B6891" t="s">
        <v>14332</v>
      </c>
      <c r="C6891" s="34">
        <v>20.399999999999999</v>
      </c>
    </row>
    <row r="6892" spans="1:3" x14ac:dyDescent="0.25">
      <c r="A6892" s="35" t="s">
        <v>14333</v>
      </c>
      <c r="B6892" t="s">
        <v>14334</v>
      </c>
      <c r="C6892" s="34">
        <v>869</v>
      </c>
    </row>
    <row r="6893" spans="1:3" x14ac:dyDescent="0.25">
      <c r="A6893" s="35" t="s">
        <v>14335</v>
      </c>
      <c r="B6893" t="s">
        <v>14336</v>
      </c>
      <c r="C6893" s="34">
        <v>2883</v>
      </c>
    </row>
    <row r="6894" spans="1:3" x14ac:dyDescent="0.25">
      <c r="A6894" s="35" t="s">
        <v>14337</v>
      </c>
      <c r="B6894" t="s">
        <v>14338</v>
      </c>
      <c r="C6894" s="34">
        <v>122</v>
      </c>
    </row>
    <row r="6895" spans="1:3" x14ac:dyDescent="0.25">
      <c r="A6895" s="35" t="s">
        <v>14339</v>
      </c>
      <c r="B6895" t="s">
        <v>14340</v>
      </c>
      <c r="C6895" s="34">
        <v>22</v>
      </c>
    </row>
    <row r="6896" spans="1:3" x14ac:dyDescent="0.25">
      <c r="A6896" s="35" t="s">
        <v>14341</v>
      </c>
      <c r="B6896" t="s">
        <v>14342</v>
      </c>
      <c r="C6896" s="34">
        <v>2600</v>
      </c>
    </row>
    <row r="6897" spans="1:3" x14ac:dyDescent="0.25">
      <c r="A6897" s="35" t="s">
        <v>14343</v>
      </c>
      <c r="B6897" t="s">
        <v>14344</v>
      </c>
      <c r="C6897" s="34">
        <v>293</v>
      </c>
    </row>
    <row r="6898" spans="1:3" x14ac:dyDescent="0.25">
      <c r="A6898" s="35" t="s">
        <v>14345</v>
      </c>
      <c r="B6898" t="s">
        <v>14346</v>
      </c>
      <c r="C6898" s="34">
        <v>532</v>
      </c>
    </row>
    <row r="6899" spans="1:3" x14ac:dyDescent="0.25">
      <c r="A6899" s="35" t="s">
        <v>14347</v>
      </c>
      <c r="B6899" t="s">
        <v>14348</v>
      </c>
      <c r="C6899" s="34" t="e">
        <v>#VALUE!</v>
      </c>
    </row>
    <row r="6900" spans="1:3" x14ac:dyDescent="0.25">
      <c r="A6900" s="35" t="s">
        <v>14349</v>
      </c>
      <c r="B6900" t="s">
        <v>14350</v>
      </c>
      <c r="C6900" s="34">
        <v>986</v>
      </c>
    </row>
    <row r="6901" spans="1:3" x14ac:dyDescent="0.25">
      <c r="A6901" s="35" t="s">
        <v>14351</v>
      </c>
      <c r="B6901" t="s">
        <v>14352</v>
      </c>
      <c r="C6901" s="34">
        <v>2063</v>
      </c>
    </row>
    <row r="6902" spans="1:3" x14ac:dyDescent="0.25">
      <c r="A6902" s="35" t="s">
        <v>14353</v>
      </c>
      <c r="B6902" t="s">
        <v>14354</v>
      </c>
      <c r="C6902" s="34">
        <v>1227</v>
      </c>
    </row>
    <row r="6903" spans="1:3" x14ac:dyDescent="0.25">
      <c r="A6903" s="35" t="s">
        <v>14355</v>
      </c>
      <c r="B6903" t="s">
        <v>14356</v>
      </c>
      <c r="C6903" s="34">
        <v>3569</v>
      </c>
    </row>
    <row r="6904" spans="1:3" x14ac:dyDescent="0.25">
      <c r="A6904" s="35" t="s">
        <v>14357</v>
      </c>
      <c r="B6904" t="s">
        <v>14358</v>
      </c>
      <c r="C6904" s="34">
        <v>2034</v>
      </c>
    </row>
    <row r="6905" spans="1:3" x14ac:dyDescent="0.25">
      <c r="A6905" s="35" t="s">
        <v>14359</v>
      </c>
      <c r="B6905" t="s">
        <v>14360</v>
      </c>
      <c r="C6905" s="34">
        <v>728</v>
      </c>
    </row>
    <row r="6906" spans="1:3" x14ac:dyDescent="0.25">
      <c r="A6906" s="35" t="s">
        <v>14361</v>
      </c>
      <c r="B6906" t="s">
        <v>14083</v>
      </c>
      <c r="C6906" s="34">
        <v>352</v>
      </c>
    </row>
    <row r="6907" spans="1:3" x14ac:dyDescent="0.25">
      <c r="A6907" s="35" t="s">
        <v>14362</v>
      </c>
      <c r="B6907" t="s">
        <v>14363</v>
      </c>
      <c r="C6907" s="34">
        <v>63.6</v>
      </c>
    </row>
    <row r="6908" spans="1:3" x14ac:dyDescent="0.25">
      <c r="A6908" s="35" t="s">
        <v>14364</v>
      </c>
      <c r="B6908" t="s">
        <v>14365</v>
      </c>
      <c r="C6908" s="34">
        <v>22</v>
      </c>
    </row>
    <row r="6909" spans="1:3" x14ac:dyDescent="0.25">
      <c r="A6909" s="35" t="s">
        <v>14366</v>
      </c>
      <c r="B6909" t="s">
        <v>14367</v>
      </c>
      <c r="C6909" s="34">
        <v>453</v>
      </c>
    </row>
    <row r="6910" spans="1:3" x14ac:dyDescent="0.25">
      <c r="A6910" s="35" t="s">
        <v>14368</v>
      </c>
      <c r="B6910" t="s">
        <v>14369</v>
      </c>
      <c r="C6910" s="34">
        <v>1514</v>
      </c>
    </row>
    <row r="6911" spans="1:3" x14ac:dyDescent="0.25">
      <c r="A6911" s="35" t="s">
        <v>14370</v>
      </c>
      <c r="B6911" t="s">
        <v>14371</v>
      </c>
      <c r="C6911" s="34">
        <v>932</v>
      </c>
    </row>
    <row r="6912" spans="1:3" x14ac:dyDescent="0.25">
      <c r="A6912" s="35" t="s">
        <v>14372</v>
      </c>
      <c r="B6912" t="s">
        <v>14373</v>
      </c>
      <c r="C6912" s="34">
        <v>2704</v>
      </c>
    </row>
    <row r="6913" spans="1:3" x14ac:dyDescent="0.25">
      <c r="A6913" s="35" t="s">
        <v>14374</v>
      </c>
      <c r="B6913" t="s">
        <v>14375</v>
      </c>
      <c r="C6913" s="34" t="e">
        <v>#VALUE!</v>
      </c>
    </row>
    <row r="6914" spans="1:3" x14ac:dyDescent="0.25">
      <c r="A6914" s="35" t="s">
        <v>14376</v>
      </c>
      <c r="B6914" t="s">
        <v>14377</v>
      </c>
      <c r="C6914" s="34">
        <v>240</v>
      </c>
    </row>
    <row r="6915" spans="1:3" x14ac:dyDescent="0.25">
      <c r="A6915" s="35" t="s">
        <v>14378</v>
      </c>
      <c r="B6915" t="s">
        <v>14379</v>
      </c>
      <c r="C6915" s="34">
        <v>720</v>
      </c>
    </row>
    <row r="6916" spans="1:3" x14ac:dyDescent="0.25">
      <c r="A6916" s="35" t="s">
        <v>14380</v>
      </c>
      <c r="B6916" t="s">
        <v>14381</v>
      </c>
      <c r="C6916" s="34">
        <v>861</v>
      </c>
    </row>
    <row r="6917" spans="1:3" x14ac:dyDescent="0.25">
      <c r="A6917" s="35" t="s">
        <v>14382</v>
      </c>
      <c r="B6917" t="s">
        <v>14383</v>
      </c>
      <c r="C6917" s="34">
        <v>2825</v>
      </c>
    </row>
    <row r="6918" spans="1:3" x14ac:dyDescent="0.25">
      <c r="A6918" s="35" t="s">
        <v>14384</v>
      </c>
      <c r="B6918" t="s">
        <v>14385</v>
      </c>
      <c r="C6918" s="34">
        <v>1751</v>
      </c>
    </row>
    <row r="6919" spans="1:3" x14ac:dyDescent="0.25">
      <c r="A6919" s="35" t="s">
        <v>14386</v>
      </c>
      <c r="B6919" t="s">
        <v>14387</v>
      </c>
      <c r="C6919" s="34">
        <v>2646</v>
      </c>
    </row>
    <row r="6920" spans="1:3" x14ac:dyDescent="0.25">
      <c r="A6920" s="35" t="s">
        <v>14388</v>
      </c>
      <c r="B6920" t="s">
        <v>14389</v>
      </c>
      <c r="C6920" s="34">
        <v>1052</v>
      </c>
    </row>
    <row r="6921" spans="1:3" x14ac:dyDescent="0.25">
      <c r="A6921" s="35" t="s">
        <v>14390</v>
      </c>
      <c r="B6921" t="s">
        <v>14391</v>
      </c>
      <c r="C6921" s="34">
        <v>1810</v>
      </c>
    </row>
    <row r="6922" spans="1:3" x14ac:dyDescent="0.25">
      <c r="A6922" s="35" t="s">
        <v>14392</v>
      </c>
      <c r="B6922" t="s">
        <v>14393</v>
      </c>
      <c r="C6922" s="34">
        <v>3499</v>
      </c>
    </row>
    <row r="6923" spans="1:3" x14ac:dyDescent="0.25">
      <c r="A6923" s="35" t="s">
        <v>14394</v>
      </c>
      <c r="B6923" t="s">
        <v>14395</v>
      </c>
      <c r="C6923" s="34">
        <v>415</v>
      </c>
    </row>
    <row r="6924" spans="1:3" x14ac:dyDescent="0.25">
      <c r="A6924" s="35" t="s">
        <v>14396</v>
      </c>
      <c r="B6924" t="s">
        <v>14397</v>
      </c>
      <c r="C6924" s="34">
        <v>1302</v>
      </c>
    </row>
    <row r="6925" spans="1:3" x14ac:dyDescent="0.25">
      <c r="A6925" s="35" t="s">
        <v>14398</v>
      </c>
      <c r="B6925" t="s">
        <v>14399</v>
      </c>
      <c r="C6925" s="34">
        <v>343</v>
      </c>
    </row>
    <row r="6926" spans="1:3" x14ac:dyDescent="0.25">
      <c r="A6926" s="35" t="s">
        <v>14400</v>
      </c>
      <c r="B6926" t="s">
        <v>14401</v>
      </c>
      <c r="C6926" s="34">
        <v>782</v>
      </c>
    </row>
    <row r="6927" spans="1:3" x14ac:dyDescent="0.25">
      <c r="A6927" s="35" t="s">
        <v>14402</v>
      </c>
      <c r="B6927" t="s">
        <v>14401</v>
      </c>
      <c r="C6927" s="34">
        <v>894</v>
      </c>
    </row>
    <row r="6928" spans="1:3" x14ac:dyDescent="0.25">
      <c r="A6928" s="35" t="s">
        <v>14403</v>
      </c>
      <c r="B6928" t="s">
        <v>14404</v>
      </c>
      <c r="C6928" s="34">
        <v>53.7</v>
      </c>
    </row>
    <row r="6929" spans="1:3" x14ac:dyDescent="0.25">
      <c r="A6929" s="35" t="s">
        <v>14405</v>
      </c>
      <c r="B6929" t="s">
        <v>14406</v>
      </c>
      <c r="C6929" s="34">
        <v>185</v>
      </c>
    </row>
    <row r="6930" spans="1:3" x14ac:dyDescent="0.25">
      <c r="A6930" s="35" t="s">
        <v>14407</v>
      </c>
      <c r="B6930" t="s">
        <v>14408</v>
      </c>
      <c r="C6930" s="34">
        <v>104</v>
      </c>
    </row>
    <row r="6931" spans="1:3" x14ac:dyDescent="0.25">
      <c r="A6931" s="35" t="s">
        <v>14409</v>
      </c>
      <c r="B6931" t="s">
        <v>14410</v>
      </c>
      <c r="C6931" s="34">
        <v>474</v>
      </c>
    </row>
    <row r="6932" spans="1:3" x14ac:dyDescent="0.25">
      <c r="A6932" s="35" t="s">
        <v>14411</v>
      </c>
      <c r="B6932" t="s">
        <v>14412</v>
      </c>
      <c r="C6932" s="34">
        <v>162</v>
      </c>
    </row>
    <row r="6933" spans="1:3" x14ac:dyDescent="0.25">
      <c r="A6933" s="35" t="s">
        <v>14413</v>
      </c>
      <c r="B6933" t="s">
        <v>14414</v>
      </c>
      <c r="C6933" s="34">
        <v>334</v>
      </c>
    </row>
    <row r="6934" spans="1:3" x14ac:dyDescent="0.25">
      <c r="A6934" s="35" t="s">
        <v>14415</v>
      </c>
      <c r="B6934" t="s">
        <v>14416</v>
      </c>
      <c r="C6934" s="34">
        <v>36.6</v>
      </c>
    </row>
    <row r="6935" spans="1:3" x14ac:dyDescent="0.25">
      <c r="A6935" s="35" t="s">
        <v>14417</v>
      </c>
      <c r="B6935" t="s">
        <v>14418</v>
      </c>
      <c r="C6935" s="34">
        <v>81.5</v>
      </c>
    </row>
    <row r="6936" spans="1:3" x14ac:dyDescent="0.25">
      <c r="A6936" s="35" t="s">
        <v>14419</v>
      </c>
      <c r="B6936" t="s">
        <v>14412</v>
      </c>
      <c r="C6936" s="34">
        <v>154</v>
      </c>
    </row>
    <row r="6937" spans="1:3" x14ac:dyDescent="0.25">
      <c r="A6937" s="35" t="s">
        <v>14420</v>
      </c>
      <c r="B6937" t="s">
        <v>14412</v>
      </c>
      <c r="C6937" s="34">
        <v>86.1</v>
      </c>
    </row>
    <row r="6938" spans="1:3" x14ac:dyDescent="0.25">
      <c r="A6938" s="35" t="s">
        <v>14421</v>
      </c>
      <c r="B6938" t="s">
        <v>14412</v>
      </c>
      <c r="C6938" s="34">
        <v>94.8</v>
      </c>
    </row>
    <row r="6939" spans="1:3" x14ac:dyDescent="0.25">
      <c r="A6939" s="35" t="s">
        <v>14422</v>
      </c>
      <c r="B6939" t="s">
        <v>14423</v>
      </c>
      <c r="C6939" s="34">
        <v>3815</v>
      </c>
    </row>
    <row r="6940" spans="1:3" x14ac:dyDescent="0.25">
      <c r="A6940" s="35" t="s">
        <v>14424</v>
      </c>
      <c r="B6940" t="s">
        <v>14425</v>
      </c>
      <c r="C6940" s="34">
        <v>302</v>
      </c>
    </row>
    <row r="6941" spans="1:3" x14ac:dyDescent="0.25">
      <c r="A6941" s="35" t="s">
        <v>14426</v>
      </c>
      <c r="B6941" t="s">
        <v>14427</v>
      </c>
      <c r="C6941" s="34">
        <v>3270</v>
      </c>
    </row>
    <row r="6942" spans="1:3" x14ac:dyDescent="0.25">
      <c r="A6942" s="35" t="s">
        <v>14428</v>
      </c>
      <c r="B6942" t="s">
        <v>14429</v>
      </c>
      <c r="C6942" s="34">
        <v>1922</v>
      </c>
    </row>
    <row r="6943" spans="1:3" x14ac:dyDescent="0.25">
      <c r="A6943" s="35" t="s">
        <v>14430</v>
      </c>
      <c r="B6943" t="s">
        <v>14431</v>
      </c>
      <c r="C6943" s="34">
        <v>532</v>
      </c>
    </row>
    <row r="6944" spans="1:3" x14ac:dyDescent="0.25">
      <c r="A6944" s="35" t="s">
        <v>14432</v>
      </c>
      <c r="B6944" t="s">
        <v>14433</v>
      </c>
      <c r="C6944" s="34">
        <v>1884</v>
      </c>
    </row>
    <row r="6945" spans="1:3" x14ac:dyDescent="0.25">
      <c r="A6945" s="35" t="s">
        <v>14434</v>
      </c>
      <c r="B6945" t="s">
        <v>14435</v>
      </c>
      <c r="C6945" s="34">
        <v>2246</v>
      </c>
    </row>
    <row r="6946" spans="1:3" x14ac:dyDescent="0.25">
      <c r="A6946" s="35" t="s">
        <v>14436</v>
      </c>
      <c r="B6946" t="s">
        <v>14437</v>
      </c>
      <c r="C6946" s="34">
        <v>190</v>
      </c>
    </row>
    <row r="6947" spans="1:3" x14ac:dyDescent="0.25">
      <c r="A6947" s="35" t="s">
        <v>14438</v>
      </c>
      <c r="B6947" t="s">
        <v>14439</v>
      </c>
      <c r="C6947" s="34" t="e">
        <v>#VALUE!</v>
      </c>
    </row>
    <row r="6948" spans="1:3" x14ac:dyDescent="0.25">
      <c r="A6948" s="35" t="s">
        <v>14440</v>
      </c>
      <c r="B6948" t="s">
        <v>14441</v>
      </c>
      <c r="C6948" s="34">
        <v>349</v>
      </c>
    </row>
    <row r="6949" spans="1:3" x14ac:dyDescent="0.25">
      <c r="A6949" s="35" t="s">
        <v>14442</v>
      </c>
      <c r="B6949" t="s">
        <v>14443</v>
      </c>
      <c r="C6949" s="34">
        <v>453</v>
      </c>
    </row>
    <row r="6950" spans="1:3" x14ac:dyDescent="0.25">
      <c r="A6950" s="35" t="s">
        <v>14444</v>
      </c>
      <c r="B6950" t="s">
        <v>14445</v>
      </c>
      <c r="C6950" s="34">
        <v>1011</v>
      </c>
    </row>
    <row r="6951" spans="1:3" x14ac:dyDescent="0.25">
      <c r="A6951" s="35" t="s">
        <v>14446</v>
      </c>
      <c r="B6951" t="s">
        <v>14447</v>
      </c>
      <c r="C6951" s="34">
        <v>820</v>
      </c>
    </row>
    <row r="6952" spans="1:3" x14ac:dyDescent="0.25">
      <c r="A6952" s="35" t="s">
        <v>14448</v>
      </c>
      <c r="B6952" t="s">
        <v>14449</v>
      </c>
      <c r="C6952" s="34">
        <v>657</v>
      </c>
    </row>
    <row r="6953" spans="1:3" x14ac:dyDescent="0.25">
      <c r="A6953" s="35" t="s">
        <v>14450</v>
      </c>
      <c r="B6953" t="s">
        <v>14451</v>
      </c>
      <c r="C6953" s="34">
        <v>86.1</v>
      </c>
    </row>
    <row r="6954" spans="1:3" x14ac:dyDescent="0.25">
      <c r="A6954" s="35" t="s">
        <v>14452</v>
      </c>
      <c r="B6954" t="s">
        <v>14453</v>
      </c>
      <c r="C6954" s="34">
        <v>235</v>
      </c>
    </row>
    <row r="6955" spans="1:3" x14ac:dyDescent="0.25">
      <c r="A6955" s="35" t="s">
        <v>14454</v>
      </c>
      <c r="B6955" t="s">
        <v>14455</v>
      </c>
      <c r="C6955" s="34">
        <v>34.1</v>
      </c>
    </row>
    <row r="6956" spans="1:3" x14ac:dyDescent="0.25">
      <c r="A6956" s="35" t="s">
        <v>14456</v>
      </c>
      <c r="B6956" t="s">
        <v>14457</v>
      </c>
      <c r="C6956" s="34">
        <v>1793</v>
      </c>
    </row>
    <row r="6957" spans="1:3" x14ac:dyDescent="0.25">
      <c r="A6957" s="35" t="s">
        <v>14458</v>
      </c>
      <c r="B6957" t="s">
        <v>14459</v>
      </c>
      <c r="C6957" s="34">
        <v>1406</v>
      </c>
    </row>
    <row r="6958" spans="1:3" x14ac:dyDescent="0.25">
      <c r="A6958" s="35" t="s">
        <v>14460</v>
      </c>
      <c r="B6958" t="s">
        <v>14461</v>
      </c>
      <c r="C6958" s="34">
        <v>957</v>
      </c>
    </row>
    <row r="6959" spans="1:3" x14ac:dyDescent="0.25">
      <c r="A6959" s="35" t="s">
        <v>14462</v>
      </c>
      <c r="B6959" t="s">
        <v>14463</v>
      </c>
      <c r="C6959" s="34">
        <v>339</v>
      </c>
    </row>
    <row r="6960" spans="1:3" x14ac:dyDescent="0.25">
      <c r="A6960" s="35" t="s">
        <v>14464</v>
      </c>
      <c r="B6960" t="s">
        <v>14465</v>
      </c>
      <c r="C6960" s="34">
        <v>466</v>
      </c>
    </row>
    <row r="6961" spans="1:3" x14ac:dyDescent="0.25">
      <c r="A6961" s="35" t="s">
        <v>14466</v>
      </c>
      <c r="B6961" t="s">
        <v>14467</v>
      </c>
      <c r="C6961" s="34">
        <v>208</v>
      </c>
    </row>
    <row r="6962" spans="1:3" x14ac:dyDescent="0.25">
      <c r="A6962" s="35" t="s">
        <v>14468</v>
      </c>
      <c r="B6962" t="s">
        <v>14469</v>
      </c>
      <c r="C6962" s="34">
        <v>29.1</v>
      </c>
    </row>
    <row r="6963" spans="1:3" x14ac:dyDescent="0.25">
      <c r="A6963" s="35" t="s">
        <v>14470</v>
      </c>
      <c r="B6963" t="s">
        <v>14471</v>
      </c>
      <c r="C6963" s="34">
        <v>185</v>
      </c>
    </row>
    <row r="6964" spans="1:3" x14ac:dyDescent="0.25">
      <c r="A6964" s="35" t="s">
        <v>14472</v>
      </c>
      <c r="B6964" t="s">
        <v>14473</v>
      </c>
      <c r="C6964" s="34">
        <v>1614</v>
      </c>
    </row>
    <row r="6965" spans="1:3" x14ac:dyDescent="0.25">
      <c r="A6965" s="35" t="s">
        <v>14474</v>
      </c>
      <c r="B6965" t="s">
        <v>14475</v>
      </c>
      <c r="C6965" s="34">
        <v>126</v>
      </c>
    </row>
    <row r="6966" spans="1:3" x14ac:dyDescent="0.25">
      <c r="A6966" s="35" t="s">
        <v>14476</v>
      </c>
      <c r="B6966" t="s">
        <v>14477</v>
      </c>
      <c r="C6966" s="34">
        <v>1381</v>
      </c>
    </row>
    <row r="6967" spans="1:3" x14ac:dyDescent="0.25">
      <c r="A6967" s="35" t="s">
        <v>14478</v>
      </c>
      <c r="B6967" t="s">
        <v>14205</v>
      </c>
      <c r="C6967" s="34">
        <v>29.1</v>
      </c>
    </row>
    <row r="6968" spans="1:3" x14ac:dyDescent="0.25">
      <c r="A6968" s="35" t="s">
        <v>14479</v>
      </c>
      <c r="B6968" t="s">
        <v>14480</v>
      </c>
      <c r="C6968" s="34">
        <v>104</v>
      </c>
    </row>
    <row r="6969" spans="1:3" x14ac:dyDescent="0.25">
      <c r="A6969" s="35" t="s">
        <v>14481</v>
      </c>
      <c r="B6969" t="s">
        <v>14482</v>
      </c>
      <c r="C6969" s="34">
        <v>406</v>
      </c>
    </row>
    <row r="6970" spans="1:3" x14ac:dyDescent="0.25">
      <c r="A6970" s="35" t="s">
        <v>14483</v>
      </c>
      <c r="B6970" t="s">
        <v>14484</v>
      </c>
      <c r="C6970" s="34">
        <v>81.5</v>
      </c>
    </row>
    <row r="6971" spans="1:3" x14ac:dyDescent="0.25">
      <c r="A6971" s="35" t="s">
        <v>14485</v>
      </c>
      <c r="B6971" t="s">
        <v>14486</v>
      </c>
      <c r="C6971" s="34">
        <v>2113</v>
      </c>
    </row>
    <row r="6972" spans="1:3" x14ac:dyDescent="0.25">
      <c r="A6972" s="35" t="s">
        <v>14487</v>
      </c>
      <c r="B6972" t="s">
        <v>14488</v>
      </c>
      <c r="C6972" s="34">
        <v>34.1</v>
      </c>
    </row>
    <row r="6973" spans="1:3" x14ac:dyDescent="0.25">
      <c r="A6973" s="35" t="s">
        <v>14489</v>
      </c>
      <c r="B6973" t="s">
        <v>14490</v>
      </c>
      <c r="C6973" s="34">
        <v>29.1</v>
      </c>
    </row>
    <row r="6974" spans="1:3" x14ac:dyDescent="0.25">
      <c r="A6974" s="35" t="s">
        <v>14491</v>
      </c>
      <c r="B6974" t="s">
        <v>14492</v>
      </c>
      <c r="C6974" s="34">
        <v>1119</v>
      </c>
    </row>
    <row r="6975" spans="1:3" x14ac:dyDescent="0.25">
      <c r="A6975" s="35" t="s">
        <v>14493</v>
      </c>
      <c r="B6975" t="s">
        <v>14494</v>
      </c>
      <c r="C6975" s="34">
        <v>1360</v>
      </c>
    </row>
    <row r="6976" spans="1:3" x14ac:dyDescent="0.25">
      <c r="A6976" s="35" t="s">
        <v>14495</v>
      </c>
      <c r="B6976" t="s">
        <v>14494</v>
      </c>
      <c r="C6976" s="34">
        <v>1635</v>
      </c>
    </row>
    <row r="6977" spans="1:3" x14ac:dyDescent="0.25">
      <c r="A6977" s="35" t="s">
        <v>14496</v>
      </c>
      <c r="B6977" t="s">
        <v>14497</v>
      </c>
      <c r="C6977" s="34" t="e">
        <v>#VALUE!</v>
      </c>
    </row>
    <row r="6978" spans="1:3" x14ac:dyDescent="0.25">
      <c r="A6978" s="35" t="s">
        <v>14498</v>
      </c>
      <c r="B6978" t="s">
        <v>14499</v>
      </c>
      <c r="C6978" s="34">
        <v>3698</v>
      </c>
    </row>
    <row r="6979" spans="1:3" x14ac:dyDescent="0.25">
      <c r="A6979" s="35" t="s">
        <v>14500</v>
      </c>
      <c r="B6979" t="s">
        <v>14134</v>
      </c>
      <c r="C6979" s="34" t="e">
        <v>#VALUE!</v>
      </c>
    </row>
    <row r="6980" spans="1:3" x14ac:dyDescent="0.25">
      <c r="A6980" s="35" t="s">
        <v>14501</v>
      </c>
      <c r="B6980" t="s">
        <v>14502</v>
      </c>
      <c r="C6980" s="34" t="e">
        <v>#VALUE!</v>
      </c>
    </row>
    <row r="6981" spans="1:3" x14ac:dyDescent="0.25">
      <c r="A6981" s="35" t="s">
        <v>14503</v>
      </c>
      <c r="B6981" t="s">
        <v>14504</v>
      </c>
      <c r="C6981" s="34">
        <v>393</v>
      </c>
    </row>
    <row r="6982" spans="1:3" x14ac:dyDescent="0.25">
      <c r="A6982" s="35" t="s">
        <v>14505</v>
      </c>
      <c r="B6982" t="s">
        <v>14506</v>
      </c>
      <c r="C6982" s="34" t="e">
        <v>#VALUE!</v>
      </c>
    </row>
    <row r="6983" spans="1:3" x14ac:dyDescent="0.25">
      <c r="A6983" s="35" t="s">
        <v>14507</v>
      </c>
      <c r="B6983" t="s">
        <v>14508</v>
      </c>
      <c r="C6983" s="34" t="e">
        <v>#VALUE!</v>
      </c>
    </row>
    <row r="6984" spans="1:3" x14ac:dyDescent="0.25">
      <c r="A6984" s="35" t="s">
        <v>14509</v>
      </c>
      <c r="B6984" t="s">
        <v>14510</v>
      </c>
      <c r="C6984" s="34" t="e">
        <v>#VALUE!</v>
      </c>
    </row>
    <row r="6985" spans="1:3" x14ac:dyDescent="0.25">
      <c r="A6985" s="35" t="s">
        <v>14511</v>
      </c>
      <c r="B6985" t="s">
        <v>14512</v>
      </c>
      <c r="C6985" s="34" t="e">
        <v>#VALUE!</v>
      </c>
    </row>
    <row r="6986" spans="1:3" x14ac:dyDescent="0.25">
      <c r="A6986" s="35" t="s">
        <v>14513</v>
      </c>
      <c r="B6986" t="s">
        <v>14514</v>
      </c>
      <c r="C6986" s="34" t="e">
        <v>#VALUE!</v>
      </c>
    </row>
    <row r="6987" spans="1:3" x14ac:dyDescent="0.25">
      <c r="A6987" s="35" t="s">
        <v>14515</v>
      </c>
      <c r="B6987" t="s">
        <v>14516</v>
      </c>
      <c r="C6987" s="34">
        <v>2217</v>
      </c>
    </row>
    <row r="6988" spans="1:3" x14ac:dyDescent="0.25">
      <c r="A6988" s="35" t="s">
        <v>14517</v>
      </c>
      <c r="B6988" t="s">
        <v>14518</v>
      </c>
      <c r="C6988" s="34">
        <v>2920</v>
      </c>
    </row>
    <row r="6989" spans="1:3" x14ac:dyDescent="0.25">
      <c r="A6989" s="35" t="s">
        <v>14519</v>
      </c>
      <c r="B6989" t="s">
        <v>14520</v>
      </c>
      <c r="C6989" s="34">
        <v>81.5</v>
      </c>
    </row>
    <row r="6990" spans="1:3" x14ac:dyDescent="0.25">
      <c r="A6990" s="35" t="s">
        <v>14521</v>
      </c>
      <c r="B6990" t="s">
        <v>14522</v>
      </c>
      <c r="C6990" s="34">
        <v>176</v>
      </c>
    </row>
    <row r="6991" spans="1:3" x14ac:dyDescent="0.25">
      <c r="A6991" s="35" t="s">
        <v>14523</v>
      </c>
      <c r="B6991" t="s">
        <v>14524</v>
      </c>
      <c r="C6991" s="34">
        <v>99.4</v>
      </c>
    </row>
    <row r="6992" spans="1:3" x14ac:dyDescent="0.25">
      <c r="A6992" s="35" t="s">
        <v>14525</v>
      </c>
      <c r="B6992" t="s">
        <v>14526</v>
      </c>
      <c r="C6992" s="34">
        <v>2504</v>
      </c>
    </row>
    <row r="6993" spans="1:3" x14ac:dyDescent="0.25">
      <c r="A6993" s="35" t="s">
        <v>14527</v>
      </c>
      <c r="B6993" t="s">
        <v>14528</v>
      </c>
      <c r="C6993" s="34" t="e">
        <v>#VALUE!</v>
      </c>
    </row>
    <row r="6994" spans="1:3" x14ac:dyDescent="0.25">
      <c r="A6994" s="35" t="s">
        <v>14529</v>
      </c>
      <c r="B6994" t="s">
        <v>14530</v>
      </c>
      <c r="C6994" s="34" t="e">
        <v>#VALUE!</v>
      </c>
    </row>
    <row r="6995" spans="1:3" x14ac:dyDescent="0.25">
      <c r="A6995" s="35" t="s">
        <v>14531</v>
      </c>
      <c r="B6995" t="s">
        <v>14532</v>
      </c>
      <c r="C6995" s="34">
        <v>869</v>
      </c>
    </row>
    <row r="6996" spans="1:3" x14ac:dyDescent="0.25">
      <c r="A6996" s="35" t="s">
        <v>14533</v>
      </c>
      <c r="B6996" t="s">
        <v>14534</v>
      </c>
      <c r="C6996" s="34">
        <v>1402</v>
      </c>
    </row>
    <row r="6997" spans="1:3" x14ac:dyDescent="0.25">
      <c r="A6997" s="35" t="s">
        <v>14535</v>
      </c>
      <c r="B6997" t="s">
        <v>14536</v>
      </c>
      <c r="C6997" s="34">
        <v>1360</v>
      </c>
    </row>
    <row r="6998" spans="1:3" x14ac:dyDescent="0.25">
      <c r="A6998" s="35" t="s">
        <v>14537</v>
      </c>
      <c r="B6998" t="s">
        <v>14538</v>
      </c>
      <c r="C6998" s="34">
        <v>449</v>
      </c>
    </row>
    <row r="6999" spans="1:3" x14ac:dyDescent="0.25">
      <c r="A6999" s="35" t="s">
        <v>14539</v>
      </c>
      <c r="B6999" t="s">
        <v>14540</v>
      </c>
      <c r="C6999" s="34">
        <v>449</v>
      </c>
    </row>
    <row r="7000" spans="1:3" x14ac:dyDescent="0.25">
      <c r="A7000" s="35" t="s">
        <v>14541</v>
      </c>
      <c r="B7000" t="s">
        <v>14542</v>
      </c>
      <c r="C7000" s="34">
        <v>428</v>
      </c>
    </row>
    <row r="7001" spans="1:3" x14ac:dyDescent="0.25">
      <c r="A7001" s="35" t="s">
        <v>14543</v>
      </c>
      <c r="B7001" t="s">
        <v>14544</v>
      </c>
      <c r="C7001" s="34">
        <v>280</v>
      </c>
    </row>
    <row r="7002" spans="1:3" x14ac:dyDescent="0.25">
      <c r="A7002" s="35" t="s">
        <v>14545</v>
      </c>
      <c r="B7002" t="s">
        <v>14546</v>
      </c>
      <c r="C7002" s="34">
        <v>1535</v>
      </c>
    </row>
    <row r="7003" spans="1:3" x14ac:dyDescent="0.25">
      <c r="A7003" s="35" t="s">
        <v>14547</v>
      </c>
      <c r="B7003" t="s">
        <v>14548</v>
      </c>
      <c r="C7003" s="34">
        <v>2588</v>
      </c>
    </row>
    <row r="7004" spans="1:3" x14ac:dyDescent="0.25">
      <c r="A7004" s="35" t="s">
        <v>14549</v>
      </c>
      <c r="B7004" t="s">
        <v>14550</v>
      </c>
      <c r="C7004" s="34">
        <v>2617</v>
      </c>
    </row>
    <row r="7005" spans="1:3" x14ac:dyDescent="0.25">
      <c r="A7005" s="35" t="s">
        <v>14551</v>
      </c>
      <c r="B7005" t="s">
        <v>14552</v>
      </c>
      <c r="C7005" s="34">
        <v>1468</v>
      </c>
    </row>
    <row r="7006" spans="1:3" x14ac:dyDescent="0.25">
      <c r="A7006" s="35" t="s">
        <v>14553</v>
      </c>
      <c r="B7006" t="s">
        <v>14554</v>
      </c>
      <c r="C7006" s="34">
        <v>2346</v>
      </c>
    </row>
    <row r="7007" spans="1:3" x14ac:dyDescent="0.25">
      <c r="A7007" s="35" t="s">
        <v>14555</v>
      </c>
      <c r="B7007" t="s">
        <v>14556</v>
      </c>
      <c r="C7007" s="34" t="e">
        <v>#VALUE!</v>
      </c>
    </row>
    <row r="7008" spans="1:3" x14ac:dyDescent="0.25">
      <c r="A7008" s="35" t="s">
        <v>14557</v>
      </c>
      <c r="B7008" t="s">
        <v>14558</v>
      </c>
      <c r="C7008" s="34">
        <v>1377</v>
      </c>
    </row>
    <row r="7009" spans="1:3" x14ac:dyDescent="0.25">
      <c r="A7009" s="35" t="s">
        <v>14559</v>
      </c>
      <c r="B7009" t="s">
        <v>14560</v>
      </c>
      <c r="C7009" s="34">
        <v>81.5</v>
      </c>
    </row>
    <row r="7010" spans="1:3" x14ac:dyDescent="0.25">
      <c r="A7010" s="35" t="s">
        <v>14561</v>
      </c>
      <c r="B7010" t="s">
        <v>14562</v>
      </c>
      <c r="C7010" s="34" t="e">
        <v>#VALUE!</v>
      </c>
    </row>
    <row r="7011" spans="1:3" x14ac:dyDescent="0.25">
      <c r="A7011" s="35" t="s">
        <v>14563</v>
      </c>
      <c r="B7011" t="s">
        <v>14564</v>
      </c>
      <c r="C7011" s="34">
        <v>795</v>
      </c>
    </row>
    <row r="7012" spans="1:3" x14ac:dyDescent="0.25">
      <c r="A7012" s="35" t="s">
        <v>14565</v>
      </c>
      <c r="B7012" t="s">
        <v>14566</v>
      </c>
      <c r="C7012" s="34">
        <v>81.5</v>
      </c>
    </row>
    <row r="7013" spans="1:3" x14ac:dyDescent="0.25">
      <c r="A7013" s="35" t="s">
        <v>14567</v>
      </c>
      <c r="B7013" t="s">
        <v>14568</v>
      </c>
      <c r="C7013" s="34">
        <v>2966</v>
      </c>
    </row>
    <row r="7014" spans="1:3" x14ac:dyDescent="0.25">
      <c r="A7014" s="35" t="s">
        <v>14569</v>
      </c>
      <c r="B7014" t="s">
        <v>14570</v>
      </c>
      <c r="C7014" s="34">
        <v>2696</v>
      </c>
    </row>
    <row r="7015" spans="1:3" x14ac:dyDescent="0.25">
      <c r="A7015" s="35" t="s">
        <v>14571</v>
      </c>
      <c r="B7015" t="s">
        <v>14572</v>
      </c>
      <c r="C7015" s="34">
        <v>2916</v>
      </c>
    </row>
    <row r="7016" spans="1:3" x14ac:dyDescent="0.25">
      <c r="A7016" s="35" t="s">
        <v>14573</v>
      </c>
      <c r="B7016" t="s">
        <v>14574</v>
      </c>
      <c r="C7016" s="34">
        <v>428</v>
      </c>
    </row>
    <row r="7017" spans="1:3" x14ac:dyDescent="0.25">
      <c r="A7017" s="35" t="s">
        <v>14575</v>
      </c>
      <c r="B7017" t="s">
        <v>14576</v>
      </c>
      <c r="C7017" s="34">
        <v>94.8</v>
      </c>
    </row>
    <row r="7018" spans="1:3" x14ac:dyDescent="0.25">
      <c r="A7018" s="35" t="s">
        <v>14577</v>
      </c>
      <c r="B7018" t="s">
        <v>14578</v>
      </c>
      <c r="C7018" s="34">
        <v>53.7</v>
      </c>
    </row>
    <row r="7019" spans="1:3" x14ac:dyDescent="0.25">
      <c r="A7019" s="35" t="s">
        <v>14579</v>
      </c>
      <c r="B7019" t="s">
        <v>14580</v>
      </c>
      <c r="C7019" s="34">
        <v>2113</v>
      </c>
    </row>
    <row r="7020" spans="1:3" x14ac:dyDescent="0.25">
      <c r="A7020" s="35" t="s">
        <v>14581</v>
      </c>
      <c r="B7020" t="s">
        <v>14582</v>
      </c>
      <c r="C7020" s="34">
        <v>915</v>
      </c>
    </row>
    <row r="7021" spans="1:3" x14ac:dyDescent="0.25">
      <c r="A7021" s="35" t="s">
        <v>14583</v>
      </c>
      <c r="B7021" t="s">
        <v>14584</v>
      </c>
      <c r="C7021" s="34">
        <v>670</v>
      </c>
    </row>
    <row r="7022" spans="1:3" x14ac:dyDescent="0.25">
      <c r="A7022" s="35" t="s">
        <v>14585</v>
      </c>
      <c r="B7022" t="s">
        <v>14586</v>
      </c>
      <c r="C7022" s="34">
        <v>1460</v>
      </c>
    </row>
    <row r="7023" spans="1:3" x14ac:dyDescent="0.25">
      <c r="A7023" s="35" t="s">
        <v>14587</v>
      </c>
      <c r="B7023" t="s">
        <v>14588</v>
      </c>
      <c r="C7023" s="34">
        <v>2941</v>
      </c>
    </row>
    <row r="7024" spans="1:3" x14ac:dyDescent="0.25">
      <c r="A7024" s="35" t="s">
        <v>14589</v>
      </c>
      <c r="B7024" t="s">
        <v>14590</v>
      </c>
      <c r="C7024" s="34">
        <v>88.2</v>
      </c>
    </row>
    <row r="7025" spans="1:3" x14ac:dyDescent="0.25">
      <c r="A7025" s="35" t="s">
        <v>14591</v>
      </c>
      <c r="B7025" t="s">
        <v>14592</v>
      </c>
      <c r="C7025" s="34" t="e">
        <v>#VALUE!</v>
      </c>
    </row>
    <row r="7026" spans="1:3" x14ac:dyDescent="0.25">
      <c r="A7026" s="35" t="s">
        <v>14593</v>
      </c>
      <c r="B7026" t="s">
        <v>14594</v>
      </c>
      <c r="C7026" s="34" t="e">
        <v>#VALUE!</v>
      </c>
    </row>
    <row r="7027" spans="1:3" x14ac:dyDescent="0.25">
      <c r="A7027" s="35" t="s">
        <v>14595</v>
      </c>
      <c r="B7027" t="s">
        <v>14596</v>
      </c>
      <c r="C7027" s="34" t="e">
        <v>#VALUE!</v>
      </c>
    </row>
    <row r="7028" spans="1:3" x14ac:dyDescent="0.25">
      <c r="A7028" s="35" t="s">
        <v>14597</v>
      </c>
      <c r="B7028" t="s">
        <v>14598</v>
      </c>
      <c r="C7028" s="34" t="e">
        <v>#VALUE!</v>
      </c>
    </row>
    <row r="7029" spans="1:3" x14ac:dyDescent="0.25">
      <c r="A7029" s="35" t="s">
        <v>14599</v>
      </c>
      <c r="B7029" t="s">
        <v>14600</v>
      </c>
      <c r="C7029" s="34" t="e">
        <v>#VALUE!</v>
      </c>
    </row>
    <row r="7030" spans="1:3" x14ac:dyDescent="0.25">
      <c r="A7030" s="35" t="s">
        <v>14601</v>
      </c>
      <c r="B7030" t="s">
        <v>14602</v>
      </c>
      <c r="C7030" s="34">
        <v>965</v>
      </c>
    </row>
    <row r="7031" spans="1:3" x14ac:dyDescent="0.25">
      <c r="A7031" s="35" t="s">
        <v>14603</v>
      </c>
      <c r="B7031" t="s">
        <v>14604</v>
      </c>
      <c r="C7031" s="34">
        <v>537</v>
      </c>
    </row>
    <row r="7032" spans="1:3" x14ac:dyDescent="0.25">
      <c r="A7032" s="35" t="s">
        <v>14605</v>
      </c>
      <c r="B7032" t="s">
        <v>14606</v>
      </c>
      <c r="C7032" s="34">
        <v>190</v>
      </c>
    </row>
    <row r="7033" spans="1:3" x14ac:dyDescent="0.25">
      <c r="A7033" s="35" t="s">
        <v>14607</v>
      </c>
      <c r="B7033" t="s">
        <v>14608</v>
      </c>
      <c r="C7033" s="34">
        <v>882</v>
      </c>
    </row>
    <row r="7034" spans="1:3" x14ac:dyDescent="0.25">
      <c r="A7034" s="35" t="s">
        <v>14609</v>
      </c>
      <c r="B7034" t="s">
        <v>14610</v>
      </c>
      <c r="C7034" s="34">
        <v>235</v>
      </c>
    </row>
    <row r="7035" spans="1:3" x14ac:dyDescent="0.25">
      <c r="A7035" s="35" t="s">
        <v>14611</v>
      </c>
      <c r="B7035" t="s">
        <v>14612</v>
      </c>
      <c r="C7035" s="34">
        <v>144</v>
      </c>
    </row>
    <row r="7036" spans="1:3" x14ac:dyDescent="0.25">
      <c r="A7036" s="35" t="s">
        <v>14613</v>
      </c>
      <c r="B7036" t="s">
        <v>14614</v>
      </c>
      <c r="C7036" s="34">
        <v>190</v>
      </c>
    </row>
    <row r="7037" spans="1:3" x14ac:dyDescent="0.25">
      <c r="A7037" s="35" t="s">
        <v>14615</v>
      </c>
      <c r="B7037" t="s">
        <v>14616</v>
      </c>
      <c r="C7037" s="34">
        <v>184</v>
      </c>
    </row>
    <row r="7038" spans="1:3" x14ac:dyDescent="0.25">
      <c r="A7038" s="35" t="s">
        <v>14617</v>
      </c>
      <c r="B7038" t="s">
        <v>14618</v>
      </c>
      <c r="C7038" s="34">
        <v>257</v>
      </c>
    </row>
    <row r="7039" spans="1:3" x14ac:dyDescent="0.25">
      <c r="A7039" s="35" t="s">
        <v>14619</v>
      </c>
      <c r="B7039" t="s">
        <v>14620</v>
      </c>
      <c r="C7039" s="34">
        <v>240</v>
      </c>
    </row>
    <row r="7040" spans="1:3" x14ac:dyDescent="0.25">
      <c r="A7040" s="35" t="s">
        <v>14621</v>
      </c>
      <c r="B7040" t="s">
        <v>14622</v>
      </c>
      <c r="C7040" s="34">
        <v>1731</v>
      </c>
    </row>
    <row r="7041" spans="1:3" x14ac:dyDescent="0.25">
      <c r="A7041" s="35" t="s">
        <v>14623</v>
      </c>
      <c r="B7041" t="s">
        <v>14624</v>
      </c>
      <c r="C7041" s="34">
        <v>1527</v>
      </c>
    </row>
    <row r="7042" spans="1:3" x14ac:dyDescent="0.25">
      <c r="A7042" s="35" t="s">
        <v>14625</v>
      </c>
      <c r="B7042" t="s">
        <v>14626</v>
      </c>
      <c r="C7042" s="34">
        <v>167</v>
      </c>
    </row>
    <row r="7043" spans="1:3" x14ac:dyDescent="0.25">
      <c r="A7043" s="35" t="s">
        <v>14627</v>
      </c>
      <c r="B7043" t="s">
        <v>14490</v>
      </c>
      <c r="C7043" s="34">
        <v>31.6</v>
      </c>
    </row>
    <row r="7044" spans="1:3" x14ac:dyDescent="0.25">
      <c r="A7044" s="35" t="s">
        <v>14628</v>
      </c>
      <c r="B7044" t="s">
        <v>14629</v>
      </c>
      <c r="C7044" s="34">
        <v>2446</v>
      </c>
    </row>
    <row r="7045" spans="1:3" x14ac:dyDescent="0.25">
      <c r="A7045" s="35" t="s">
        <v>14630</v>
      </c>
      <c r="B7045" t="s">
        <v>14631</v>
      </c>
      <c r="C7045" s="34">
        <v>462</v>
      </c>
    </row>
    <row r="7046" spans="1:3" x14ac:dyDescent="0.25">
      <c r="A7046" s="35" t="s">
        <v>14632</v>
      </c>
      <c r="B7046" t="s">
        <v>14633</v>
      </c>
      <c r="C7046" s="34">
        <v>244</v>
      </c>
    </row>
    <row r="7047" spans="1:3" x14ac:dyDescent="0.25">
      <c r="A7047" s="35" t="s">
        <v>14634</v>
      </c>
      <c r="B7047" t="s">
        <v>14635</v>
      </c>
      <c r="C7047" s="34">
        <v>1631</v>
      </c>
    </row>
    <row r="7048" spans="1:3" x14ac:dyDescent="0.25">
      <c r="A7048" s="35" t="s">
        <v>14636</v>
      </c>
      <c r="B7048" t="s">
        <v>14637</v>
      </c>
      <c r="C7048" s="34">
        <v>63.6</v>
      </c>
    </row>
    <row r="7049" spans="1:3" x14ac:dyDescent="0.25">
      <c r="A7049" s="35" t="s">
        <v>14638</v>
      </c>
      <c r="B7049" t="s">
        <v>14639</v>
      </c>
      <c r="C7049" s="34" t="e">
        <v>#VALUE!</v>
      </c>
    </row>
    <row r="7050" spans="1:3" x14ac:dyDescent="0.25">
      <c r="A7050" s="35" t="s">
        <v>14640</v>
      </c>
      <c r="B7050" t="s">
        <v>14641</v>
      </c>
      <c r="C7050" s="34">
        <v>3403</v>
      </c>
    </row>
    <row r="7051" spans="1:3" x14ac:dyDescent="0.25">
      <c r="A7051" s="35" t="s">
        <v>14642</v>
      </c>
      <c r="B7051" t="s">
        <v>14643</v>
      </c>
      <c r="C7051" s="34">
        <v>711</v>
      </c>
    </row>
    <row r="7052" spans="1:3" x14ac:dyDescent="0.25">
      <c r="A7052" s="35" t="s">
        <v>14644</v>
      </c>
      <c r="B7052" t="s">
        <v>14229</v>
      </c>
      <c r="C7052" s="34">
        <v>22</v>
      </c>
    </row>
    <row r="7053" spans="1:3" x14ac:dyDescent="0.25">
      <c r="A7053" s="35" t="s">
        <v>14645</v>
      </c>
      <c r="B7053" t="s">
        <v>14646</v>
      </c>
      <c r="C7053" s="34">
        <v>190</v>
      </c>
    </row>
    <row r="7054" spans="1:3" x14ac:dyDescent="0.25">
      <c r="A7054" s="35" t="s">
        <v>14647</v>
      </c>
      <c r="B7054" t="s">
        <v>14648</v>
      </c>
      <c r="C7054" s="34" t="e">
        <v>#VALUE!</v>
      </c>
    </row>
    <row r="7055" spans="1:3" x14ac:dyDescent="0.25">
      <c r="A7055" s="35" t="s">
        <v>14649</v>
      </c>
      <c r="B7055" t="s">
        <v>14650</v>
      </c>
      <c r="C7055" s="34">
        <v>761</v>
      </c>
    </row>
    <row r="7056" spans="1:3" x14ac:dyDescent="0.25">
      <c r="A7056" s="35" t="s">
        <v>14651</v>
      </c>
      <c r="B7056" t="s">
        <v>14652</v>
      </c>
      <c r="C7056" s="34">
        <v>1369</v>
      </c>
    </row>
    <row r="7057" spans="1:3" x14ac:dyDescent="0.25">
      <c r="A7057" s="35" t="s">
        <v>14653</v>
      </c>
      <c r="B7057" t="s">
        <v>14654</v>
      </c>
      <c r="C7057" s="34">
        <v>1414</v>
      </c>
    </row>
    <row r="7058" spans="1:3" x14ac:dyDescent="0.25">
      <c r="A7058" s="35" t="s">
        <v>14655</v>
      </c>
      <c r="B7058" t="s">
        <v>14656</v>
      </c>
      <c r="C7058" s="34">
        <v>266</v>
      </c>
    </row>
    <row r="7059" spans="1:3" x14ac:dyDescent="0.25">
      <c r="A7059" s="35" t="s">
        <v>14657</v>
      </c>
      <c r="B7059" t="s">
        <v>14658</v>
      </c>
      <c r="C7059" s="34">
        <v>632</v>
      </c>
    </row>
    <row r="7060" spans="1:3" x14ac:dyDescent="0.25">
      <c r="A7060" s="35" t="s">
        <v>14659</v>
      </c>
      <c r="B7060" t="s">
        <v>14660</v>
      </c>
      <c r="C7060" s="34">
        <v>641</v>
      </c>
    </row>
    <row r="7061" spans="1:3" x14ac:dyDescent="0.25">
      <c r="A7061" s="35" t="s">
        <v>14661</v>
      </c>
      <c r="B7061" t="s">
        <v>14662</v>
      </c>
      <c r="C7061" s="34">
        <v>978</v>
      </c>
    </row>
    <row r="7062" spans="1:3" x14ac:dyDescent="0.25">
      <c r="A7062" s="35" t="s">
        <v>14663</v>
      </c>
      <c r="B7062" t="s">
        <v>14664</v>
      </c>
      <c r="C7062" s="34">
        <v>894</v>
      </c>
    </row>
    <row r="7063" spans="1:3" x14ac:dyDescent="0.25">
      <c r="A7063" s="35" t="s">
        <v>14665</v>
      </c>
      <c r="B7063" t="s">
        <v>14666</v>
      </c>
      <c r="C7063" s="34">
        <v>911</v>
      </c>
    </row>
    <row r="7064" spans="1:3" x14ac:dyDescent="0.25">
      <c r="A7064" s="35" t="s">
        <v>14667</v>
      </c>
      <c r="B7064" t="s">
        <v>14668</v>
      </c>
      <c r="C7064" s="34">
        <v>1003</v>
      </c>
    </row>
    <row r="7065" spans="1:3" x14ac:dyDescent="0.25">
      <c r="A7065" s="35" t="s">
        <v>14669</v>
      </c>
      <c r="B7065" t="s">
        <v>14670</v>
      </c>
      <c r="C7065" s="34">
        <v>628</v>
      </c>
    </row>
    <row r="7066" spans="1:3" x14ac:dyDescent="0.25">
      <c r="A7066" s="35" t="s">
        <v>14671</v>
      </c>
      <c r="B7066" t="s">
        <v>14672</v>
      </c>
      <c r="C7066" s="34">
        <v>628</v>
      </c>
    </row>
    <row r="7067" spans="1:3" x14ac:dyDescent="0.25">
      <c r="A7067" s="35" t="s">
        <v>14673</v>
      </c>
      <c r="B7067" t="s">
        <v>14674</v>
      </c>
      <c r="C7067" s="34" t="e">
        <v>#VALUE!</v>
      </c>
    </row>
    <row r="7068" spans="1:3" x14ac:dyDescent="0.25">
      <c r="A7068" s="35" t="s">
        <v>14675</v>
      </c>
      <c r="B7068" t="s">
        <v>14676</v>
      </c>
      <c r="C7068" s="34" t="e">
        <v>#VALUE!</v>
      </c>
    </row>
    <row r="7069" spans="1:3" x14ac:dyDescent="0.25">
      <c r="A7069" s="35" t="s">
        <v>14677</v>
      </c>
      <c r="B7069" t="s">
        <v>14678</v>
      </c>
      <c r="C7069" s="34" t="e">
        <v>#VALUE!</v>
      </c>
    </row>
    <row r="7070" spans="1:3" x14ac:dyDescent="0.25">
      <c r="A7070" s="35" t="s">
        <v>14679</v>
      </c>
      <c r="B7070" t="s">
        <v>14680</v>
      </c>
      <c r="C7070" s="34">
        <v>3045</v>
      </c>
    </row>
    <row r="7071" spans="1:3" x14ac:dyDescent="0.25">
      <c r="A7071" s="35" t="s">
        <v>14681</v>
      </c>
      <c r="B7071" t="s">
        <v>14682</v>
      </c>
      <c r="C7071" s="34">
        <v>3191</v>
      </c>
    </row>
    <row r="7072" spans="1:3" x14ac:dyDescent="0.25">
      <c r="A7072" s="35" t="s">
        <v>14683</v>
      </c>
      <c r="B7072" t="s">
        <v>14684</v>
      </c>
      <c r="C7072" s="34">
        <v>3444</v>
      </c>
    </row>
    <row r="7073" spans="1:3" x14ac:dyDescent="0.25">
      <c r="A7073" s="35" t="s">
        <v>14685</v>
      </c>
      <c r="B7073" t="s">
        <v>14686</v>
      </c>
      <c r="C7073" s="34">
        <v>3045</v>
      </c>
    </row>
    <row r="7074" spans="1:3" x14ac:dyDescent="0.25">
      <c r="A7074" s="35" t="s">
        <v>14687</v>
      </c>
      <c r="B7074" t="s">
        <v>14688</v>
      </c>
      <c r="C7074" s="34">
        <v>3199</v>
      </c>
    </row>
    <row r="7075" spans="1:3" x14ac:dyDescent="0.25">
      <c r="A7075" s="35" t="s">
        <v>14689</v>
      </c>
      <c r="B7075" t="s">
        <v>14690</v>
      </c>
      <c r="C7075" s="34">
        <v>3444</v>
      </c>
    </row>
    <row r="7076" spans="1:3" x14ac:dyDescent="0.25">
      <c r="A7076" s="35" t="s">
        <v>14691</v>
      </c>
      <c r="B7076" t="s">
        <v>14692</v>
      </c>
      <c r="C7076" s="34" t="e">
        <v>#VALUE!</v>
      </c>
    </row>
    <row r="7077" spans="1:3" x14ac:dyDescent="0.25">
      <c r="A7077" s="35" t="s">
        <v>14693</v>
      </c>
      <c r="B7077" t="s">
        <v>14694</v>
      </c>
      <c r="C7077" s="34" t="e">
        <v>#VALUE!</v>
      </c>
    </row>
    <row r="7078" spans="1:3" x14ac:dyDescent="0.25">
      <c r="A7078" s="35" t="s">
        <v>14695</v>
      </c>
      <c r="B7078" t="s">
        <v>14696</v>
      </c>
      <c r="C7078" s="34" t="e">
        <v>#VALUE!</v>
      </c>
    </row>
    <row r="7079" spans="1:3" x14ac:dyDescent="0.25">
      <c r="A7079" s="35" t="s">
        <v>14697</v>
      </c>
      <c r="B7079" t="s">
        <v>14698</v>
      </c>
      <c r="C7079" s="34" t="e">
        <v>#VALUE!</v>
      </c>
    </row>
    <row r="7080" spans="1:3" x14ac:dyDescent="0.25">
      <c r="A7080" s="35" t="s">
        <v>14699</v>
      </c>
      <c r="B7080" t="s">
        <v>14700</v>
      </c>
      <c r="C7080" s="34">
        <v>1527</v>
      </c>
    </row>
    <row r="7081" spans="1:3" x14ac:dyDescent="0.25">
      <c r="A7081" s="35" t="s">
        <v>14701</v>
      </c>
      <c r="B7081" t="s">
        <v>14702</v>
      </c>
      <c r="C7081" s="34" t="e">
        <v>#VALUE!</v>
      </c>
    </row>
    <row r="7082" spans="1:3" x14ac:dyDescent="0.25">
      <c r="A7082" s="35" t="s">
        <v>14703</v>
      </c>
      <c r="B7082" t="s">
        <v>14704</v>
      </c>
      <c r="C7082" s="34" t="e">
        <v>#VALUE!</v>
      </c>
    </row>
    <row r="7083" spans="1:3" x14ac:dyDescent="0.25">
      <c r="A7083" s="35" t="s">
        <v>14705</v>
      </c>
      <c r="B7083" t="s">
        <v>14706</v>
      </c>
      <c r="C7083" s="34" t="e">
        <v>#VALUE!</v>
      </c>
    </row>
    <row r="7084" spans="1:3" x14ac:dyDescent="0.25">
      <c r="A7084" s="35" t="s">
        <v>14707</v>
      </c>
      <c r="B7084" t="s">
        <v>14708</v>
      </c>
      <c r="C7084" s="34" t="e">
        <v>#VALUE!</v>
      </c>
    </row>
    <row r="7085" spans="1:3" x14ac:dyDescent="0.25">
      <c r="A7085" s="35" t="s">
        <v>14709</v>
      </c>
      <c r="B7085" t="s">
        <v>14710</v>
      </c>
      <c r="C7085" s="34" t="e">
        <v>#VALUE!</v>
      </c>
    </row>
    <row r="7086" spans="1:3" x14ac:dyDescent="0.25">
      <c r="A7086" s="35" t="s">
        <v>14711</v>
      </c>
      <c r="B7086" t="s">
        <v>14712</v>
      </c>
      <c r="C7086" s="34">
        <v>2679</v>
      </c>
    </row>
    <row r="7087" spans="1:3" x14ac:dyDescent="0.25">
      <c r="A7087" s="35" t="s">
        <v>14713</v>
      </c>
      <c r="B7087" t="s">
        <v>14714</v>
      </c>
      <c r="C7087" s="34">
        <v>2475</v>
      </c>
    </row>
    <row r="7088" spans="1:3" x14ac:dyDescent="0.25">
      <c r="A7088" s="35" t="s">
        <v>14715</v>
      </c>
      <c r="B7088" t="s">
        <v>14716</v>
      </c>
      <c r="C7088" s="34">
        <v>2579</v>
      </c>
    </row>
    <row r="7089" spans="1:3" x14ac:dyDescent="0.25">
      <c r="A7089" s="35" t="s">
        <v>14717</v>
      </c>
      <c r="B7089" t="s">
        <v>14718</v>
      </c>
      <c r="C7089" s="34">
        <v>1419</v>
      </c>
    </row>
    <row r="7090" spans="1:3" x14ac:dyDescent="0.25">
      <c r="A7090" s="35" t="s">
        <v>14719</v>
      </c>
      <c r="B7090" t="s">
        <v>14720</v>
      </c>
      <c r="C7090" s="34" t="e">
        <v>#VALUE!</v>
      </c>
    </row>
    <row r="7091" spans="1:3" x14ac:dyDescent="0.25">
      <c r="A7091" s="35" t="s">
        <v>14721</v>
      </c>
      <c r="B7091" t="s">
        <v>14712</v>
      </c>
      <c r="C7091" s="34">
        <v>3544</v>
      </c>
    </row>
    <row r="7092" spans="1:3" x14ac:dyDescent="0.25">
      <c r="A7092" s="35" t="s">
        <v>14722</v>
      </c>
      <c r="B7092" t="s">
        <v>14714</v>
      </c>
      <c r="C7092" s="34">
        <v>1556</v>
      </c>
    </row>
    <row r="7093" spans="1:3" x14ac:dyDescent="0.25">
      <c r="A7093" s="35" t="s">
        <v>14723</v>
      </c>
      <c r="B7093" t="s">
        <v>14724</v>
      </c>
      <c r="C7093" s="34">
        <v>3590</v>
      </c>
    </row>
    <row r="7094" spans="1:3" x14ac:dyDescent="0.25">
      <c r="A7094" s="35" t="s">
        <v>14725</v>
      </c>
      <c r="B7094" t="s">
        <v>14726</v>
      </c>
      <c r="C7094" s="34">
        <v>3632</v>
      </c>
    </row>
    <row r="7095" spans="1:3" x14ac:dyDescent="0.25">
      <c r="A7095" s="35" t="s">
        <v>14727</v>
      </c>
      <c r="B7095" t="s">
        <v>14728</v>
      </c>
      <c r="C7095" s="34">
        <v>271</v>
      </c>
    </row>
    <row r="7096" spans="1:3" x14ac:dyDescent="0.25">
      <c r="A7096" s="35" t="s">
        <v>14729</v>
      </c>
      <c r="B7096" t="s">
        <v>14730</v>
      </c>
      <c r="C7096" s="34" t="e">
        <v>#VALUE!</v>
      </c>
    </row>
    <row r="7097" spans="1:3" x14ac:dyDescent="0.25">
      <c r="A7097" s="35" t="s">
        <v>14731</v>
      </c>
      <c r="B7097" t="s">
        <v>14502</v>
      </c>
      <c r="C7097" s="34" t="e">
        <v>#VALUE!</v>
      </c>
    </row>
    <row r="7098" spans="1:3" x14ac:dyDescent="0.25">
      <c r="A7098" s="35" t="s">
        <v>14732</v>
      </c>
      <c r="B7098" t="s">
        <v>14733</v>
      </c>
      <c r="C7098" s="34" t="e">
        <v>#VALUE!</v>
      </c>
    </row>
    <row r="7099" spans="1:3" x14ac:dyDescent="0.25">
      <c r="A7099" s="35" t="s">
        <v>14734</v>
      </c>
      <c r="B7099" t="s">
        <v>14735</v>
      </c>
      <c r="C7099" s="34" t="e">
        <v>#VALUE!</v>
      </c>
    </row>
    <row r="7100" spans="1:3" x14ac:dyDescent="0.25">
      <c r="A7100" s="35" t="s">
        <v>14736</v>
      </c>
      <c r="B7100" t="s">
        <v>14737</v>
      </c>
      <c r="C7100" s="34">
        <v>3008</v>
      </c>
    </row>
    <row r="7101" spans="1:3" x14ac:dyDescent="0.25">
      <c r="A7101" s="35" t="s">
        <v>14738</v>
      </c>
      <c r="B7101" t="s">
        <v>14739</v>
      </c>
      <c r="C7101" s="34">
        <v>3411</v>
      </c>
    </row>
    <row r="7102" spans="1:3" x14ac:dyDescent="0.25">
      <c r="A7102" s="35" t="s">
        <v>14740</v>
      </c>
      <c r="B7102" t="s">
        <v>14741</v>
      </c>
      <c r="C7102" s="34">
        <v>4152</v>
      </c>
    </row>
    <row r="7103" spans="1:3" x14ac:dyDescent="0.25">
      <c r="A7103" s="35" t="s">
        <v>14742</v>
      </c>
      <c r="B7103" t="s">
        <v>14743</v>
      </c>
      <c r="C7103" s="34" t="e">
        <v>#VALUE!</v>
      </c>
    </row>
    <row r="7104" spans="1:3" x14ac:dyDescent="0.25">
      <c r="A7104" s="35" t="s">
        <v>14744</v>
      </c>
      <c r="B7104" t="s">
        <v>14745</v>
      </c>
      <c r="C7104" s="34">
        <v>2180</v>
      </c>
    </row>
    <row r="7105" spans="1:3" x14ac:dyDescent="0.25">
      <c r="A7105" s="35" t="s">
        <v>14746</v>
      </c>
      <c r="B7105" t="s">
        <v>14747</v>
      </c>
      <c r="C7105" s="34" t="e">
        <v>#VALUE!</v>
      </c>
    </row>
    <row r="7106" spans="1:3" x14ac:dyDescent="0.25">
      <c r="A7106" s="35" t="s">
        <v>14748</v>
      </c>
      <c r="B7106" t="s">
        <v>14749</v>
      </c>
      <c r="C7106" s="34">
        <v>3232</v>
      </c>
    </row>
    <row r="7107" spans="1:3" x14ac:dyDescent="0.25">
      <c r="A7107" s="35" t="s">
        <v>14750</v>
      </c>
      <c r="B7107" t="s">
        <v>14751</v>
      </c>
      <c r="C7107" s="34">
        <v>1468</v>
      </c>
    </row>
    <row r="7108" spans="1:3" x14ac:dyDescent="0.25">
      <c r="A7108" s="35" t="s">
        <v>14752</v>
      </c>
      <c r="B7108" t="s">
        <v>14753</v>
      </c>
      <c r="C7108" s="34" t="e">
        <v>#VALUE!</v>
      </c>
    </row>
    <row r="7109" spans="1:3" x14ac:dyDescent="0.25">
      <c r="A7109" s="35" t="s">
        <v>14754</v>
      </c>
      <c r="B7109" t="s">
        <v>14755</v>
      </c>
      <c r="C7109" s="34">
        <v>1181</v>
      </c>
    </row>
    <row r="7110" spans="1:3" x14ac:dyDescent="0.25">
      <c r="A7110" s="35" t="s">
        <v>14756</v>
      </c>
      <c r="B7110" t="s">
        <v>14757</v>
      </c>
      <c r="C7110" s="34" t="e">
        <v>#VALUE!</v>
      </c>
    </row>
    <row r="7111" spans="1:3" x14ac:dyDescent="0.25">
      <c r="A7111" s="35" t="s">
        <v>14758</v>
      </c>
      <c r="B7111" t="s">
        <v>14759</v>
      </c>
      <c r="C7111" s="34">
        <v>20.399999999999999</v>
      </c>
    </row>
    <row r="7112" spans="1:3" x14ac:dyDescent="0.25">
      <c r="A7112" s="35" t="s">
        <v>14760</v>
      </c>
      <c r="B7112" t="s">
        <v>14761</v>
      </c>
      <c r="C7112" s="34">
        <v>1169</v>
      </c>
    </row>
    <row r="7113" spans="1:3" x14ac:dyDescent="0.25">
      <c r="A7113" s="35" t="s">
        <v>14762</v>
      </c>
      <c r="B7113" t="s">
        <v>14761</v>
      </c>
      <c r="C7113" s="34">
        <v>786</v>
      </c>
    </row>
    <row r="7114" spans="1:3" x14ac:dyDescent="0.25">
      <c r="A7114" s="35" t="s">
        <v>14763</v>
      </c>
      <c r="B7114" t="s">
        <v>14229</v>
      </c>
      <c r="C7114" s="34">
        <v>8.3000000000000007</v>
      </c>
    </row>
    <row r="7115" spans="1:3" x14ac:dyDescent="0.25">
      <c r="A7115" s="35" t="s">
        <v>14764</v>
      </c>
      <c r="B7115" t="s">
        <v>14229</v>
      </c>
      <c r="C7115" s="34">
        <v>9.6</v>
      </c>
    </row>
    <row r="7116" spans="1:3" x14ac:dyDescent="0.25">
      <c r="A7116" s="35" t="s">
        <v>14765</v>
      </c>
      <c r="B7116" t="s">
        <v>14766</v>
      </c>
      <c r="C7116" s="34">
        <v>466</v>
      </c>
    </row>
    <row r="7117" spans="1:3" x14ac:dyDescent="0.25">
      <c r="A7117" s="35" t="s">
        <v>14767</v>
      </c>
      <c r="B7117" t="s">
        <v>14766</v>
      </c>
      <c r="C7117" s="34">
        <v>158</v>
      </c>
    </row>
    <row r="7118" spans="1:3" x14ac:dyDescent="0.25">
      <c r="A7118" s="35" t="s">
        <v>14768</v>
      </c>
      <c r="B7118" t="s">
        <v>14769</v>
      </c>
      <c r="C7118" s="34">
        <v>1227</v>
      </c>
    </row>
    <row r="7119" spans="1:3" x14ac:dyDescent="0.25">
      <c r="A7119" s="35" t="s">
        <v>14770</v>
      </c>
      <c r="B7119" t="s">
        <v>14771</v>
      </c>
      <c r="C7119" s="34">
        <v>63.6</v>
      </c>
    </row>
    <row r="7120" spans="1:3" x14ac:dyDescent="0.25">
      <c r="A7120" s="35" t="s">
        <v>14772</v>
      </c>
      <c r="B7120" t="s">
        <v>14773</v>
      </c>
      <c r="C7120" s="34">
        <v>578</v>
      </c>
    </row>
    <row r="7121" spans="1:3" x14ac:dyDescent="0.25">
      <c r="A7121" s="35" t="s">
        <v>14774</v>
      </c>
      <c r="B7121" t="s">
        <v>14775</v>
      </c>
      <c r="C7121" s="34">
        <v>965</v>
      </c>
    </row>
    <row r="7122" spans="1:3" x14ac:dyDescent="0.25">
      <c r="A7122" s="35" t="s">
        <v>14776</v>
      </c>
      <c r="B7122" t="s">
        <v>14777</v>
      </c>
      <c r="C7122" s="34">
        <v>1202</v>
      </c>
    </row>
    <row r="7123" spans="1:3" x14ac:dyDescent="0.25">
      <c r="A7123" s="35" t="s">
        <v>14778</v>
      </c>
      <c r="B7123" t="s">
        <v>14779</v>
      </c>
      <c r="C7123" s="34" t="e">
        <v>#VALUE!</v>
      </c>
    </row>
    <row r="7124" spans="1:3" x14ac:dyDescent="0.25">
      <c r="A7124" s="35" t="s">
        <v>14780</v>
      </c>
      <c r="B7124" t="s">
        <v>14781</v>
      </c>
      <c r="C7124" s="34" t="e">
        <v>#VALUE!</v>
      </c>
    </row>
    <row r="7125" spans="1:3" x14ac:dyDescent="0.25">
      <c r="A7125" s="35" t="s">
        <v>14782</v>
      </c>
      <c r="B7125" t="s">
        <v>14783</v>
      </c>
      <c r="C7125" s="34" t="e">
        <v>#VALUE!</v>
      </c>
    </row>
    <row r="7126" spans="1:3" x14ac:dyDescent="0.25">
      <c r="A7126" s="35" t="s">
        <v>14784</v>
      </c>
      <c r="B7126" t="s">
        <v>14785</v>
      </c>
      <c r="C7126" s="34">
        <v>674</v>
      </c>
    </row>
    <row r="7127" spans="1:3" x14ac:dyDescent="0.25">
      <c r="A7127" s="35" t="s">
        <v>14786</v>
      </c>
      <c r="B7127" t="s">
        <v>14787</v>
      </c>
      <c r="C7127" s="34">
        <v>1385</v>
      </c>
    </row>
    <row r="7128" spans="1:3" x14ac:dyDescent="0.25">
      <c r="A7128" s="35" t="s">
        <v>14788</v>
      </c>
      <c r="B7128" t="s">
        <v>14789</v>
      </c>
      <c r="C7128" s="34" t="e">
        <v>#VALUE!</v>
      </c>
    </row>
    <row r="7129" spans="1:3" x14ac:dyDescent="0.25">
      <c r="A7129" s="35" t="s">
        <v>14790</v>
      </c>
      <c r="B7129" t="s">
        <v>14791</v>
      </c>
      <c r="C7129" s="34" t="e">
        <v>#VALUE!</v>
      </c>
    </row>
    <row r="7130" spans="1:3" x14ac:dyDescent="0.25">
      <c r="A7130" s="35" t="s">
        <v>14792</v>
      </c>
      <c r="B7130" t="s">
        <v>14793</v>
      </c>
      <c r="C7130" s="34">
        <v>1701</v>
      </c>
    </row>
    <row r="7131" spans="1:3" x14ac:dyDescent="0.25">
      <c r="A7131" s="35" t="s">
        <v>14794</v>
      </c>
      <c r="B7131" t="s">
        <v>14795</v>
      </c>
      <c r="C7131" s="34">
        <v>2633</v>
      </c>
    </row>
    <row r="7132" spans="1:3" x14ac:dyDescent="0.25">
      <c r="A7132" s="35" t="s">
        <v>14796</v>
      </c>
      <c r="B7132" t="s">
        <v>14783</v>
      </c>
      <c r="C7132" s="34" t="e">
        <v>#VALUE!</v>
      </c>
    </row>
    <row r="7133" spans="1:3" x14ac:dyDescent="0.25">
      <c r="A7133" s="35" t="s">
        <v>14797</v>
      </c>
      <c r="B7133" t="s">
        <v>14798</v>
      </c>
      <c r="C7133" s="34">
        <v>72</v>
      </c>
    </row>
    <row r="7134" spans="1:3" x14ac:dyDescent="0.25">
      <c r="A7134" s="35" t="s">
        <v>14799</v>
      </c>
      <c r="B7134" t="s">
        <v>14800</v>
      </c>
      <c r="C7134" s="34">
        <v>2592</v>
      </c>
    </row>
    <row r="7135" spans="1:3" x14ac:dyDescent="0.25">
      <c r="A7135" s="35" t="s">
        <v>14801</v>
      </c>
      <c r="B7135" t="s">
        <v>14802</v>
      </c>
      <c r="C7135" s="34">
        <v>208</v>
      </c>
    </row>
    <row r="7136" spans="1:3" x14ac:dyDescent="0.25">
      <c r="A7136" s="35" t="s">
        <v>14803</v>
      </c>
      <c r="B7136" t="s">
        <v>14804</v>
      </c>
      <c r="C7136" s="34">
        <v>1489</v>
      </c>
    </row>
    <row r="7137" spans="1:3" x14ac:dyDescent="0.25">
      <c r="A7137" s="35" t="s">
        <v>14805</v>
      </c>
      <c r="B7137" t="s">
        <v>14806</v>
      </c>
      <c r="C7137" s="34">
        <v>1552</v>
      </c>
    </row>
    <row r="7138" spans="1:3" x14ac:dyDescent="0.25">
      <c r="A7138" s="35" t="s">
        <v>14807</v>
      </c>
      <c r="B7138" t="s">
        <v>14808</v>
      </c>
      <c r="C7138" s="34">
        <v>624</v>
      </c>
    </row>
    <row r="7139" spans="1:3" x14ac:dyDescent="0.25">
      <c r="A7139" s="35" t="s">
        <v>14809</v>
      </c>
      <c r="B7139" t="s">
        <v>14810</v>
      </c>
      <c r="C7139" s="34">
        <v>1951</v>
      </c>
    </row>
    <row r="7140" spans="1:3" x14ac:dyDescent="0.25">
      <c r="A7140" s="35" t="s">
        <v>14811</v>
      </c>
      <c r="B7140" t="s">
        <v>14358</v>
      </c>
      <c r="C7140" s="34">
        <v>491</v>
      </c>
    </row>
    <row r="7141" spans="1:3" x14ac:dyDescent="0.25">
      <c r="A7141" s="35" t="s">
        <v>14812</v>
      </c>
      <c r="B7141" t="s">
        <v>14358</v>
      </c>
      <c r="C7141" s="34">
        <v>1073</v>
      </c>
    </row>
    <row r="7142" spans="1:3" x14ac:dyDescent="0.25">
      <c r="A7142" s="35" t="s">
        <v>14813</v>
      </c>
      <c r="B7142" t="s">
        <v>14814</v>
      </c>
      <c r="C7142" s="34">
        <v>982</v>
      </c>
    </row>
    <row r="7143" spans="1:3" x14ac:dyDescent="0.25">
      <c r="A7143" s="35" t="s">
        <v>14815</v>
      </c>
      <c r="B7143" t="s">
        <v>14816</v>
      </c>
      <c r="C7143" s="34">
        <v>375</v>
      </c>
    </row>
    <row r="7144" spans="1:3" x14ac:dyDescent="0.25">
      <c r="A7144" s="35" t="s">
        <v>14817</v>
      </c>
      <c r="B7144" t="s">
        <v>14818</v>
      </c>
      <c r="C7144" s="34">
        <v>190</v>
      </c>
    </row>
    <row r="7145" spans="1:3" x14ac:dyDescent="0.25">
      <c r="A7145" s="35" t="s">
        <v>14819</v>
      </c>
      <c r="B7145" t="s">
        <v>14820</v>
      </c>
      <c r="C7145" s="34">
        <v>1922</v>
      </c>
    </row>
    <row r="7146" spans="1:3" x14ac:dyDescent="0.25">
      <c r="A7146" s="35" t="s">
        <v>14821</v>
      </c>
      <c r="B7146" t="s">
        <v>14404</v>
      </c>
      <c r="C7146" s="34">
        <v>140</v>
      </c>
    </row>
    <row r="7147" spans="1:3" x14ac:dyDescent="0.25">
      <c r="A7147" s="35" t="s">
        <v>14822</v>
      </c>
      <c r="B7147" t="s">
        <v>14823</v>
      </c>
      <c r="C7147" s="34">
        <v>1710</v>
      </c>
    </row>
    <row r="7148" spans="1:3" x14ac:dyDescent="0.25">
      <c r="A7148" s="35" t="s">
        <v>14824</v>
      </c>
      <c r="B7148" t="s">
        <v>14825</v>
      </c>
      <c r="C7148" s="34">
        <v>352</v>
      </c>
    </row>
    <row r="7149" spans="1:3" x14ac:dyDescent="0.25">
      <c r="A7149" s="35" t="s">
        <v>14826</v>
      </c>
      <c r="B7149" t="s">
        <v>14827</v>
      </c>
      <c r="C7149" s="34">
        <v>924</v>
      </c>
    </row>
    <row r="7150" spans="1:3" x14ac:dyDescent="0.25">
      <c r="A7150" s="35" t="s">
        <v>14828</v>
      </c>
      <c r="B7150" t="s">
        <v>14829</v>
      </c>
      <c r="C7150" s="34">
        <v>483</v>
      </c>
    </row>
    <row r="7151" spans="1:3" x14ac:dyDescent="0.25">
      <c r="A7151" s="35" t="s">
        <v>14830</v>
      </c>
      <c r="B7151" t="s">
        <v>14831</v>
      </c>
      <c r="C7151" s="34">
        <v>280</v>
      </c>
    </row>
    <row r="7152" spans="1:3" x14ac:dyDescent="0.25">
      <c r="A7152" s="35" t="s">
        <v>14832</v>
      </c>
      <c r="B7152" t="s">
        <v>14427</v>
      </c>
      <c r="C7152" s="34">
        <v>811</v>
      </c>
    </row>
    <row r="7153" spans="1:3" x14ac:dyDescent="0.25">
      <c r="A7153" s="35" t="s">
        <v>14833</v>
      </c>
      <c r="B7153" t="s">
        <v>14834</v>
      </c>
      <c r="C7153" s="34">
        <v>570</v>
      </c>
    </row>
    <row r="7154" spans="1:3" x14ac:dyDescent="0.25">
      <c r="A7154" s="35" t="s">
        <v>14835</v>
      </c>
      <c r="B7154" t="s">
        <v>14556</v>
      </c>
      <c r="C7154" s="34">
        <v>1643</v>
      </c>
    </row>
    <row r="7155" spans="1:3" x14ac:dyDescent="0.25">
      <c r="A7155" s="35" t="s">
        <v>14836</v>
      </c>
      <c r="B7155" t="s">
        <v>14463</v>
      </c>
      <c r="C7155" s="34">
        <v>185</v>
      </c>
    </row>
    <row r="7156" spans="1:3" x14ac:dyDescent="0.25">
      <c r="A7156" s="35" t="s">
        <v>14837</v>
      </c>
      <c r="B7156" t="s">
        <v>14838</v>
      </c>
      <c r="C7156" s="34">
        <v>453</v>
      </c>
    </row>
    <row r="7157" spans="1:3" x14ac:dyDescent="0.25">
      <c r="A7157" s="35" t="s">
        <v>14839</v>
      </c>
      <c r="B7157" t="s">
        <v>14840</v>
      </c>
      <c r="C7157" s="34">
        <v>2013</v>
      </c>
    </row>
    <row r="7158" spans="1:3" x14ac:dyDescent="0.25">
      <c r="A7158" s="35" t="s">
        <v>14841</v>
      </c>
      <c r="B7158" t="s">
        <v>14221</v>
      </c>
      <c r="C7158" s="34">
        <v>352</v>
      </c>
    </row>
    <row r="7159" spans="1:3" x14ac:dyDescent="0.25">
      <c r="A7159" s="35" t="s">
        <v>14842</v>
      </c>
      <c r="B7159" t="s">
        <v>14406</v>
      </c>
      <c r="C7159" s="34">
        <v>271</v>
      </c>
    </row>
    <row r="7160" spans="1:3" x14ac:dyDescent="0.25">
      <c r="A7160" s="35" t="s">
        <v>14843</v>
      </c>
      <c r="B7160" t="s">
        <v>14406</v>
      </c>
      <c r="C7160" s="34">
        <v>209</v>
      </c>
    </row>
    <row r="7161" spans="1:3" x14ac:dyDescent="0.25">
      <c r="A7161" s="35" t="s">
        <v>14844</v>
      </c>
      <c r="B7161" t="s">
        <v>14845</v>
      </c>
      <c r="C7161" s="34">
        <v>217</v>
      </c>
    </row>
    <row r="7162" spans="1:3" x14ac:dyDescent="0.25">
      <c r="A7162" s="35" t="s">
        <v>14846</v>
      </c>
      <c r="B7162" t="s">
        <v>14847</v>
      </c>
      <c r="C7162" s="34">
        <v>853</v>
      </c>
    </row>
    <row r="7163" spans="1:3" x14ac:dyDescent="0.25">
      <c r="A7163" s="35" t="s">
        <v>14848</v>
      </c>
      <c r="B7163" t="s">
        <v>14849</v>
      </c>
      <c r="C7163" s="34">
        <v>230</v>
      </c>
    </row>
    <row r="7164" spans="1:3" x14ac:dyDescent="0.25">
      <c r="A7164" s="35" t="s">
        <v>14850</v>
      </c>
      <c r="B7164" t="s">
        <v>14851</v>
      </c>
      <c r="C7164" s="34">
        <v>483</v>
      </c>
    </row>
    <row r="7165" spans="1:3" x14ac:dyDescent="0.25">
      <c r="A7165" s="35" t="s">
        <v>14852</v>
      </c>
      <c r="B7165" t="s">
        <v>14823</v>
      </c>
      <c r="C7165" s="34">
        <v>1468</v>
      </c>
    </row>
    <row r="7166" spans="1:3" x14ac:dyDescent="0.25">
      <c r="A7166" s="35" t="s">
        <v>14853</v>
      </c>
      <c r="B7166" t="s">
        <v>14854</v>
      </c>
      <c r="C7166" s="34">
        <v>853</v>
      </c>
    </row>
    <row r="7167" spans="1:3" x14ac:dyDescent="0.25">
      <c r="A7167" s="35" t="s">
        <v>14855</v>
      </c>
      <c r="B7167" t="s">
        <v>14856</v>
      </c>
      <c r="C7167" s="34">
        <v>307</v>
      </c>
    </row>
    <row r="7168" spans="1:3" x14ac:dyDescent="0.25">
      <c r="A7168" s="35" t="s">
        <v>14857</v>
      </c>
      <c r="B7168" t="s">
        <v>14858</v>
      </c>
      <c r="C7168" s="34">
        <v>144</v>
      </c>
    </row>
    <row r="7169" spans="1:3" x14ac:dyDescent="0.25">
      <c r="A7169" s="35" t="s">
        <v>14859</v>
      </c>
      <c r="B7169" t="s">
        <v>14860</v>
      </c>
      <c r="C7169" s="34">
        <v>853</v>
      </c>
    </row>
    <row r="7170" spans="1:3" x14ac:dyDescent="0.25">
      <c r="A7170" s="35" t="s">
        <v>14861</v>
      </c>
      <c r="B7170" t="s">
        <v>14862</v>
      </c>
      <c r="C7170" s="34">
        <v>122</v>
      </c>
    </row>
    <row r="7171" spans="1:3" x14ac:dyDescent="0.25">
      <c r="A7171" s="35" t="s">
        <v>14863</v>
      </c>
      <c r="B7171" t="s">
        <v>14864</v>
      </c>
      <c r="C7171" s="34">
        <v>212</v>
      </c>
    </row>
    <row r="7172" spans="1:3" x14ac:dyDescent="0.25">
      <c r="A7172" s="35" t="s">
        <v>14865</v>
      </c>
      <c r="B7172" t="s">
        <v>14866</v>
      </c>
      <c r="C7172" s="34">
        <v>636</v>
      </c>
    </row>
    <row r="7173" spans="1:3" x14ac:dyDescent="0.25">
      <c r="A7173" s="35" t="s">
        <v>14867</v>
      </c>
      <c r="B7173" t="s">
        <v>14868</v>
      </c>
      <c r="C7173" s="34">
        <v>686</v>
      </c>
    </row>
    <row r="7174" spans="1:3" x14ac:dyDescent="0.25">
      <c r="A7174" s="35" t="s">
        <v>14869</v>
      </c>
      <c r="B7174" t="s">
        <v>14870</v>
      </c>
      <c r="C7174" s="34">
        <v>541</v>
      </c>
    </row>
    <row r="7175" spans="1:3" x14ac:dyDescent="0.25">
      <c r="A7175" s="35" t="s">
        <v>14871</v>
      </c>
      <c r="B7175" t="s">
        <v>14872</v>
      </c>
      <c r="C7175" s="34">
        <v>44.1</v>
      </c>
    </row>
    <row r="7176" spans="1:3" x14ac:dyDescent="0.25">
      <c r="A7176" s="35" t="s">
        <v>14873</v>
      </c>
      <c r="B7176" t="s">
        <v>14874</v>
      </c>
      <c r="C7176" s="34">
        <v>60.3</v>
      </c>
    </row>
    <row r="7177" spans="1:3" x14ac:dyDescent="0.25">
      <c r="A7177" s="35" t="s">
        <v>14875</v>
      </c>
      <c r="B7177" t="s">
        <v>14876</v>
      </c>
      <c r="C7177" s="34">
        <v>616</v>
      </c>
    </row>
    <row r="7178" spans="1:3" x14ac:dyDescent="0.25">
      <c r="A7178" s="35" t="s">
        <v>14877</v>
      </c>
      <c r="B7178" t="s">
        <v>14874</v>
      </c>
      <c r="C7178" s="34">
        <v>31.6</v>
      </c>
    </row>
    <row r="7179" spans="1:3" x14ac:dyDescent="0.25">
      <c r="A7179" s="35" t="s">
        <v>14878</v>
      </c>
      <c r="B7179" t="s">
        <v>14879</v>
      </c>
      <c r="C7179" s="34">
        <v>94.8</v>
      </c>
    </row>
    <row r="7180" spans="1:3" x14ac:dyDescent="0.25">
      <c r="A7180" s="35" t="s">
        <v>14880</v>
      </c>
      <c r="B7180" t="s">
        <v>14881</v>
      </c>
      <c r="C7180" s="34">
        <v>34.1</v>
      </c>
    </row>
    <row r="7181" spans="1:3" x14ac:dyDescent="0.25">
      <c r="A7181" s="35" t="s">
        <v>14882</v>
      </c>
      <c r="B7181" t="s">
        <v>14879</v>
      </c>
      <c r="C7181" s="34">
        <v>90.3</v>
      </c>
    </row>
    <row r="7182" spans="1:3" x14ac:dyDescent="0.25">
      <c r="A7182" s="35" t="s">
        <v>14883</v>
      </c>
      <c r="B7182" t="s">
        <v>14884</v>
      </c>
      <c r="C7182" s="34">
        <v>25.4</v>
      </c>
    </row>
    <row r="7183" spans="1:3" x14ac:dyDescent="0.25">
      <c r="A7183" s="35" t="s">
        <v>14885</v>
      </c>
      <c r="B7183" t="s">
        <v>14886</v>
      </c>
      <c r="C7183" s="34">
        <v>820</v>
      </c>
    </row>
    <row r="7184" spans="1:3" x14ac:dyDescent="0.25">
      <c r="A7184" s="35" t="s">
        <v>14887</v>
      </c>
      <c r="B7184" t="s">
        <v>14888</v>
      </c>
      <c r="C7184" s="34">
        <v>907</v>
      </c>
    </row>
    <row r="7185" spans="1:3" x14ac:dyDescent="0.25">
      <c r="A7185" s="35" t="s">
        <v>14889</v>
      </c>
      <c r="B7185" t="s">
        <v>14886</v>
      </c>
      <c r="C7185" s="34">
        <v>487</v>
      </c>
    </row>
    <row r="7186" spans="1:3" x14ac:dyDescent="0.25">
      <c r="A7186" s="35" t="s">
        <v>14890</v>
      </c>
      <c r="B7186" t="s">
        <v>14888</v>
      </c>
      <c r="C7186" s="34">
        <v>495</v>
      </c>
    </row>
    <row r="7187" spans="1:3" x14ac:dyDescent="0.25">
      <c r="A7187" s="35" t="s">
        <v>14891</v>
      </c>
      <c r="B7187" t="s">
        <v>14785</v>
      </c>
      <c r="C7187" s="34">
        <v>903</v>
      </c>
    </row>
    <row r="7188" spans="1:3" x14ac:dyDescent="0.25">
      <c r="A7188" s="35" t="s">
        <v>14892</v>
      </c>
      <c r="B7188" t="s">
        <v>14893</v>
      </c>
      <c r="C7188" s="34">
        <v>94.8</v>
      </c>
    </row>
    <row r="7189" spans="1:3" x14ac:dyDescent="0.25">
      <c r="A7189" s="35" t="s">
        <v>14894</v>
      </c>
      <c r="B7189" t="s">
        <v>14895</v>
      </c>
      <c r="C7189" s="34">
        <v>72</v>
      </c>
    </row>
    <row r="7190" spans="1:3" x14ac:dyDescent="0.25">
      <c r="A7190" s="35" t="s">
        <v>14896</v>
      </c>
      <c r="B7190" t="s">
        <v>14897</v>
      </c>
      <c r="C7190" s="34">
        <v>915</v>
      </c>
    </row>
    <row r="7191" spans="1:3" x14ac:dyDescent="0.25">
      <c r="A7191" s="35" t="s">
        <v>14898</v>
      </c>
      <c r="B7191" t="s">
        <v>14899</v>
      </c>
      <c r="C7191" s="34" t="e">
        <v>#VALUE!</v>
      </c>
    </row>
    <row r="7192" spans="1:3" x14ac:dyDescent="0.25">
      <c r="A7192" s="35" t="s">
        <v>14900</v>
      </c>
      <c r="B7192" t="s">
        <v>14901</v>
      </c>
      <c r="C7192" s="34">
        <v>1701</v>
      </c>
    </row>
    <row r="7193" spans="1:3" x14ac:dyDescent="0.25">
      <c r="A7193" s="35" t="s">
        <v>14902</v>
      </c>
      <c r="B7193" t="s">
        <v>14903</v>
      </c>
      <c r="C7193" s="34" t="e">
        <v>#VALUE!</v>
      </c>
    </row>
    <row r="7194" spans="1:3" x14ac:dyDescent="0.25">
      <c r="A7194" s="35" t="s">
        <v>14904</v>
      </c>
      <c r="B7194" t="s">
        <v>14905</v>
      </c>
      <c r="C7194" s="34" t="e">
        <v>#VALUE!</v>
      </c>
    </row>
    <row r="7195" spans="1:3" x14ac:dyDescent="0.25">
      <c r="A7195" s="35" t="s">
        <v>14906</v>
      </c>
      <c r="B7195" t="s">
        <v>14907</v>
      </c>
      <c r="C7195" s="34" t="e">
        <v>#VALUE!</v>
      </c>
    </row>
    <row r="7196" spans="1:3" x14ac:dyDescent="0.25">
      <c r="A7196" s="35" t="s">
        <v>14908</v>
      </c>
      <c r="B7196" t="s">
        <v>14909</v>
      </c>
      <c r="C7196" s="34">
        <v>2974</v>
      </c>
    </row>
    <row r="7197" spans="1:3" x14ac:dyDescent="0.25">
      <c r="A7197" s="35" t="s">
        <v>14910</v>
      </c>
      <c r="B7197" t="s">
        <v>14911</v>
      </c>
      <c r="C7197" s="34" t="e">
        <v>#VALUE!</v>
      </c>
    </row>
    <row r="7198" spans="1:3" x14ac:dyDescent="0.25">
      <c r="A7198" s="35" t="s">
        <v>14912</v>
      </c>
      <c r="B7198" t="s">
        <v>14913</v>
      </c>
      <c r="C7198" s="34" t="e">
        <v>#VALUE!</v>
      </c>
    </row>
    <row r="7199" spans="1:3" x14ac:dyDescent="0.25">
      <c r="A7199" s="35" t="s">
        <v>14914</v>
      </c>
      <c r="B7199" t="s">
        <v>14915</v>
      </c>
      <c r="C7199" s="34" t="e">
        <v>#VALUE!</v>
      </c>
    </row>
    <row r="7200" spans="1:3" x14ac:dyDescent="0.25">
      <c r="A7200" s="35" t="s">
        <v>14916</v>
      </c>
      <c r="B7200" t="s">
        <v>14917</v>
      </c>
      <c r="C7200" s="34" t="e">
        <v>#VALUE!</v>
      </c>
    </row>
    <row r="7201" spans="1:3" x14ac:dyDescent="0.25">
      <c r="A7201" s="35" t="s">
        <v>14918</v>
      </c>
      <c r="B7201" t="s">
        <v>14919</v>
      </c>
      <c r="C7201" s="34">
        <v>134</v>
      </c>
    </row>
    <row r="7202" spans="1:3" x14ac:dyDescent="0.25">
      <c r="A7202" s="35" t="s">
        <v>14920</v>
      </c>
      <c r="B7202" t="s">
        <v>14921</v>
      </c>
      <c r="C7202" s="34">
        <v>134</v>
      </c>
    </row>
    <row r="7203" spans="1:3" x14ac:dyDescent="0.25">
      <c r="A7203" s="35" t="s">
        <v>14922</v>
      </c>
      <c r="B7203" t="s">
        <v>14923</v>
      </c>
      <c r="C7203" s="34">
        <v>139</v>
      </c>
    </row>
    <row r="7204" spans="1:3" x14ac:dyDescent="0.25">
      <c r="A7204" s="35" t="s">
        <v>14924</v>
      </c>
      <c r="B7204" t="s">
        <v>14925</v>
      </c>
      <c r="C7204" s="34" t="e">
        <v>#VALUE!</v>
      </c>
    </row>
    <row r="7205" spans="1:3" x14ac:dyDescent="0.25">
      <c r="A7205" s="35" t="s">
        <v>14926</v>
      </c>
      <c r="B7205" t="s">
        <v>14925</v>
      </c>
      <c r="C7205" s="34" t="e">
        <v>#VALUE!</v>
      </c>
    </row>
    <row r="7206" spans="1:3" x14ac:dyDescent="0.25">
      <c r="A7206" s="35" t="s">
        <v>14927</v>
      </c>
      <c r="B7206" t="s">
        <v>14928</v>
      </c>
      <c r="C7206" s="34">
        <v>1805</v>
      </c>
    </row>
    <row r="7207" spans="1:3" x14ac:dyDescent="0.25">
      <c r="A7207" s="35" t="s">
        <v>14929</v>
      </c>
      <c r="B7207" t="s">
        <v>14930</v>
      </c>
      <c r="C7207" s="34">
        <v>1498</v>
      </c>
    </row>
    <row r="7208" spans="1:3" x14ac:dyDescent="0.25">
      <c r="A7208" s="35" t="s">
        <v>14931</v>
      </c>
      <c r="B7208" t="s">
        <v>14932</v>
      </c>
      <c r="C7208" s="34">
        <v>903</v>
      </c>
    </row>
    <row r="7209" spans="1:3" x14ac:dyDescent="0.25">
      <c r="A7209" s="35" t="s">
        <v>14933</v>
      </c>
      <c r="B7209" t="s">
        <v>14934</v>
      </c>
      <c r="C7209" s="34">
        <v>512</v>
      </c>
    </row>
    <row r="7210" spans="1:3" x14ac:dyDescent="0.25">
      <c r="A7210" s="35" t="s">
        <v>14935</v>
      </c>
      <c r="B7210" t="s">
        <v>14936</v>
      </c>
      <c r="C7210" s="34">
        <v>1506</v>
      </c>
    </row>
    <row r="7211" spans="1:3" x14ac:dyDescent="0.25">
      <c r="A7211" s="35" t="s">
        <v>14937</v>
      </c>
      <c r="B7211" t="s">
        <v>14938</v>
      </c>
      <c r="C7211" s="34">
        <v>998</v>
      </c>
    </row>
    <row r="7212" spans="1:3" x14ac:dyDescent="0.25">
      <c r="A7212" s="35" t="s">
        <v>14939</v>
      </c>
      <c r="B7212" t="s">
        <v>14940</v>
      </c>
      <c r="C7212" s="34">
        <v>1560</v>
      </c>
    </row>
    <row r="7213" spans="1:3" x14ac:dyDescent="0.25">
      <c r="A7213" s="35" t="s">
        <v>14941</v>
      </c>
      <c r="B7213" t="s">
        <v>14942</v>
      </c>
      <c r="C7213" s="34">
        <v>807</v>
      </c>
    </row>
    <row r="7214" spans="1:3" x14ac:dyDescent="0.25">
      <c r="A7214" s="35" t="s">
        <v>14943</v>
      </c>
      <c r="B7214" t="s">
        <v>14944</v>
      </c>
      <c r="C7214" s="34">
        <v>2612</v>
      </c>
    </row>
    <row r="7215" spans="1:3" x14ac:dyDescent="0.25">
      <c r="A7215" s="35" t="s">
        <v>14945</v>
      </c>
      <c r="B7215" t="s">
        <v>14946</v>
      </c>
      <c r="C7215" s="34">
        <v>3299</v>
      </c>
    </row>
    <row r="7216" spans="1:3" x14ac:dyDescent="0.25">
      <c r="A7216" s="35" t="s">
        <v>14947</v>
      </c>
      <c r="B7216" t="s">
        <v>14948</v>
      </c>
      <c r="C7216" s="34">
        <v>2758</v>
      </c>
    </row>
    <row r="7217" spans="1:3" x14ac:dyDescent="0.25">
      <c r="A7217" s="35" t="s">
        <v>14949</v>
      </c>
      <c r="B7217" t="s">
        <v>14950</v>
      </c>
      <c r="C7217" s="34">
        <v>3811</v>
      </c>
    </row>
    <row r="7218" spans="1:3" x14ac:dyDescent="0.25">
      <c r="A7218" s="35" t="s">
        <v>14951</v>
      </c>
      <c r="B7218" t="s">
        <v>14952</v>
      </c>
      <c r="C7218" s="34">
        <v>2367</v>
      </c>
    </row>
    <row r="7219" spans="1:3" x14ac:dyDescent="0.25">
      <c r="A7219" s="35" t="s">
        <v>14953</v>
      </c>
      <c r="B7219" t="s">
        <v>14954</v>
      </c>
      <c r="C7219" s="34">
        <v>280</v>
      </c>
    </row>
    <row r="7220" spans="1:3" x14ac:dyDescent="0.25">
      <c r="A7220" s="35" t="s">
        <v>14955</v>
      </c>
      <c r="B7220" t="s">
        <v>14956</v>
      </c>
      <c r="C7220" s="34">
        <v>280</v>
      </c>
    </row>
    <row r="7221" spans="1:3" x14ac:dyDescent="0.25">
      <c r="A7221" s="35" t="s">
        <v>14957</v>
      </c>
      <c r="B7221" t="s">
        <v>14958</v>
      </c>
      <c r="C7221" s="34">
        <v>4152</v>
      </c>
    </row>
    <row r="7222" spans="1:3" x14ac:dyDescent="0.25">
      <c r="A7222" s="35" t="s">
        <v>14959</v>
      </c>
      <c r="B7222" t="s">
        <v>14960</v>
      </c>
      <c r="C7222" s="34" t="e">
        <v>#VALUE!</v>
      </c>
    </row>
    <row r="7223" spans="1:3" x14ac:dyDescent="0.25">
      <c r="A7223" s="35" t="s">
        <v>14961</v>
      </c>
      <c r="B7223" t="s">
        <v>14962</v>
      </c>
      <c r="C7223" s="34">
        <v>2176</v>
      </c>
    </row>
    <row r="7224" spans="1:3" x14ac:dyDescent="0.25">
      <c r="A7224" s="35" t="s">
        <v>14963</v>
      </c>
      <c r="B7224" t="s">
        <v>14964</v>
      </c>
      <c r="C7224" s="34">
        <v>3465</v>
      </c>
    </row>
    <row r="7225" spans="1:3" x14ac:dyDescent="0.25">
      <c r="A7225" s="35" t="s">
        <v>14965</v>
      </c>
      <c r="B7225" t="s">
        <v>14966</v>
      </c>
      <c r="C7225" s="34">
        <v>3465</v>
      </c>
    </row>
    <row r="7226" spans="1:3" x14ac:dyDescent="0.25">
      <c r="A7226" s="35" t="s">
        <v>14967</v>
      </c>
      <c r="B7226" t="s">
        <v>14968</v>
      </c>
      <c r="C7226" s="34" t="e">
        <v>#VALUE!</v>
      </c>
    </row>
    <row r="7227" spans="1:3" x14ac:dyDescent="0.25">
      <c r="A7227" s="35" t="s">
        <v>14969</v>
      </c>
      <c r="B7227" t="s">
        <v>14970</v>
      </c>
      <c r="C7227" s="34" t="e">
        <v>#VALUE!</v>
      </c>
    </row>
    <row r="7228" spans="1:3" x14ac:dyDescent="0.25">
      <c r="A7228" s="35" t="s">
        <v>14971</v>
      </c>
      <c r="B7228" t="s">
        <v>14972</v>
      </c>
      <c r="C7228" s="34">
        <v>587</v>
      </c>
    </row>
    <row r="7229" spans="1:3" x14ac:dyDescent="0.25">
      <c r="A7229" s="35" t="s">
        <v>14973</v>
      </c>
      <c r="B7229" t="s">
        <v>14974</v>
      </c>
      <c r="C7229" s="34">
        <v>36.6</v>
      </c>
    </row>
    <row r="7230" spans="1:3" x14ac:dyDescent="0.25">
      <c r="A7230" s="35" t="s">
        <v>14975</v>
      </c>
      <c r="B7230" t="s">
        <v>14925</v>
      </c>
      <c r="C7230" s="34" t="e">
        <v>#VALUE!</v>
      </c>
    </row>
    <row r="7231" spans="1:3" x14ac:dyDescent="0.25">
      <c r="A7231" s="35" t="s">
        <v>14976</v>
      </c>
      <c r="B7231" t="s">
        <v>14977</v>
      </c>
      <c r="C7231" s="34">
        <v>1543</v>
      </c>
    </row>
    <row r="7232" spans="1:3" x14ac:dyDescent="0.25">
      <c r="A7232" s="35" t="s">
        <v>14978</v>
      </c>
      <c r="B7232" t="s">
        <v>14979</v>
      </c>
      <c r="C7232" s="34">
        <v>1377</v>
      </c>
    </row>
    <row r="7233" spans="1:3" x14ac:dyDescent="0.25">
      <c r="A7233" s="35" t="s">
        <v>14980</v>
      </c>
      <c r="B7233" t="s">
        <v>14981</v>
      </c>
      <c r="C7233" s="34">
        <v>2384</v>
      </c>
    </row>
    <row r="7234" spans="1:3" x14ac:dyDescent="0.25">
      <c r="A7234" s="35" t="s">
        <v>14982</v>
      </c>
      <c r="B7234" t="s">
        <v>14983</v>
      </c>
      <c r="C7234" s="34">
        <v>2796</v>
      </c>
    </row>
    <row r="7235" spans="1:3" x14ac:dyDescent="0.25">
      <c r="A7235" s="35" t="s">
        <v>14984</v>
      </c>
      <c r="B7235" t="s">
        <v>14985</v>
      </c>
      <c r="C7235" s="34">
        <v>1277</v>
      </c>
    </row>
    <row r="7236" spans="1:3" x14ac:dyDescent="0.25">
      <c r="A7236" s="35" t="s">
        <v>14986</v>
      </c>
      <c r="B7236" t="s">
        <v>14987</v>
      </c>
      <c r="C7236" s="34">
        <v>936</v>
      </c>
    </row>
    <row r="7237" spans="1:3" x14ac:dyDescent="0.25">
      <c r="A7237" s="35" t="s">
        <v>14988</v>
      </c>
      <c r="B7237" t="s">
        <v>14989</v>
      </c>
      <c r="C7237" s="34">
        <v>474</v>
      </c>
    </row>
    <row r="7238" spans="1:3" x14ac:dyDescent="0.25">
      <c r="A7238" s="35" t="s">
        <v>14990</v>
      </c>
      <c r="B7238" t="s">
        <v>14991</v>
      </c>
      <c r="C7238" s="34">
        <v>248</v>
      </c>
    </row>
    <row r="7239" spans="1:3" x14ac:dyDescent="0.25">
      <c r="A7239" s="35" t="s">
        <v>14992</v>
      </c>
      <c r="B7239" t="s">
        <v>14993</v>
      </c>
      <c r="C7239" s="34">
        <v>158</v>
      </c>
    </row>
    <row r="7240" spans="1:3" x14ac:dyDescent="0.25">
      <c r="A7240" s="35" t="s">
        <v>14994</v>
      </c>
      <c r="B7240" t="s">
        <v>14995</v>
      </c>
      <c r="C7240" s="34">
        <v>1468</v>
      </c>
    </row>
    <row r="7241" spans="1:3" x14ac:dyDescent="0.25">
      <c r="A7241" s="35" t="s">
        <v>14996</v>
      </c>
      <c r="B7241" t="s">
        <v>14997</v>
      </c>
      <c r="C7241" s="34">
        <v>894</v>
      </c>
    </row>
    <row r="7242" spans="1:3" x14ac:dyDescent="0.25">
      <c r="A7242" s="35" t="s">
        <v>14998</v>
      </c>
      <c r="B7242" t="s">
        <v>14999</v>
      </c>
      <c r="C7242" s="34">
        <v>1003</v>
      </c>
    </row>
    <row r="7243" spans="1:3" x14ac:dyDescent="0.25">
      <c r="A7243" s="35" t="s">
        <v>15000</v>
      </c>
      <c r="B7243" t="s">
        <v>15001</v>
      </c>
      <c r="C7243" s="34">
        <v>2309</v>
      </c>
    </row>
    <row r="7244" spans="1:3" x14ac:dyDescent="0.25">
      <c r="A7244" s="35" t="s">
        <v>15002</v>
      </c>
      <c r="B7244" t="s">
        <v>15003</v>
      </c>
      <c r="C7244" s="34">
        <v>986</v>
      </c>
    </row>
    <row r="7245" spans="1:3" x14ac:dyDescent="0.25">
      <c r="A7245" s="35" t="s">
        <v>15004</v>
      </c>
      <c r="B7245" t="s">
        <v>15005</v>
      </c>
      <c r="C7245" s="34">
        <v>1244</v>
      </c>
    </row>
    <row r="7246" spans="1:3" x14ac:dyDescent="0.25">
      <c r="A7246" s="35" t="s">
        <v>15006</v>
      </c>
      <c r="B7246" t="s">
        <v>15007</v>
      </c>
      <c r="C7246" s="34">
        <v>578</v>
      </c>
    </row>
    <row r="7247" spans="1:3" x14ac:dyDescent="0.25">
      <c r="A7247" s="35" t="s">
        <v>15008</v>
      </c>
      <c r="B7247" t="s">
        <v>15009</v>
      </c>
      <c r="C7247" s="34">
        <v>499</v>
      </c>
    </row>
    <row r="7248" spans="1:3" x14ac:dyDescent="0.25">
      <c r="A7248" s="35" t="s">
        <v>15010</v>
      </c>
      <c r="B7248" t="s">
        <v>15011</v>
      </c>
      <c r="C7248" s="34">
        <v>22</v>
      </c>
    </row>
    <row r="7249" spans="1:3" x14ac:dyDescent="0.25">
      <c r="A7249" s="35" t="s">
        <v>15012</v>
      </c>
      <c r="B7249" t="s">
        <v>14451</v>
      </c>
      <c r="C7249" s="34">
        <v>94.8</v>
      </c>
    </row>
    <row r="7250" spans="1:3" x14ac:dyDescent="0.25">
      <c r="A7250" s="35" t="s">
        <v>15013</v>
      </c>
      <c r="B7250" t="s">
        <v>15014</v>
      </c>
      <c r="C7250" s="34">
        <v>428</v>
      </c>
    </row>
    <row r="7251" spans="1:3" x14ac:dyDescent="0.25">
      <c r="A7251" s="35" t="s">
        <v>15015</v>
      </c>
      <c r="B7251" t="s">
        <v>15016</v>
      </c>
      <c r="C7251" s="34">
        <v>1930</v>
      </c>
    </row>
    <row r="7252" spans="1:3" x14ac:dyDescent="0.25">
      <c r="A7252" s="35" t="s">
        <v>15017</v>
      </c>
      <c r="B7252" t="s">
        <v>15018</v>
      </c>
      <c r="C7252" s="34">
        <v>397</v>
      </c>
    </row>
    <row r="7253" spans="1:3" x14ac:dyDescent="0.25">
      <c r="A7253" s="35" t="s">
        <v>15019</v>
      </c>
      <c r="B7253" t="s">
        <v>14879</v>
      </c>
      <c r="C7253" s="34">
        <v>406</v>
      </c>
    </row>
    <row r="7254" spans="1:3" x14ac:dyDescent="0.25">
      <c r="A7254" s="35" t="s">
        <v>15020</v>
      </c>
      <c r="B7254" t="s">
        <v>15021</v>
      </c>
      <c r="C7254" s="34">
        <v>1256</v>
      </c>
    </row>
    <row r="7255" spans="1:3" x14ac:dyDescent="0.25">
      <c r="A7255" s="35" t="s">
        <v>15022</v>
      </c>
      <c r="B7255" t="s">
        <v>14558</v>
      </c>
      <c r="C7255" s="34">
        <v>711</v>
      </c>
    </row>
    <row r="7256" spans="1:3" x14ac:dyDescent="0.25">
      <c r="A7256" s="35" t="s">
        <v>15023</v>
      </c>
      <c r="B7256" t="s">
        <v>15024</v>
      </c>
      <c r="C7256" s="34">
        <v>1098</v>
      </c>
    </row>
    <row r="7257" spans="1:3" x14ac:dyDescent="0.25">
      <c r="A7257" s="35" t="s">
        <v>15025</v>
      </c>
      <c r="B7257" t="s">
        <v>15026</v>
      </c>
      <c r="C7257" s="34">
        <v>81.5</v>
      </c>
    </row>
    <row r="7258" spans="1:3" x14ac:dyDescent="0.25">
      <c r="A7258" s="35" t="s">
        <v>15027</v>
      </c>
      <c r="B7258" t="s">
        <v>15028</v>
      </c>
      <c r="C7258" s="34" t="e">
        <v>#VALUE!</v>
      </c>
    </row>
    <row r="7259" spans="1:3" x14ac:dyDescent="0.25">
      <c r="A7259" s="35" t="s">
        <v>15029</v>
      </c>
      <c r="B7259" t="s">
        <v>15030</v>
      </c>
      <c r="C7259" s="34" t="e">
        <v>#VALUE!</v>
      </c>
    </row>
    <row r="7260" spans="1:3" x14ac:dyDescent="0.25">
      <c r="A7260" s="35" t="s">
        <v>15031</v>
      </c>
      <c r="B7260" t="s">
        <v>15032</v>
      </c>
      <c r="C7260" s="34" t="e">
        <v>#VALUE!</v>
      </c>
    </row>
    <row r="7261" spans="1:3" x14ac:dyDescent="0.25">
      <c r="A7261" s="35" t="s">
        <v>15033</v>
      </c>
      <c r="B7261" t="s">
        <v>15034</v>
      </c>
      <c r="C7261" s="34" t="e">
        <v>#VALUE!</v>
      </c>
    </row>
    <row r="7262" spans="1:3" x14ac:dyDescent="0.25">
      <c r="A7262" s="35" t="s">
        <v>15035</v>
      </c>
      <c r="B7262" t="s">
        <v>15036</v>
      </c>
      <c r="C7262" s="34">
        <v>159</v>
      </c>
    </row>
    <row r="7263" spans="1:3" x14ac:dyDescent="0.25">
      <c r="A7263" s="35" t="s">
        <v>15037</v>
      </c>
      <c r="B7263" t="s">
        <v>15038</v>
      </c>
      <c r="C7263" s="34">
        <v>1556</v>
      </c>
    </row>
    <row r="7264" spans="1:3" x14ac:dyDescent="0.25">
      <c r="A7264" s="35" t="s">
        <v>15039</v>
      </c>
      <c r="B7264" t="s">
        <v>15040</v>
      </c>
      <c r="C7264" s="34">
        <v>204</v>
      </c>
    </row>
    <row r="7265" spans="1:3" x14ac:dyDescent="0.25">
      <c r="A7265" s="35" t="s">
        <v>15041</v>
      </c>
      <c r="B7265" t="s">
        <v>15042</v>
      </c>
      <c r="C7265" s="34">
        <v>321</v>
      </c>
    </row>
    <row r="7266" spans="1:3" x14ac:dyDescent="0.25">
      <c r="A7266" s="35" t="s">
        <v>15043</v>
      </c>
      <c r="B7266" t="s">
        <v>15044</v>
      </c>
      <c r="C7266" s="34">
        <v>273</v>
      </c>
    </row>
    <row r="7267" spans="1:3" x14ac:dyDescent="0.25">
      <c r="A7267" s="35" t="s">
        <v>15045</v>
      </c>
      <c r="B7267" t="s">
        <v>15046</v>
      </c>
      <c r="C7267" s="34">
        <v>462</v>
      </c>
    </row>
    <row r="7268" spans="1:3" x14ac:dyDescent="0.25">
      <c r="A7268" s="35" t="s">
        <v>15047</v>
      </c>
      <c r="B7268" t="s">
        <v>15048</v>
      </c>
      <c r="C7268" s="34">
        <v>1223</v>
      </c>
    </row>
    <row r="7269" spans="1:3" x14ac:dyDescent="0.25">
      <c r="A7269" s="35" t="s">
        <v>15049</v>
      </c>
      <c r="B7269" t="s">
        <v>15050</v>
      </c>
      <c r="C7269" s="34">
        <v>2471</v>
      </c>
    </row>
    <row r="7270" spans="1:3" x14ac:dyDescent="0.25">
      <c r="A7270" s="35" t="s">
        <v>15051</v>
      </c>
      <c r="B7270" t="s">
        <v>15052</v>
      </c>
      <c r="C7270" s="34">
        <v>466</v>
      </c>
    </row>
    <row r="7271" spans="1:3" x14ac:dyDescent="0.25">
      <c r="A7271" s="35" t="s">
        <v>15053</v>
      </c>
      <c r="B7271" t="s">
        <v>15054</v>
      </c>
      <c r="C7271" s="34">
        <v>1851</v>
      </c>
    </row>
    <row r="7272" spans="1:3" x14ac:dyDescent="0.25">
      <c r="A7272" s="35" t="s">
        <v>15055</v>
      </c>
      <c r="B7272" t="s">
        <v>15056</v>
      </c>
      <c r="C7272" s="34">
        <v>1697</v>
      </c>
    </row>
    <row r="7273" spans="1:3" x14ac:dyDescent="0.25">
      <c r="A7273" s="35" t="s">
        <v>15057</v>
      </c>
      <c r="B7273" t="s">
        <v>15058</v>
      </c>
      <c r="C7273" s="34">
        <v>144</v>
      </c>
    </row>
    <row r="7274" spans="1:3" x14ac:dyDescent="0.25">
      <c r="A7274" s="35" t="s">
        <v>15059</v>
      </c>
      <c r="B7274" t="s">
        <v>14520</v>
      </c>
      <c r="C7274" s="34">
        <v>158</v>
      </c>
    </row>
    <row r="7275" spans="1:3" x14ac:dyDescent="0.25">
      <c r="A7275" s="35" t="s">
        <v>15060</v>
      </c>
      <c r="B7275" t="s">
        <v>15061</v>
      </c>
      <c r="C7275" s="34">
        <v>699</v>
      </c>
    </row>
    <row r="7276" spans="1:3" x14ac:dyDescent="0.25">
      <c r="A7276" s="35" t="s">
        <v>15062</v>
      </c>
      <c r="B7276" t="s">
        <v>15063</v>
      </c>
      <c r="C7276" s="34">
        <v>437</v>
      </c>
    </row>
    <row r="7277" spans="1:3" x14ac:dyDescent="0.25">
      <c r="A7277" s="35" t="s">
        <v>15064</v>
      </c>
      <c r="B7277" t="s">
        <v>14502</v>
      </c>
      <c r="C7277" s="34" t="e">
        <v>#VALUE!</v>
      </c>
    </row>
    <row r="7278" spans="1:3" x14ac:dyDescent="0.25">
      <c r="A7278" s="35" t="s">
        <v>15065</v>
      </c>
      <c r="B7278" t="s">
        <v>15066</v>
      </c>
      <c r="C7278" s="34" t="e">
        <v>#VALUE!</v>
      </c>
    </row>
    <row r="7279" spans="1:3" x14ac:dyDescent="0.25">
      <c r="A7279" s="35" t="s">
        <v>15067</v>
      </c>
      <c r="B7279" t="s">
        <v>15068</v>
      </c>
      <c r="C7279" s="34">
        <v>393</v>
      </c>
    </row>
    <row r="7280" spans="1:3" x14ac:dyDescent="0.25">
      <c r="A7280" s="35" t="s">
        <v>15069</v>
      </c>
      <c r="B7280" t="s">
        <v>15070</v>
      </c>
      <c r="C7280" s="34">
        <v>3187</v>
      </c>
    </row>
    <row r="7281" spans="1:3" x14ac:dyDescent="0.25">
      <c r="A7281" s="35" t="s">
        <v>15071</v>
      </c>
      <c r="B7281" t="s">
        <v>15072</v>
      </c>
      <c r="C7281" s="34">
        <v>1481</v>
      </c>
    </row>
    <row r="7282" spans="1:3" x14ac:dyDescent="0.25">
      <c r="A7282" s="35" t="s">
        <v>15073</v>
      </c>
      <c r="B7282" t="s">
        <v>15074</v>
      </c>
      <c r="C7282" s="34">
        <v>2875</v>
      </c>
    </row>
    <row r="7283" spans="1:3" x14ac:dyDescent="0.25">
      <c r="A7283" s="35" t="s">
        <v>15075</v>
      </c>
      <c r="B7283" t="s">
        <v>15076</v>
      </c>
      <c r="C7283" s="34">
        <v>31.6</v>
      </c>
    </row>
    <row r="7284" spans="1:3" x14ac:dyDescent="0.25">
      <c r="A7284" s="35" t="s">
        <v>15077</v>
      </c>
      <c r="B7284" t="s">
        <v>15078</v>
      </c>
      <c r="C7284" s="34">
        <v>1181</v>
      </c>
    </row>
    <row r="7285" spans="1:3" x14ac:dyDescent="0.25">
      <c r="A7285" s="35" t="s">
        <v>15079</v>
      </c>
      <c r="B7285" t="s">
        <v>15080</v>
      </c>
      <c r="C7285" s="34">
        <v>78.599999999999994</v>
      </c>
    </row>
    <row r="7286" spans="1:3" x14ac:dyDescent="0.25">
      <c r="A7286" s="35" t="s">
        <v>15081</v>
      </c>
      <c r="B7286" t="s">
        <v>15082</v>
      </c>
      <c r="C7286" s="34">
        <v>82.8</v>
      </c>
    </row>
    <row r="7287" spans="1:3" x14ac:dyDescent="0.25">
      <c r="A7287" s="35" t="s">
        <v>15083</v>
      </c>
      <c r="B7287" t="s">
        <v>15084</v>
      </c>
      <c r="C7287" s="34">
        <v>118</v>
      </c>
    </row>
    <row r="7288" spans="1:3" x14ac:dyDescent="0.25">
      <c r="A7288" s="35" t="s">
        <v>15085</v>
      </c>
      <c r="B7288" t="s">
        <v>15086</v>
      </c>
      <c r="C7288" s="34">
        <v>140</v>
      </c>
    </row>
    <row r="7289" spans="1:3" x14ac:dyDescent="0.25">
      <c r="A7289" s="35" t="s">
        <v>15087</v>
      </c>
      <c r="B7289" t="s">
        <v>15088</v>
      </c>
      <c r="C7289" s="34">
        <v>74.5</v>
      </c>
    </row>
    <row r="7290" spans="1:3" x14ac:dyDescent="0.25">
      <c r="A7290" s="35" t="s">
        <v>15089</v>
      </c>
      <c r="B7290" t="s">
        <v>15090</v>
      </c>
      <c r="C7290" s="34">
        <v>420</v>
      </c>
    </row>
    <row r="7291" spans="1:3" x14ac:dyDescent="0.25">
      <c r="A7291" s="35" t="s">
        <v>15091</v>
      </c>
      <c r="B7291" t="s">
        <v>15092</v>
      </c>
      <c r="C7291" s="34">
        <v>99.4</v>
      </c>
    </row>
    <row r="7292" spans="1:3" x14ac:dyDescent="0.25">
      <c r="A7292" s="35" t="s">
        <v>15093</v>
      </c>
      <c r="B7292" t="s">
        <v>15094</v>
      </c>
      <c r="C7292" s="34">
        <v>1073</v>
      </c>
    </row>
    <row r="7293" spans="1:3" x14ac:dyDescent="0.25">
      <c r="A7293" s="35" t="s">
        <v>15095</v>
      </c>
      <c r="B7293" t="s">
        <v>15096</v>
      </c>
      <c r="C7293" s="34">
        <v>176</v>
      </c>
    </row>
    <row r="7294" spans="1:3" x14ac:dyDescent="0.25">
      <c r="A7294" s="35" t="s">
        <v>15097</v>
      </c>
      <c r="B7294" t="s">
        <v>15098</v>
      </c>
      <c r="C7294" s="34">
        <v>325</v>
      </c>
    </row>
    <row r="7295" spans="1:3" x14ac:dyDescent="0.25">
      <c r="A7295" s="35" t="s">
        <v>15099</v>
      </c>
      <c r="B7295" t="s">
        <v>15100</v>
      </c>
      <c r="C7295" s="34">
        <v>265</v>
      </c>
    </row>
    <row r="7296" spans="1:3" x14ac:dyDescent="0.25">
      <c r="A7296" s="35" t="s">
        <v>15101</v>
      </c>
      <c r="B7296" t="s">
        <v>15102</v>
      </c>
      <c r="C7296" s="34">
        <v>63.6</v>
      </c>
    </row>
    <row r="7297" spans="1:3" x14ac:dyDescent="0.25">
      <c r="A7297" s="35" t="s">
        <v>15103</v>
      </c>
      <c r="B7297" t="s">
        <v>15104</v>
      </c>
      <c r="C7297" s="34">
        <v>2105</v>
      </c>
    </row>
    <row r="7298" spans="1:3" x14ac:dyDescent="0.25">
      <c r="A7298" s="35" t="s">
        <v>15105</v>
      </c>
      <c r="B7298" t="s">
        <v>15106</v>
      </c>
      <c r="C7298" s="34">
        <v>3469</v>
      </c>
    </row>
    <row r="7299" spans="1:3" x14ac:dyDescent="0.25">
      <c r="A7299" s="35" t="s">
        <v>15107</v>
      </c>
      <c r="B7299" t="s">
        <v>15108</v>
      </c>
      <c r="C7299" s="34">
        <v>2754</v>
      </c>
    </row>
    <row r="7300" spans="1:3" x14ac:dyDescent="0.25">
      <c r="A7300" s="35" t="s">
        <v>15109</v>
      </c>
      <c r="B7300" t="s">
        <v>15110</v>
      </c>
      <c r="C7300" s="34">
        <v>2662</v>
      </c>
    </row>
    <row r="7301" spans="1:3" x14ac:dyDescent="0.25">
      <c r="A7301" s="35" t="s">
        <v>15111</v>
      </c>
      <c r="B7301" t="s">
        <v>15112</v>
      </c>
      <c r="C7301" s="34">
        <v>2754</v>
      </c>
    </row>
    <row r="7302" spans="1:3" x14ac:dyDescent="0.25">
      <c r="A7302" s="35" t="s">
        <v>15113</v>
      </c>
      <c r="B7302" t="s">
        <v>15114</v>
      </c>
      <c r="C7302" s="34">
        <v>2471</v>
      </c>
    </row>
    <row r="7303" spans="1:3" x14ac:dyDescent="0.25">
      <c r="A7303" s="35" t="s">
        <v>15115</v>
      </c>
      <c r="B7303" t="s">
        <v>15116</v>
      </c>
      <c r="C7303" s="34">
        <v>2172</v>
      </c>
    </row>
    <row r="7304" spans="1:3" x14ac:dyDescent="0.25">
      <c r="A7304" s="35" t="s">
        <v>15117</v>
      </c>
      <c r="B7304" t="s">
        <v>15118</v>
      </c>
      <c r="C7304" s="34">
        <v>2558</v>
      </c>
    </row>
    <row r="7305" spans="1:3" x14ac:dyDescent="0.25">
      <c r="A7305" s="35" t="s">
        <v>15119</v>
      </c>
      <c r="B7305" t="s">
        <v>15120</v>
      </c>
      <c r="C7305" s="34">
        <v>2267</v>
      </c>
    </row>
    <row r="7306" spans="1:3" x14ac:dyDescent="0.25">
      <c r="A7306" s="35" t="s">
        <v>15121</v>
      </c>
      <c r="B7306" t="s">
        <v>15122</v>
      </c>
      <c r="C7306" s="34">
        <v>4089</v>
      </c>
    </row>
    <row r="7307" spans="1:3" x14ac:dyDescent="0.25">
      <c r="A7307" s="35" t="s">
        <v>15123</v>
      </c>
      <c r="B7307" t="s">
        <v>15124</v>
      </c>
      <c r="C7307" s="34">
        <v>1964</v>
      </c>
    </row>
    <row r="7308" spans="1:3" x14ac:dyDescent="0.25">
      <c r="A7308" s="35" t="s">
        <v>15125</v>
      </c>
      <c r="B7308" t="s">
        <v>15126</v>
      </c>
      <c r="C7308" s="34">
        <v>2109</v>
      </c>
    </row>
    <row r="7309" spans="1:3" x14ac:dyDescent="0.25">
      <c r="A7309" s="35" t="s">
        <v>15127</v>
      </c>
      <c r="B7309" t="s">
        <v>15128</v>
      </c>
      <c r="C7309" s="34">
        <v>1701</v>
      </c>
    </row>
    <row r="7310" spans="1:3" x14ac:dyDescent="0.25">
      <c r="A7310" s="35" t="s">
        <v>15129</v>
      </c>
      <c r="B7310" t="s">
        <v>15130</v>
      </c>
      <c r="C7310" s="34">
        <v>1701</v>
      </c>
    </row>
    <row r="7311" spans="1:3" x14ac:dyDescent="0.25">
      <c r="A7311" s="35" t="s">
        <v>15131</v>
      </c>
      <c r="B7311" t="s">
        <v>15132</v>
      </c>
      <c r="C7311" s="34">
        <v>1801</v>
      </c>
    </row>
    <row r="7312" spans="1:3" x14ac:dyDescent="0.25">
      <c r="A7312" s="35" t="s">
        <v>15133</v>
      </c>
      <c r="B7312" t="s">
        <v>15134</v>
      </c>
      <c r="C7312" s="34">
        <v>1801</v>
      </c>
    </row>
    <row r="7313" spans="1:3" x14ac:dyDescent="0.25">
      <c r="A7313" s="35" t="s">
        <v>15135</v>
      </c>
      <c r="B7313" t="s">
        <v>15136</v>
      </c>
      <c r="C7313" s="34">
        <v>1801</v>
      </c>
    </row>
    <row r="7314" spans="1:3" x14ac:dyDescent="0.25">
      <c r="A7314" s="35" t="s">
        <v>15137</v>
      </c>
      <c r="B7314" t="s">
        <v>15138</v>
      </c>
      <c r="C7314" s="34">
        <v>736</v>
      </c>
    </row>
    <row r="7315" spans="1:3" x14ac:dyDescent="0.25">
      <c r="A7315" s="35" t="s">
        <v>15139</v>
      </c>
      <c r="B7315" t="s">
        <v>15140</v>
      </c>
      <c r="C7315" s="34">
        <v>1423</v>
      </c>
    </row>
    <row r="7316" spans="1:3" x14ac:dyDescent="0.25">
      <c r="A7316" s="35" t="s">
        <v>15141</v>
      </c>
      <c r="B7316" t="s">
        <v>15142</v>
      </c>
      <c r="C7316" s="34">
        <v>86.1</v>
      </c>
    </row>
    <row r="7317" spans="1:3" x14ac:dyDescent="0.25">
      <c r="A7317" s="35" t="s">
        <v>15143</v>
      </c>
      <c r="B7317" t="s">
        <v>15144</v>
      </c>
      <c r="C7317" s="34" t="e">
        <v>#VALUE!</v>
      </c>
    </row>
    <row r="7318" spans="1:3" x14ac:dyDescent="0.25">
      <c r="A7318" s="35" t="s">
        <v>15145</v>
      </c>
      <c r="B7318" t="s">
        <v>15146</v>
      </c>
      <c r="C7318" s="34" t="e">
        <v>#VALUE!</v>
      </c>
    </row>
    <row r="7319" spans="1:3" x14ac:dyDescent="0.25">
      <c r="A7319" s="35" t="s">
        <v>15147</v>
      </c>
      <c r="B7319" t="s">
        <v>15148</v>
      </c>
      <c r="C7319" s="34" t="e">
        <v>#VALUE!</v>
      </c>
    </row>
    <row r="7320" spans="1:3" x14ac:dyDescent="0.25">
      <c r="A7320" s="35" t="s">
        <v>15149</v>
      </c>
      <c r="B7320" t="s">
        <v>15150</v>
      </c>
      <c r="C7320" s="34" t="e">
        <v>#VALUE!</v>
      </c>
    </row>
    <row r="7321" spans="1:3" x14ac:dyDescent="0.25">
      <c r="A7321" s="35" t="s">
        <v>15151</v>
      </c>
      <c r="B7321" t="s">
        <v>15152</v>
      </c>
      <c r="C7321" s="34" t="e">
        <v>#VALUE!</v>
      </c>
    </row>
    <row r="7322" spans="1:3" x14ac:dyDescent="0.25">
      <c r="A7322" s="35" t="s">
        <v>15153</v>
      </c>
      <c r="B7322" t="s">
        <v>15154</v>
      </c>
      <c r="C7322" s="34" t="e">
        <v>#VALUE!</v>
      </c>
    </row>
    <row r="7323" spans="1:3" x14ac:dyDescent="0.25">
      <c r="A7323" s="35" t="s">
        <v>15155</v>
      </c>
      <c r="B7323" t="s">
        <v>15156</v>
      </c>
      <c r="C7323" s="34" t="e">
        <v>#VALUE!</v>
      </c>
    </row>
    <row r="7324" spans="1:3" x14ac:dyDescent="0.25">
      <c r="A7324" s="35" t="s">
        <v>15157</v>
      </c>
      <c r="B7324" t="s">
        <v>15158</v>
      </c>
      <c r="C7324" s="34" t="e">
        <v>#VALUE!</v>
      </c>
    </row>
    <row r="7325" spans="1:3" x14ac:dyDescent="0.25">
      <c r="A7325" s="35" t="s">
        <v>15159</v>
      </c>
      <c r="B7325" t="s">
        <v>15160</v>
      </c>
      <c r="C7325" s="34">
        <v>433</v>
      </c>
    </row>
    <row r="7326" spans="1:3" x14ac:dyDescent="0.25">
      <c r="A7326" s="35" t="s">
        <v>15161</v>
      </c>
      <c r="B7326" t="s">
        <v>15162</v>
      </c>
      <c r="C7326" s="34">
        <v>20.399999999999999</v>
      </c>
    </row>
    <row r="7327" spans="1:3" x14ac:dyDescent="0.25">
      <c r="A7327" s="35" t="s">
        <v>15163</v>
      </c>
      <c r="B7327" t="s">
        <v>15164</v>
      </c>
      <c r="C7327" s="34">
        <v>2683</v>
      </c>
    </row>
    <row r="7328" spans="1:3" x14ac:dyDescent="0.25">
      <c r="A7328" s="35" t="s">
        <v>15165</v>
      </c>
      <c r="B7328" t="s">
        <v>15166</v>
      </c>
      <c r="C7328" s="34">
        <v>2221</v>
      </c>
    </row>
    <row r="7329" spans="1:3" x14ac:dyDescent="0.25">
      <c r="A7329" s="35" t="s">
        <v>15167</v>
      </c>
      <c r="B7329" t="s">
        <v>15168</v>
      </c>
      <c r="C7329" s="34">
        <v>162</v>
      </c>
    </row>
    <row r="7330" spans="1:3" x14ac:dyDescent="0.25">
      <c r="A7330" s="35" t="s">
        <v>15169</v>
      </c>
      <c r="B7330" t="s">
        <v>15170</v>
      </c>
      <c r="C7330" s="34">
        <v>190</v>
      </c>
    </row>
    <row r="7331" spans="1:3" x14ac:dyDescent="0.25">
      <c r="A7331" s="35" t="s">
        <v>15171</v>
      </c>
      <c r="B7331" t="s">
        <v>15172</v>
      </c>
      <c r="C7331" s="34">
        <v>176</v>
      </c>
    </row>
    <row r="7332" spans="1:3" x14ac:dyDescent="0.25">
      <c r="A7332" s="35" t="s">
        <v>15173</v>
      </c>
      <c r="B7332" t="s">
        <v>15174</v>
      </c>
      <c r="C7332" s="34">
        <v>176</v>
      </c>
    </row>
    <row r="7333" spans="1:3" x14ac:dyDescent="0.25">
      <c r="A7333" s="35" t="s">
        <v>15175</v>
      </c>
      <c r="B7333" t="s">
        <v>15176</v>
      </c>
      <c r="C7333" s="34">
        <v>524</v>
      </c>
    </row>
    <row r="7334" spans="1:3" x14ac:dyDescent="0.25">
      <c r="A7334" s="35" t="s">
        <v>15177</v>
      </c>
      <c r="B7334" t="s">
        <v>15178</v>
      </c>
      <c r="C7334" s="34">
        <v>437</v>
      </c>
    </row>
    <row r="7335" spans="1:3" x14ac:dyDescent="0.25">
      <c r="A7335" s="35" t="s">
        <v>15179</v>
      </c>
      <c r="B7335" t="s">
        <v>15180</v>
      </c>
      <c r="C7335" s="34">
        <v>903</v>
      </c>
    </row>
    <row r="7336" spans="1:3" x14ac:dyDescent="0.25">
      <c r="A7336" s="35" t="s">
        <v>15181</v>
      </c>
      <c r="B7336" t="s">
        <v>14502</v>
      </c>
      <c r="C7336" s="34" t="e">
        <v>#VALUE!</v>
      </c>
    </row>
    <row r="7337" spans="1:3" x14ac:dyDescent="0.25">
      <c r="A7337" s="35" t="s">
        <v>15182</v>
      </c>
      <c r="B7337" t="s">
        <v>15183</v>
      </c>
      <c r="C7337" s="34" t="e">
        <v>#VALUE!</v>
      </c>
    </row>
    <row r="7338" spans="1:3" x14ac:dyDescent="0.25">
      <c r="A7338" s="35" t="s">
        <v>15184</v>
      </c>
      <c r="B7338" t="s">
        <v>15185</v>
      </c>
      <c r="C7338" s="34">
        <v>240</v>
      </c>
    </row>
    <row r="7339" spans="1:3" x14ac:dyDescent="0.25">
      <c r="A7339" s="35" t="s">
        <v>15186</v>
      </c>
      <c r="B7339" t="s">
        <v>15187</v>
      </c>
      <c r="C7339" s="34">
        <v>76.5</v>
      </c>
    </row>
    <row r="7340" spans="1:3" x14ac:dyDescent="0.25">
      <c r="A7340" s="35" t="s">
        <v>15188</v>
      </c>
      <c r="B7340" t="s">
        <v>15189</v>
      </c>
      <c r="C7340" s="34">
        <v>1726</v>
      </c>
    </row>
    <row r="7341" spans="1:3" x14ac:dyDescent="0.25">
      <c r="A7341" s="35" t="s">
        <v>15190</v>
      </c>
      <c r="B7341" t="s">
        <v>15191</v>
      </c>
      <c r="C7341" s="34">
        <v>167</v>
      </c>
    </row>
    <row r="7342" spans="1:3" x14ac:dyDescent="0.25">
      <c r="A7342" s="35" t="s">
        <v>15192</v>
      </c>
      <c r="B7342" t="s">
        <v>15193</v>
      </c>
      <c r="C7342" s="34">
        <v>280</v>
      </c>
    </row>
    <row r="7343" spans="1:3" x14ac:dyDescent="0.25">
      <c r="A7343" s="35" t="s">
        <v>15194</v>
      </c>
      <c r="B7343" t="s">
        <v>15195</v>
      </c>
      <c r="C7343" s="34">
        <v>144</v>
      </c>
    </row>
    <row r="7344" spans="1:3" x14ac:dyDescent="0.25">
      <c r="A7344" s="35" t="s">
        <v>15196</v>
      </c>
      <c r="B7344" t="s">
        <v>15197</v>
      </c>
      <c r="C7344" s="34">
        <v>22</v>
      </c>
    </row>
    <row r="7345" spans="1:3" x14ac:dyDescent="0.25">
      <c r="A7345" s="35" t="s">
        <v>15198</v>
      </c>
      <c r="B7345" t="s">
        <v>15199</v>
      </c>
      <c r="C7345" s="34">
        <v>1098</v>
      </c>
    </row>
    <row r="7346" spans="1:3" x14ac:dyDescent="0.25">
      <c r="A7346" s="35" t="s">
        <v>15200</v>
      </c>
      <c r="B7346" t="s">
        <v>15201</v>
      </c>
      <c r="C7346" s="34">
        <v>2038</v>
      </c>
    </row>
    <row r="7347" spans="1:3" x14ac:dyDescent="0.25">
      <c r="A7347" s="35" t="s">
        <v>15202</v>
      </c>
      <c r="B7347" t="s">
        <v>15203</v>
      </c>
      <c r="C7347" s="34">
        <v>1398</v>
      </c>
    </row>
    <row r="7348" spans="1:3" x14ac:dyDescent="0.25">
      <c r="A7348" s="35" t="s">
        <v>15204</v>
      </c>
      <c r="B7348" t="s">
        <v>15205</v>
      </c>
      <c r="C7348" s="34">
        <v>1909</v>
      </c>
    </row>
    <row r="7349" spans="1:3" x14ac:dyDescent="0.25">
      <c r="A7349" s="35" t="s">
        <v>15206</v>
      </c>
      <c r="B7349" t="s">
        <v>15207</v>
      </c>
      <c r="C7349" s="34">
        <v>2013</v>
      </c>
    </row>
    <row r="7350" spans="1:3" x14ac:dyDescent="0.25">
      <c r="A7350" s="35" t="s">
        <v>15208</v>
      </c>
      <c r="B7350" t="s">
        <v>15209</v>
      </c>
      <c r="C7350" s="34" t="e">
        <v>#VALUE!</v>
      </c>
    </row>
    <row r="7351" spans="1:3" x14ac:dyDescent="0.25">
      <c r="A7351" s="35" t="s">
        <v>15210</v>
      </c>
      <c r="B7351" t="s">
        <v>15211</v>
      </c>
      <c r="C7351" s="34" t="e">
        <v>#VALUE!</v>
      </c>
    </row>
    <row r="7352" spans="1:3" x14ac:dyDescent="0.25">
      <c r="A7352" s="35" t="s">
        <v>15212</v>
      </c>
      <c r="B7352" t="s">
        <v>15213</v>
      </c>
      <c r="C7352" s="34" t="e">
        <v>#VALUE!</v>
      </c>
    </row>
    <row r="7353" spans="1:3" x14ac:dyDescent="0.25">
      <c r="A7353" s="35" t="s">
        <v>15214</v>
      </c>
      <c r="B7353" t="s">
        <v>15215</v>
      </c>
      <c r="C7353" s="34" t="e">
        <v>#VALUE!</v>
      </c>
    </row>
    <row r="7354" spans="1:3" x14ac:dyDescent="0.25">
      <c r="A7354" s="35" t="s">
        <v>15216</v>
      </c>
      <c r="B7354" t="s">
        <v>15217</v>
      </c>
      <c r="C7354" s="34" t="e">
        <v>#VALUE!</v>
      </c>
    </row>
    <row r="7355" spans="1:3" x14ac:dyDescent="0.25">
      <c r="A7355" s="35" t="s">
        <v>15218</v>
      </c>
      <c r="B7355" t="s">
        <v>15219</v>
      </c>
      <c r="C7355" s="34" t="e">
        <v>#VALUE!</v>
      </c>
    </row>
    <row r="7356" spans="1:3" x14ac:dyDescent="0.25">
      <c r="A7356" s="35" t="s">
        <v>15220</v>
      </c>
      <c r="B7356" t="s">
        <v>15221</v>
      </c>
      <c r="C7356" s="34" t="e">
        <v>#VALUE!</v>
      </c>
    </row>
    <row r="7357" spans="1:3" x14ac:dyDescent="0.25">
      <c r="A7357" s="35" t="s">
        <v>15222</v>
      </c>
      <c r="B7357" t="s">
        <v>15223</v>
      </c>
      <c r="C7357" s="34">
        <v>72</v>
      </c>
    </row>
    <row r="7358" spans="1:3" x14ac:dyDescent="0.25">
      <c r="A7358" s="35" t="s">
        <v>15224</v>
      </c>
      <c r="B7358" t="s">
        <v>15225</v>
      </c>
      <c r="C7358" s="34">
        <v>97.3</v>
      </c>
    </row>
    <row r="7359" spans="1:3" x14ac:dyDescent="0.25">
      <c r="A7359" s="35" t="s">
        <v>15226</v>
      </c>
      <c r="B7359" t="s">
        <v>15227</v>
      </c>
      <c r="C7359" s="34">
        <v>1760</v>
      </c>
    </row>
    <row r="7360" spans="1:3" x14ac:dyDescent="0.25">
      <c r="A7360" s="35" t="s">
        <v>15228</v>
      </c>
      <c r="B7360" t="s">
        <v>15229</v>
      </c>
      <c r="C7360" s="34">
        <v>657</v>
      </c>
    </row>
    <row r="7361" spans="1:3" x14ac:dyDescent="0.25">
      <c r="A7361" s="35" t="s">
        <v>15230</v>
      </c>
      <c r="B7361" t="s">
        <v>15231</v>
      </c>
      <c r="C7361" s="34">
        <v>503</v>
      </c>
    </row>
    <row r="7362" spans="1:3" x14ac:dyDescent="0.25">
      <c r="A7362" s="35" t="s">
        <v>15232</v>
      </c>
      <c r="B7362" t="s">
        <v>15233</v>
      </c>
      <c r="C7362" s="34">
        <v>1377</v>
      </c>
    </row>
    <row r="7363" spans="1:3" x14ac:dyDescent="0.25">
      <c r="A7363" s="35" t="s">
        <v>15234</v>
      </c>
      <c r="B7363" t="s">
        <v>15235</v>
      </c>
      <c r="C7363" s="34">
        <v>240</v>
      </c>
    </row>
    <row r="7364" spans="1:3" x14ac:dyDescent="0.25">
      <c r="A7364" s="35" t="s">
        <v>15236</v>
      </c>
      <c r="B7364" t="s">
        <v>15237</v>
      </c>
      <c r="C7364" s="34">
        <v>29.1</v>
      </c>
    </row>
    <row r="7365" spans="1:3" x14ac:dyDescent="0.25">
      <c r="A7365" s="35" t="s">
        <v>15238</v>
      </c>
      <c r="B7365" t="s">
        <v>15239</v>
      </c>
      <c r="C7365" s="34">
        <v>149</v>
      </c>
    </row>
    <row r="7366" spans="1:3" x14ac:dyDescent="0.25">
      <c r="A7366" s="35" t="s">
        <v>15240</v>
      </c>
      <c r="B7366" t="s">
        <v>15241</v>
      </c>
      <c r="C7366" s="34">
        <v>686</v>
      </c>
    </row>
    <row r="7367" spans="1:3" x14ac:dyDescent="0.25">
      <c r="A7367" s="35" t="s">
        <v>15242</v>
      </c>
      <c r="B7367" t="s">
        <v>15243</v>
      </c>
      <c r="C7367" s="34">
        <v>53.7</v>
      </c>
    </row>
    <row r="7368" spans="1:3" x14ac:dyDescent="0.25">
      <c r="A7368" s="35" t="s">
        <v>15244</v>
      </c>
      <c r="B7368" t="s">
        <v>15245</v>
      </c>
      <c r="C7368" s="34">
        <v>190</v>
      </c>
    </row>
    <row r="7369" spans="1:3" x14ac:dyDescent="0.25">
      <c r="A7369" s="35" t="s">
        <v>15246</v>
      </c>
      <c r="B7369" t="s">
        <v>15247</v>
      </c>
      <c r="C7369" s="34">
        <v>72</v>
      </c>
    </row>
    <row r="7370" spans="1:3" x14ac:dyDescent="0.25">
      <c r="A7370" s="35" t="s">
        <v>15248</v>
      </c>
      <c r="B7370" t="s">
        <v>15249</v>
      </c>
      <c r="C7370" s="34">
        <v>1273</v>
      </c>
    </row>
    <row r="7371" spans="1:3" x14ac:dyDescent="0.25">
      <c r="A7371" s="35" t="s">
        <v>15250</v>
      </c>
      <c r="B7371" t="s">
        <v>15251</v>
      </c>
      <c r="C7371" s="34">
        <v>936</v>
      </c>
    </row>
    <row r="7372" spans="1:3" x14ac:dyDescent="0.25">
      <c r="A7372" s="35" t="s">
        <v>15252</v>
      </c>
      <c r="B7372" t="s">
        <v>15197</v>
      </c>
      <c r="C7372" s="34">
        <v>8.3000000000000007</v>
      </c>
    </row>
    <row r="7373" spans="1:3" x14ac:dyDescent="0.25">
      <c r="A7373" s="35" t="s">
        <v>15253</v>
      </c>
      <c r="B7373" t="s">
        <v>15254</v>
      </c>
      <c r="C7373" s="34">
        <v>8.3000000000000007</v>
      </c>
    </row>
    <row r="7374" spans="1:3" x14ac:dyDescent="0.25">
      <c r="A7374" s="35" t="s">
        <v>15255</v>
      </c>
      <c r="B7374" t="s">
        <v>15256</v>
      </c>
      <c r="C7374" s="34">
        <v>86.1</v>
      </c>
    </row>
    <row r="7375" spans="1:3" x14ac:dyDescent="0.25">
      <c r="A7375" s="35" t="s">
        <v>15257</v>
      </c>
      <c r="B7375" t="s">
        <v>15258</v>
      </c>
      <c r="C7375" s="34">
        <v>99.4</v>
      </c>
    </row>
    <row r="7376" spans="1:3" x14ac:dyDescent="0.25">
      <c r="A7376" s="35" t="s">
        <v>15259</v>
      </c>
      <c r="B7376" t="s">
        <v>15260</v>
      </c>
      <c r="C7376" s="34">
        <v>1801</v>
      </c>
    </row>
    <row r="7377" spans="1:3" x14ac:dyDescent="0.25">
      <c r="A7377" s="35" t="s">
        <v>15261</v>
      </c>
      <c r="B7377" t="s">
        <v>15262</v>
      </c>
      <c r="C7377" s="34">
        <v>149</v>
      </c>
    </row>
    <row r="7378" spans="1:3" x14ac:dyDescent="0.25">
      <c r="A7378" s="35" t="s">
        <v>15263</v>
      </c>
      <c r="B7378" t="s">
        <v>15264</v>
      </c>
      <c r="C7378" s="34">
        <v>8.3000000000000007</v>
      </c>
    </row>
    <row r="7379" spans="1:3" x14ac:dyDescent="0.25">
      <c r="A7379" s="35" t="s">
        <v>15265</v>
      </c>
      <c r="B7379" t="s">
        <v>15266</v>
      </c>
      <c r="C7379" s="34">
        <v>1219</v>
      </c>
    </row>
    <row r="7380" spans="1:3" x14ac:dyDescent="0.25">
      <c r="A7380" s="35" t="s">
        <v>15267</v>
      </c>
      <c r="B7380" t="s">
        <v>15268</v>
      </c>
      <c r="C7380" s="34">
        <v>122</v>
      </c>
    </row>
    <row r="7381" spans="1:3" x14ac:dyDescent="0.25">
      <c r="A7381" s="35" t="s">
        <v>15269</v>
      </c>
      <c r="B7381" t="s">
        <v>15270</v>
      </c>
      <c r="C7381" s="34">
        <v>1082</v>
      </c>
    </row>
    <row r="7382" spans="1:3" x14ac:dyDescent="0.25">
      <c r="A7382" s="35" t="s">
        <v>15271</v>
      </c>
      <c r="B7382" t="s">
        <v>15272</v>
      </c>
      <c r="C7382" s="34">
        <v>76.5</v>
      </c>
    </row>
    <row r="7383" spans="1:3" x14ac:dyDescent="0.25">
      <c r="A7383" s="35" t="s">
        <v>15273</v>
      </c>
      <c r="B7383" t="s">
        <v>15274</v>
      </c>
      <c r="C7383" s="34">
        <v>495</v>
      </c>
    </row>
    <row r="7384" spans="1:3" x14ac:dyDescent="0.25">
      <c r="A7384" s="35" t="s">
        <v>15275</v>
      </c>
      <c r="B7384" t="s">
        <v>15276</v>
      </c>
      <c r="C7384" s="34">
        <v>532</v>
      </c>
    </row>
    <row r="7385" spans="1:3" x14ac:dyDescent="0.25">
      <c r="A7385" s="35" t="s">
        <v>15277</v>
      </c>
      <c r="B7385" t="s">
        <v>15278</v>
      </c>
      <c r="C7385" s="34" t="e">
        <v>#VALUE!</v>
      </c>
    </row>
    <row r="7386" spans="1:3" x14ac:dyDescent="0.25">
      <c r="A7386" s="35" t="s">
        <v>15279</v>
      </c>
      <c r="B7386" t="s">
        <v>14556</v>
      </c>
      <c r="C7386" s="34" t="e">
        <v>#VALUE!</v>
      </c>
    </row>
    <row r="7387" spans="1:3" x14ac:dyDescent="0.25">
      <c r="A7387" s="35" t="s">
        <v>15280</v>
      </c>
      <c r="B7387" t="s">
        <v>15281</v>
      </c>
      <c r="C7387" s="34">
        <v>869</v>
      </c>
    </row>
    <row r="7388" spans="1:3" x14ac:dyDescent="0.25">
      <c r="A7388" s="35" t="s">
        <v>15282</v>
      </c>
      <c r="B7388" t="s">
        <v>15283</v>
      </c>
      <c r="C7388" s="34">
        <v>1352</v>
      </c>
    </row>
    <row r="7389" spans="1:3" x14ac:dyDescent="0.25">
      <c r="A7389" s="35" t="s">
        <v>15284</v>
      </c>
      <c r="B7389" t="s">
        <v>15285</v>
      </c>
      <c r="C7389" s="34">
        <v>2013</v>
      </c>
    </row>
    <row r="7390" spans="1:3" x14ac:dyDescent="0.25">
      <c r="A7390" s="35" t="s">
        <v>15286</v>
      </c>
      <c r="B7390" t="s">
        <v>15287</v>
      </c>
      <c r="C7390" s="34">
        <v>2201</v>
      </c>
    </row>
    <row r="7391" spans="1:3" x14ac:dyDescent="0.25">
      <c r="A7391" s="35" t="s">
        <v>15288</v>
      </c>
      <c r="B7391" t="s">
        <v>15289</v>
      </c>
      <c r="C7391" s="34">
        <v>302</v>
      </c>
    </row>
    <row r="7392" spans="1:3" x14ac:dyDescent="0.25">
      <c r="A7392" s="35" t="s">
        <v>15290</v>
      </c>
      <c r="B7392" t="s">
        <v>15291</v>
      </c>
      <c r="C7392" s="34">
        <v>462</v>
      </c>
    </row>
    <row r="7393" spans="1:3" x14ac:dyDescent="0.25">
      <c r="A7393" s="35" t="s">
        <v>15292</v>
      </c>
      <c r="B7393" t="s">
        <v>15293</v>
      </c>
      <c r="C7393" s="34">
        <v>1855</v>
      </c>
    </row>
    <row r="7394" spans="1:3" x14ac:dyDescent="0.25">
      <c r="A7394" s="35" t="s">
        <v>15294</v>
      </c>
      <c r="B7394" t="s">
        <v>15295</v>
      </c>
      <c r="C7394" s="34">
        <v>181</v>
      </c>
    </row>
    <row r="7395" spans="1:3" x14ac:dyDescent="0.25">
      <c r="A7395" s="35" t="s">
        <v>15296</v>
      </c>
      <c r="B7395" t="s">
        <v>15297</v>
      </c>
      <c r="C7395" s="34">
        <v>47.8</v>
      </c>
    </row>
    <row r="7396" spans="1:3" x14ac:dyDescent="0.25">
      <c r="A7396" s="35" t="s">
        <v>15298</v>
      </c>
      <c r="B7396" t="s">
        <v>15299</v>
      </c>
      <c r="C7396" s="34">
        <v>53.7</v>
      </c>
    </row>
    <row r="7397" spans="1:3" x14ac:dyDescent="0.25">
      <c r="A7397" s="35" t="s">
        <v>15300</v>
      </c>
      <c r="B7397" t="s">
        <v>15299</v>
      </c>
      <c r="C7397" s="34">
        <v>81.5</v>
      </c>
    </row>
    <row r="7398" spans="1:3" x14ac:dyDescent="0.25">
      <c r="A7398" s="35" t="s">
        <v>15301</v>
      </c>
      <c r="B7398" t="s">
        <v>15302</v>
      </c>
      <c r="C7398" s="34">
        <v>27.9</v>
      </c>
    </row>
    <row r="7399" spans="1:3" x14ac:dyDescent="0.25">
      <c r="A7399" s="35" t="s">
        <v>15303</v>
      </c>
      <c r="B7399" t="s">
        <v>15304</v>
      </c>
      <c r="C7399" s="34">
        <v>20.399999999999999</v>
      </c>
    </row>
    <row r="7400" spans="1:3" x14ac:dyDescent="0.25">
      <c r="A7400" s="35" t="s">
        <v>15305</v>
      </c>
      <c r="B7400" t="s">
        <v>15306</v>
      </c>
      <c r="C7400" s="34">
        <v>882</v>
      </c>
    </row>
    <row r="7401" spans="1:3" x14ac:dyDescent="0.25">
      <c r="A7401" s="35" t="s">
        <v>15307</v>
      </c>
      <c r="B7401" t="s">
        <v>15197</v>
      </c>
      <c r="C7401" s="34">
        <v>25.4</v>
      </c>
    </row>
    <row r="7402" spans="1:3" x14ac:dyDescent="0.25">
      <c r="A7402" s="35" t="s">
        <v>15308</v>
      </c>
      <c r="B7402" t="s">
        <v>15309</v>
      </c>
      <c r="C7402" s="34">
        <v>76.5</v>
      </c>
    </row>
    <row r="7403" spans="1:3" x14ac:dyDescent="0.25">
      <c r="A7403" s="35" t="s">
        <v>15310</v>
      </c>
      <c r="B7403" t="s">
        <v>15311</v>
      </c>
      <c r="C7403" s="34">
        <v>388</v>
      </c>
    </row>
    <row r="7404" spans="1:3" x14ac:dyDescent="0.25">
      <c r="A7404" s="35" t="s">
        <v>15312</v>
      </c>
      <c r="B7404" t="s">
        <v>15313</v>
      </c>
      <c r="C7404" s="34">
        <v>217</v>
      </c>
    </row>
    <row r="7405" spans="1:3" x14ac:dyDescent="0.25">
      <c r="A7405" s="35" t="s">
        <v>15314</v>
      </c>
      <c r="B7405" t="s">
        <v>15199</v>
      </c>
      <c r="C7405" s="34">
        <v>1423</v>
      </c>
    </row>
    <row r="7406" spans="1:3" x14ac:dyDescent="0.25">
      <c r="A7406" s="35" t="s">
        <v>15315</v>
      </c>
      <c r="B7406" t="s">
        <v>15316</v>
      </c>
      <c r="C7406" s="34">
        <v>9.6</v>
      </c>
    </row>
    <row r="7407" spans="1:3" x14ac:dyDescent="0.25">
      <c r="A7407" s="35" t="s">
        <v>15317</v>
      </c>
      <c r="B7407" t="s">
        <v>15318</v>
      </c>
      <c r="C7407" s="34">
        <v>366</v>
      </c>
    </row>
    <row r="7408" spans="1:3" x14ac:dyDescent="0.25">
      <c r="A7408" s="35" t="s">
        <v>15319</v>
      </c>
      <c r="B7408" t="s">
        <v>15320</v>
      </c>
      <c r="C7408" s="34">
        <v>616</v>
      </c>
    </row>
    <row r="7409" spans="1:3" x14ac:dyDescent="0.25">
      <c r="A7409" s="35" t="s">
        <v>15321</v>
      </c>
      <c r="B7409" t="s">
        <v>15322</v>
      </c>
      <c r="C7409" s="34">
        <v>167</v>
      </c>
    </row>
    <row r="7410" spans="1:3" x14ac:dyDescent="0.25">
      <c r="A7410" s="35" t="s">
        <v>15323</v>
      </c>
      <c r="B7410" t="s">
        <v>15324</v>
      </c>
      <c r="C7410" s="34">
        <v>462</v>
      </c>
    </row>
    <row r="7411" spans="1:3" x14ac:dyDescent="0.25">
      <c r="A7411" s="35" t="s">
        <v>15325</v>
      </c>
      <c r="B7411" t="s">
        <v>15326</v>
      </c>
      <c r="C7411" s="34">
        <v>5.8</v>
      </c>
    </row>
    <row r="7412" spans="1:3" x14ac:dyDescent="0.25">
      <c r="A7412" s="35" t="s">
        <v>15327</v>
      </c>
      <c r="B7412" t="s">
        <v>15328</v>
      </c>
      <c r="C7412" s="34">
        <v>9.6</v>
      </c>
    </row>
    <row r="7413" spans="1:3" x14ac:dyDescent="0.25">
      <c r="A7413" s="35" t="s">
        <v>15329</v>
      </c>
      <c r="B7413" t="s">
        <v>15330</v>
      </c>
      <c r="C7413" s="34">
        <v>20.399999999999999</v>
      </c>
    </row>
    <row r="7414" spans="1:3" x14ac:dyDescent="0.25">
      <c r="A7414" s="35" t="s">
        <v>15331</v>
      </c>
      <c r="B7414" t="s">
        <v>15332</v>
      </c>
      <c r="C7414" s="34">
        <v>445</v>
      </c>
    </row>
    <row r="7415" spans="1:3" x14ac:dyDescent="0.25">
      <c r="A7415" s="35" t="s">
        <v>15333</v>
      </c>
      <c r="B7415" t="s">
        <v>15334</v>
      </c>
      <c r="C7415" s="34">
        <v>20.399999999999999</v>
      </c>
    </row>
    <row r="7416" spans="1:3" x14ac:dyDescent="0.25">
      <c r="A7416" s="35" t="s">
        <v>15335</v>
      </c>
      <c r="B7416" t="s">
        <v>15336</v>
      </c>
      <c r="C7416" s="34">
        <v>765</v>
      </c>
    </row>
    <row r="7417" spans="1:3" x14ac:dyDescent="0.25">
      <c r="A7417" s="35" t="s">
        <v>15337</v>
      </c>
      <c r="B7417" t="s">
        <v>15338</v>
      </c>
      <c r="C7417" s="34" t="e">
        <v>#VALUE!</v>
      </c>
    </row>
    <row r="7418" spans="1:3" x14ac:dyDescent="0.25">
      <c r="A7418" s="35" t="s">
        <v>15339</v>
      </c>
      <c r="B7418" t="s">
        <v>15340</v>
      </c>
      <c r="C7418" s="34" t="e">
        <v>#VALUE!</v>
      </c>
    </row>
    <row r="7419" spans="1:3" x14ac:dyDescent="0.25">
      <c r="A7419" s="35" t="s">
        <v>15341</v>
      </c>
      <c r="B7419" t="s">
        <v>15342</v>
      </c>
      <c r="C7419" s="34" t="e">
        <v>#VALUE!</v>
      </c>
    </row>
    <row r="7420" spans="1:3" x14ac:dyDescent="0.25">
      <c r="A7420" s="35" t="s">
        <v>15343</v>
      </c>
      <c r="B7420" t="s">
        <v>15344</v>
      </c>
      <c r="C7420" s="34" t="e">
        <v>#VALUE!</v>
      </c>
    </row>
    <row r="7421" spans="1:3" x14ac:dyDescent="0.25">
      <c r="A7421" s="35" t="s">
        <v>15345</v>
      </c>
      <c r="B7421" t="s">
        <v>15346</v>
      </c>
      <c r="C7421" s="34" t="e">
        <v>#VALUE!</v>
      </c>
    </row>
    <row r="7422" spans="1:3" x14ac:dyDescent="0.25">
      <c r="A7422" s="35" t="s">
        <v>15347</v>
      </c>
      <c r="B7422" t="s">
        <v>15348</v>
      </c>
      <c r="C7422" s="34">
        <v>528</v>
      </c>
    </row>
    <row r="7423" spans="1:3" x14ac:dyDescent="0.25">
      <c r="A7423" s="35" t="s">
        <v>15349</v>
      </c>
      <c r="B7423" t="s">
        <v>15162</v>
      </c>
      <c r="C7423" s="34">
        <v>8.3000000000000007</v>
      </c>
    </row>
    <row r="7424" spans="1:3" x14ac:dyDescent="0.25">
      <c r="A7424" s="35" t="s">
        <v>15350</v>
      </c>
      <c r="B7424" t="s">
        <v>15351</v>
      </c>
      <c r="C7424" s="34">
        <v>1452</v>
      </c>
    </row>
    <row r="7425" spans="1:3" x14ac:dyDescent="0.25">
      <c r="A7425" s="35" t="s">
        <v>15352</v>
      </c>
      <c r="B7425" t="s">
        <v>15353</v>
      </c>
      <c r="C7425" s="34">
        <v>1323</v>
      </c>
    </row>
    <row r="7426" spans="1:3" x14ac:dyDescent="0.25">
      <c r="A7426" s="35" t="s">
        <v>15354</v>
      </c>
      <c r="B7426" t="s">
        <v>15355</v>
      </c>
      <c r="C7426" s="34" t="e">
        <v>#VALUE!</v>
      </c>
    </row>
    <row r="7427" spans="1:3" x14ac:dyDescent="0.25">
      <c r="A7427" s="35" t="s">
        <v>15356</v>
      </c>
      <c r="B7427" t="s">
        <v>15357</v>
      </c>
      <c r="C7427" s="34" t="e">
        <v>#VALUE!</v>
      </c>
    </row>
    <row r="7428" spans="1:3" x14ac:dyDescent="0.25">
      <c r="A7428" s="35" t="s">
        <v>15358</v>
      </c>
      <c r="B7428" t="s">
        <v>15359</v>
      </c>
      <c r="C7428" s="34">
        <v>1664</v>
      </c>
    </row>
    <row r="7429" spans="1:3" x14ac:dyDescent="0.25">
      <c r="A7429" s="35" t="s">
        <v>15360</v>
      </c>
      <c r="B7429" t="s">
        <v>15361</v>
      </c>
      <c r="C7429" s="34">
        <v>1402</v>
      </c>
    </row>
    <row r="7430" spans="1:3" x14ac:dyDescent="0.25">
      <c r="A7430" s="35" t="s">
        <v>15362</v>
      </c>
      <c r="B7430" t="s">
        <v>15363</v>
      </c>
      <c r="C7430" s="34">
        <v>1028</v>
      </c>
    </row>
    <row r="7431" spans="1:3" x14ac:dyDescent="0.25">
      <c r="A7431" s="35" t="s">
        <v>15364</v>
      </c>
      <c r="B7431" t="s">
        <v>15365</v>
      </c>
      <c r="C7431" s="34">
        <v>998</v>
      </c>
    </row>
    <row r="7432" spans="1:3" x14ac:dyDescent="0.25">
      <c r="A7432" s="35" t="s">
        <v>15366</v>
      </c>
      <c r="B7432" t="s">
        <v>15287</v>
      </c>
      <c r="C7432" s="34">
        <v>1023</v>
      </c>
    </row>
    <row r="7433" spans="1:3" x14ac:dyDescent="0.25">
      <c r="A7433" s="35" t="s">
        <v>15367</v>
      </c>
      <c r="B7433" t="s">
        <v>15368</v>
      </c>
      <c r="C7433" s="34">
        <v>262</v>
      </c>
    </row>
    <row r="7434" spans="1:3" x14ac:dyDescent="0.25">
      <c r="A7434" s="35" t="s">
        <v>15369</v>
      </c>
      <c r="B7434" t="s">
        <v>15370</v>
      </c>
      <c r="C7434" s="34">
        <v>177</v>
      </c>
    </row>
    <row r="7435" spans="1:3" x14ac:dyDescent="0.25">
      <c r="A7435" s="35" t="s">
        <v>15371</v>
      </c>
      <c r="B7435" t="s">
        <v>15372</v>
      </c>
      <c r="C7435" s="34">
        <v>206</v>
      </c>
    </row>
    <row r="7436" spans="1:3" x14ac:dyDescent="0.25">
      <c r="A7436" s="35" t="s">
        <v>15373</v>
      </c>
      <c r="B7436" t="s">
        <v>15374</v>
      </c>
      <c r="C7436" s="34">
        <v>293</v>
      </c>
    </row>
    <row r="7437" spans="1:3" x14ac:dyDescent="0.25">
      <c r="A7437" s="35" t="s">
        <v>15375</v>
      </c>
      <c r="B7437" t="s">
        <v>15197</v>
      </c>
      <c r="C7437" s="34">
        <v>8.3000000000000007</v>
      </c>
    </row>
    <row r="7438" spans="1:3" x14ac:dyDescent="0.25">
      <c r="A7438" s="35" t="s">
        <v>15376</v>
      </c>
      <c r="B7438" t="s">
        <v>15377</v>
      </c>
      <c r="C7438" s="34">
        <v>86.1</v>
      </c>
    </row>
    <row r="7439" spans="1:3" x14ac:dyDescent="0.25">
      <c r="A7439" s="35" t="s">
        <v>15378</v>
      </c>
      <c r="B7439" t="s">
        <v>15379</v>
      </c>
      <c r="C7439" s="34">
        <v>31.6</v>
      </c>
    </row>
    <row r="7440" spans="1:3" x14ac:dyDescent="0.25">
      <c r="A7440" s="35" t="s">
        <v>15380</v>
      </c>
      <c r="B7440" t="s">
        <v>15381</v>
      </c>
      <c r="C7440" s="34">
        <v>203</v>
      </c>
    </row>
    <row r="7441" spans="1:3" x14ac:dyDescent="0.25">
      <c r="A7441" s="35" t="s">
        <v>15382</v>
      </c>
      <c r="B7441" t="s">
        <v>15383</v>
      </c>
      <c r="C7441" s="34">
        <v>1735</v>
      </c>
    </row>
    <row r="7442" spans="1:3" x14ac:dyDescent="0.25">
      <c r="A7442" s="35" t="s">
        <v>15384</v>
      </c>
      <c r="B7442" t="s">
        <v>15385</v>
      </c>
      <c r="C7442" s="34">
        <v>415</v>
      </c>
    </row>
    <row r="7443" spans="1:3" x14ac:dyDescent="0.25">
      <c r="A7443" s="35" t="s">
        <v>15386</v>
      </c>
      <c r="B7443" t="s">
        <v>15387</v>
      </c>
      <c r="C7443" s="34">
        <v>253</v>
      </c>
    </row>
    <row r="7444" spans="1:3" x14ac:dyDescent="0.25">
      <c r="A7444" s="35" t="s">
        <v>15388</v>
      </c>
      <c r="B7444" t="s">
        <v>15389</v>
      </c>
      <c r="C7444" s="34">
        <v>1664</v>
      </c>
    </row>
    <row r="7445" spans="1:3" x14ac:dyDescent="0.25">
      <c r="A7445" s="35" t="s">
        <v>15390</v>
      </c>
      <c r="B7445" t="s">
        <v>15391</v>
      </c>
      <c r="C7445" s="34">
        <v>3919</v>
      </c>
    </row>
    <row r="7446" spans="1:3" x14ac:dyDescent="0.25">
      <c r="A7446" s="35" t="s">
        <v>15392</v>
      </c>
      <c r="B7446" t="s">
        <v>15393</v>
      </c>
      <c r="C7446" s="34">
        <v>3340</v>
      </c>
    </row>
    <row r="7447" spans="1:3" x14ac:dyDescent="0.25">
      <c r="A7447" s="35" t="s">
        <v>15394</v>
      </c>
      <c r="B7447" t="s">
        <v>15395</v>
      </c>
      <c r="C7447" s="34">
        <v>3461</v>
      </c>
    </row>
    <row r="7448" spans="1:3" x14ac:dyDescent="0.25">
      <c r="A7448" s="35" t="s">
        <v>15396</v>
      </c>
      <c r="B7448" t="s">
        <v>15215</v>
      </c>
      <c r="C7448" s="34">
        <v>3340</v>
      </c>
    </row>
    <row r="7449" spans="1:3" x14ac:dyDescent="0.25">
      <c r="A7449" s="35" t="s">
        <v>15397</v>
      </c>
      <c r="B7449" t="s">
        <v>15398</v>
      </c>
      <c r="C7449" s="34">
        <v>3195</v>
      </c>
    </row>
    <row r="7450" spans="1:3" x14ac:dyDescent="0.25">
      <c r="A7450" s="35" t="s">
        <v>15399</v>
      </c>
      <c r="B7450" t="s">
        <v>15400</v>
      </c>
      <c r="C7450" s="34">
        <v>3195</v>
      </c>
    </row>
    <row r="7451" spans="1:3" x14ac:dyDescent="0.25">
      <c r="A7451" s="35" t="s">
        <v>15401</v>
      </c>
      <c r="B7451" t="s">
        <v>15402</v>
      </c>
      <c r="C7451" s="34">
        <v>2820</v>
      </c>
    </row>
    <row r="7452" spans="1:3" x14ac:dyDescent="0.25">
      <c r="A7452" s="35" t="s">
        <v>15403</v>
      </c>
      <c r="B7452" t="s">
        <v>12832</v>
      </c>
      <c r="C7452" s="34">
        <v>2567</v>
      </c>
    </row>
    <row r="7453" spans="1:3" x14ac:dyDescent="0.25">
      <c r="A7453" s="35" t="s">
        <v>15404</v>
      </c>
      <c r="B7453" t="s">
        <v>15405</v>
      </c>
      <c r="C7453" s="34">
        <v>3340</v>
      </c>
    </row>
    <row r="7454" spans="1:3" x14ac:dyDescent="0.25">
      <c r="A7454" s="35" t="s">
        <v>15406</v>
      </c>
      <c r="B7454" t="s">
        <v>15407</v>
      </c>
      <c r="C7454" s="34" t="e">
        <v>#VALUE!</v>
      </c>
    </row>
    <row r="7455" spans="1:3" x14ac:dyDescent="0.25">
      <c r="A7455" s="35" t="s">
        <v>15408</v>
      </c>
      <c r="B7455" t="s">
        <v>15409</v>
      </c>
      <c r="C7455" s="34" t="e">
        <v>#VALUE!</v>
      </c>
    </row>
    <row r="7456" spans="1:3" x14ac:dyDescent="0.25">
      <c r="A7456" s="35" t="s">
        <v>15410</v>
      </c>
      <c r="B7456" t="s">
        <v>15411</v>
      </c>
      <c r="C7456" s="34" t="e">
        <v>#VALUE!</v>
      </c>
    </row>
    <row r="7457" spans="1:3" x14ac:dyDescent="0.25">
      <c r="A7457" s="35" t="s">
        <v>15412</v>
      </c>
      <c r="B7457" t="s">
        <v>15413</v>
      </c>
      <c r="C7457" s="34" t="e">
        <v>#VALUE!</v>
      </c>
    </row>
    <row r="7458" spans="1:3" x14ac:dyDescent="0.25">
      <c r="A7458" s="35" t="s">
        <v>15414</v>
      </c>
      <c r="B7458" t="s">
        <v>15415</v>
      </c>
      <c r="C7458" s="34">
        <v>3852</v>
      </c>
    </row>
    <row r="7459" spans="1:3" x14ac:dyDescent="0.25">
      <c r="A7459" s="35" t="s">
        <v>15416</v>
      </c>
      <c r="B7459" t="s">
        <v>15417</v>
      </c>
      <c r="C7459" s="34">
        <v>3195</v>
      </c>
    </row>
    <row r="7460" spans="1:3" x14ac:dyDescent="0.25">
      <c r="A7460" s="35" t="s">
        <v>15418</v>
      </c>
      <c r="B7460" t="s">
        <v>15419</v>
      </c>
      <c r="C7460" s="34">
        <v>3195</v>
      </c>
    </row>
    <row r="7461" spans="1:3" x14ac:dyDescent="0.25">
      <c r="A7461" s="35" t="s">
        <v>15420</v>
      </c>
      <c r="B7461" t="s">
        <v>15421</v>
      </c>
      <c r="C7461" s="34">
        <v>2991</v>
      </c>
    </row>
    <row r="7462" spans="1:3" x14ac:dyDescent="0.25">
      <c r="A7462" s="35" t="s">
        <v>15422</v>
      </c>
      <c r="B7462" t="s">
        <v>15423</v>
      </c>
      <c r="C7462" s="34">
        <v>878</v>
      </c>
    </row>
    <row r="7463" spans="1:3" x14ac:dyDescent="0.25">
      <c r="A7463" s="35" t="s">
        <v>15424</v>
      </c>
      <c r="B7463" t="s">
        <v>15425</v>
      </c>
      <c r="C7463" s="34" t="e">
        <v>#VALUE!</v>
      </c>
    </row>
    <row r="7464" spans="1:3" x14ac:dyDescent="0.25">
      <c r="A7464" s="35" t="s">
        <v>15426</v>
      </c>
      <c r="B7464" t="s">
        <v>15427</v>
      </c>
      <c r="C7464" s="34">
        <v>882</v>
      </c>
    </row>
    <row r="7465" spans="1:3" x14ac:dyDescent="0.25">
      <c r="A7465" s="35" t="s">
        <v>15428</v>
      </c>
      <c r="B7465" t="s">
        <v>15429</v>
      </c>
      <c r="C7465" s="34">
        <v>1964</v>
      </c>
    </row>
    <row r="7466" spans="1:3" x14ac:dyDescent="0.25">
      <c r="A7466" s="35" t="s">
        <v>15430</v>
      </c>
      <c r="B7466" t="s">
        <v>15431</v>
      </c>
      <c r="C7466" s="34">
        <v>1801</v>
      </c>
    </row>
    <row r="7467" spans="1:3" x14ac:dyDescent="0.25">
      <c r="A7467" s="35" t="s">
        <v>15432</v>
      </c>
      <c r="B7467" t="s">
        <v>15433</v>
      </c>
      <c r="C7467" s="34">
        <v>86.1</v>
      </c>
    </row>
    <row r="7468" spans="1:3" x14ac:dyDescent="0.25">
      <c r="A7468" s="35" t="s">
        <v>15434</v>
      </c>
      <c r="B7468" t="s">
        <v>15435</v>
      </c>
      <c r="C7468" s="34">
        <v>90.3</v>
      </c>
    </row>
    <row r="7469" spans="1:3" x14ac:dyDescent="0.25">
      <c r="A7469" s="35" t="s">
        <v>15436</v>
      </c>
      <c r="B7469" t="s">
        <v>15437</v>
      </c>
      <c r="C7469" s="34">
        <v>280</v>
      </c>
    </row>
    <row r="7470" spans="1:3" x14ac:dyDescent="0.25">
      <c r="A7470" s="35" t="s">
        <v>15438</v>
      </c>
      <c r="B7470" t="s">
        <v>15439</v>
      </c>
      <c r="C7470" s="34">
        <v>1077</v>
      </c>
    </row>
    <row r="7471" spans="1:3" x14ac:dyDescent="0.25">
      <c r="A7471" s="35" t="s">
        <v>15440</v>
      </c>
      <c r="B7471" t="s">
        <v>15441</v>
      </c>
      <c r="C7471" s="34">
        <v>2820</v>
      </c>
    </row>
    <row r="7472" spans="1:3" x14ac:dyDescent="0.25">
      <c r="A7472" s="35" t="s">
        <v>15442</v>
      </c>
      <c r="B7472" t="s">
        <v>15443</v>
      </c>
      <c r="C7472" s="34">
        <v>1498</v>
      </c>
    </row>
    <row r="7473" spans="1:3" x14ac:dyDescent="0.25">
      <c r="A7473" s="35" t="s">
        <v>15444</v>
      </c>
      <c r="B7473" t="s">
        <v>15445</v>
      </c>
      <c r="C7473" s="34">
        <v>1377</v>
      </c>
    </row>
    <row r="7474" spans="1:3" x14ac:dyDescent="0.25">
      <c r="A7474" s="35" t="s">
        <v>15446</v>
      </c>
      <c r="B7474" t="s">
        <v>15447</v>
      </c>
      <c r="C7474" s="34">
        <v>1756</v>
      </c>
    </row>
    <row r="7475" spans="1:3" x14ac:dyDescent="0.25">
      <c r="A7475" s="35" t="s">
        <v>15448</v>
      </c>
      <c r="B7475" t="s">
        <v>15449</v>
      </c>
      <c r="C7475" s="34">
        <v>807</v>
      </c>
    </row>
    <row r="7476" spans="1:3" x14ac:dyDescent="0.25">
      <c r="A7476" s="35" t="s">
        <v>15450</v>
      </c>
      <c r="B7476" t="s">
        <v>15451</v>
      </c>
      <c r="C7476" s="34">
        <v>716</v>
      </c>
    </row>
    <row r="7477" spans="1:3" x14ac:dyDescent="0.25">
      <c r="A7477" s="35" t="s">
        <v>15452</v>
      </c>
      <c r="B7477" t="s">
        <v>15453</v>
      </c>
      <c r="C7477" s="34">
        <v>172</v>
      </c>
    </row>
    <row r="7478" spans="1:3" x14ac:dyDescent="0.25">
      <c r="A7478" s="35" t="s">
        <v>15454</v>
      </c>
      <c r="B7478" t="s">
        <v>15455</v>
      </c>
      <c r="C7478" s="34">
        <v>131</v>
      </c>
    </row>
    <row r="7479" spans="1:3" x14ac:dyDescent="0.25">
      <c r="A7479" s="35" t="s">
        <v>15456</v>
      </c>
      <c r="B7479" t="s">
        <v>15457</v>
      </c>
      <c r="C7479" s="34">
        <v>120</v>
      </c>
    </row>
    <row r="7480" spans="1:3" x14ac:dyDescent="0.25">
      <c r="A7480" s="35" t="s">
        <v>15458</v>
      </c>
      <c r="B7480" t="s">
        <v>15459</v>
      </c>
      <c r="C7480" s="34">
        <v>23.3</v>
      </c>
    </row>
    <row r="7481" spans="1:3" x14ac:dyDescent="0.25">
      <c r="A7481" s="35" t="s">
        <v>15460</v>
      </c>
      <c r="B7481" t="s">
        <v>15461</v>
      </c>
      <c r="C7481" s="34">
        <v>2</v>
      </c>
    </row>
    <row r="7482" spans="1:3" x14ac:dyDescent="0.25">
      <c r="A7482" s="35" t="s">
        <v>15462</v>
      </c>
      <c r="B7482" t="s">
        <v>15463</v>
      </c>
      <c r="C7482" s="34">
        <v>94.4</v>
      </c>
    </row>
    <row r="7483" spans="1:3" x14ac:dyDescent="0.25">
      <c r="A7483" s="35" t="s">
        <v>15464</v>
      </c>
      <c r="B7483" t="s">
        <v>15465</v>
      </c>
      <c r="C7483" s="34" t="e">
        <v>#VALUE!</v>
      </c>
    </row>
    <row r="7484" spans="1:3" x14ac:dyDescent="0.25">
      <c r="A7484" s="35" t="s">
        <v>15466</v>
      </c>
      <c r="B7484" t="s">
        <v>15467</v>
      </c>
      <c r="C7484" s="34" t="e">
        <v>#VALUE!</v>
      </c>
    </row>
    <row r="7485" spans="1:3" x14ac:dyDescent="0.25">
      <c r="A7485" s="35" t="s">
        <v>15468</v>
      </c>
      <c r="B7485" t="s">
        <v>15469</v>
      </c>
      <c r="C7485" s="34">
        <v>384</v>
      </c>
    </row>
    <row r="7486" spans="1:3" x14ac:dyDescent="0.25">
      <c r="A7486" s="35" t="s">
        <v>15470</v>
      </c>
      <c r="B7486" t="s">
        <v>15471</v>
      </c>
      <c r="C7486" s="34">
        <v>924</v>
      </c>
    </row>
    <row r="7487" spans="1:3" x14ac:dyDescent="0.25">
      <c r="A7487" s="35" t="s">
        <v>15472</v>
      </c>
      <c r="B7487" t="s">
        <v>15473</v>
      </c>
      <c r="C7487" s="34" t="e">
        <v>#VALUE!</v>
      </c>
    </row>
    <row r="7488" spans="1:3" x14ac:dyDescent="0.25">
      <c r="A7488" s="35" t="s">
        <v>15474</v>
      </c>
      <c r="B7488" t="s">
        <v>15475</v>
      </c>
      <c r="C7488" s="34" t="e">
        <v>#VALUE!</v>
      </c>
    </row>
    <row r="7489" spans="1:3" x14ac:dyDescent="0.25">
      <c r="A7489" s="35" t="s">
        <v>15476</v>
      </c>
      <c r="B7489" t="s">
        <v>15477</v>
      </c>
      <c r="C7489" s="34" t="e">
        <v>#VALUE!</v>
      </c>
    </row>
    <row r="7490" spans="1:3" x14ac:dyDescent="0.25">
      <c r="A7490" s="35" t="s">
        <v>15478</v>
      </c>
      <c r="B7490" t="s">
        <v>15479</v>
      </c>
      <c r="C7490" s="34">
        <v>3569</v>
      </c>
    </row>
    <row r="7491" spans="1:3" x14ac:dyDescent="0.25">
      <c r="A7491" s="35" t="s">
        <v>15480</v>
      </c>
      <c r="B7491" t="s">
        <v>15481</v>
      </c>
      <c r="C7491" s="34" t="e">
        <v>#VALUE!</v>
      </c>
    </row>
    <row r="7492" spans="1:3" x14ac:dyDescent="0.25">
      <c r="A7492" s="35" t="s">
        <v>15482</v>
      </c>
      <c r="B7492" t="s">
        <v>15483</v>
      </c>
      <c r="C7492" s="34" t="e">
        <v>#VALUE!</v>
      </c>
    </row>
    <row r="7493" spans="1:3" x14ac:dyDescent="0.25">
      <c r="A7493" s="35" t="s">
        <v>15484</v>
      </c>
      <c r="B7493" t="s">
        <v>15485</v>
      </c>
      <c r="C7493" s="34">
        <v>1003</v>
      </c>
    </row>
    <row r="7494" spans="1:3" x14ac:dyDescent="0.25">
      <c r="A7494" s="35" t="s">
        <v>15486</v>
      </c>
      <c r="B7494" t="s">
        <v>15487</v>
      </c>
      <c r="C7494" s="34" t="e">
        <v>#VALUE!</v>
      </c>
    </row>
    <row r="7495" spans="1:3" x14ac:dyDescent="0.25">
      <c r="A7495" s="35" t="s">
        <v>15488</v>
      </c>
      <c r="B7495" t="s">
        <v>15489</v>
      </c>
      <c r="C7495" s="34">
        <v>3124</v>
      </c>
    </row>
    <row r="7496" spans="1:3" x14ac:dyDescent="0.25">
      <c r="A7496" s="35" t="s">
        <v>15490</v>
      </c>
      <c r="B7496" t="s">
        <v>15491</v>
      </c>
      <c r="C7496" s="34">
        <v>194</v>
      </c>
    </row>
    <row r="7497" spans="1:3" x14ac:dyDescent="0.25">
      <c r="A7497" s="35" t="s">
        <v>15492</v>
      </c>
      <c r="B7497" t="s">
        <v>15493</v>
      </c>
      <c r="C7497" s="34">
        <v>161</v>
      </c>
    </row>
    <row r="7498" spans="1:3" x14ac:dyDescent="0.25">
      <c r="A7498" s="35" t="s">
        <v>15494</v>
      </c>
      <c r="B7498" t="s">
        <v>15495</v>
      </c>
      <c r="C7498" s="34">
        <v>249</v>
      </c>
    </row>
    <row r="7499" spans="1:3" x14ac:dyDescent="0.25">
      <c r="A7499" s="35" t="s">
        <v>15496</v>
      </c>
      <c r="B7499" t="s">
        <v>15497</v>
      </c>
      <c r="C7499" s="34">
        <v>66.599999999999994</v>
      </c>
    </row>
    <row r="7500" spans="1:3" x14ac:dyDescent="0.25">
      <c r="A7500" s="35" t="s">
        <v>15498</v>
      </c>
      <c r="B7500" t="s">
        <v>15499</v>
      </c>
      <c r="C7500" s="34">
        <v>487</v>
      </c>
    </row>
    <row r="7501" spans="1:3" x14ac:dyDescent="0.25">
      <c r="A7501" s="35" t="s">
        <v>15500</v>
      </c>
      <c r="B7501" t="s">
        <v>15501</v>
      </c>
      <c r="C7501" s="34">
        <v>957</v>
      </c>
    </row>
    <row r="7502" spans="1:3" x14ac:dyDescent="0.25">
      <c r="A7502" s="35" t="s">
        <v>15502</v>
      </c>
      <c r="B7502" t="s">
        <v>15503</v>
      </c>
      <c r="C7502" s="34">
        <v>3474</v>
      </c>
    </row>
    <row r="7503" spans="1:3" x14ac:dyDescent="0.25">
      <c r="A7503" s="35" t="s">
        <v>15504</v>
      </c>
      <c r="B7503" t="s">
        <v>15505</v>
      </c>
      <c r="C7503" s="34" t="e">
        <v>#VALUE!</v>
      </c>
    </row>
    <row r="7504" spans="1:3" x14ac:dyDescent="0.25">
      <c r="A7504" s="35" t="s">
        <v>15506</v>
      </c>
      <c r="B7504" t="s">
        <v>15507</v>
      </c>
      <c r="C7504" s="34">
        <v>20.399999999999999</v>
      </c>
    </row>
    <row r="7505" spans="1:3" x14ac:dyDescent="0.25">
      <c r="A7505" s="35" t="s">
        <v>15508</v>
      </c>
      <c r="B7505" t="s">
        <v>15509</v>
      </c>
      <c r="C7505" s="34" t="e">
        <v>#VALUE!</v>
      </c>
    </row>
    <row r="7506" spans="1:3" x14ac:dyDescent="0.25">
      <c r="A7506" s="35" t="s">
        <v>15510</v>
      </c>
      <c r="B7506" t="s">
        <v>15511</v>
      </c>
      <c r="C7506" s="34" t="e">
        <v>#VALUE!</v>
      </c>
    </row>
    <row r="7507" spans="1:3" x14ac:dyDescent="0.25">
      <c r="A7507" s="35" t="s">
        <v>15512</v>
      </c>
      <c r="B7507" t="s">
        <v>15513</v>
      </c>
      <c r="C7507" s="34" t="e">
        <v>#VALUE!</v>
      </c>
    </row>
    <row r="7508" spans="1:3" x14ac:dyDescent="0.25">
      <c r="A7508" s="35" t="s">
        <v>15514</v>
      </c>
      <c r="B7508" t="s">
        <v>15515</v>
      </c>
      <c r="C7508" s="34" t="e">
        <v>#VALUE!</v>
      </c>
    </row>
    <row r="7509" spans="1:3" x14ac:dyDescent="0.25">
      <c r="A7509" s="35" t="s">
        <v>15516</v>
      </c>
      <c r="B7509" t="s">
        <v>15517</v>
      </c>
      <c r="C7509" s="34" t="e">
        <v>#VALUE!</v>
      </c>
    </row>
    <row r="7510" spans="1:3" x14ac:dyDescent="0.25">
      <c r="A7510" s="35" t="s">
        <v>15518</v>
      </c>
      <c r="B7510" t="s">
        <v>15519</v>
      </c>
      <c r="C7510" s="34" t="e">
        <v>#VALUE!</v>
      </c>
    </row>
    <row r="7511" spans="1:3" x14ac:dyDescent="0.25">
      <c r="A7511" s="35" t="s">
        <v>15520</v>
      </c>
      <c r="B7511" t="s">
        <v>15521</v>
      </c>
      <c r="C7511" s="34" t="e">
        <v>#VALUE!</v>
      </c>
    </row>
    <row r="7512" spans="1:3" x14ac:dyDescent="0.25">
      <c r="A7512" s="35" t="s">
        <v>15522</v>
      </c>
      <c r="B7512" t="s">
        <v>15523</v>
      </c>
      <c r="C7512" s="34" t="e">
        <v>#VALUE!</v>
      </c>
    </row>
    <row r="7513" spans="1:3" x14ac:dyDescent="0.25">
      <c r="A7513" s="35" t="s">
        <v>15524</v>
      </c>
      <c r="B7513" t="s">
        <v>15525</v>
      </c>
      <c r="C7513" s="34">
        <v>3698</v>
      </c>
    </row>
    <row r="7514" spans="1:3" x14ac:dyDescent="0.25">
      <c r="A7514" s="35" t="s">
        <v>15526</v>
      </c>
      <c r="B7514" t="s">
        <v>15527</v>
      </c>
      <c r="C7514" s="34" t="e">
        <v>#VALUE!</v>
      </c>
    </row>
    <row r="7515" spans="1:3" x14ac:dyDescent="0.25">
      <c r="A7515" s="35" t="s">
        <v>15528</v>
      </c>
      <c r="B7515" t="s">
        <v>15529</v>
      </c>
      <c r="C7515" s="34">
        <v>76.5</v>
      </c>
    </row>
    <row r="7516" spans="1:3" x14ac:dyDescent="0.25">
      <c r="A7516" s="35" t="s">
        <v>15530</v>
      </c>
      <c r="B7516" t="s">
        <v>15531</v>
      </c>
      <c r="C7516" s="34">
        <v>126</v>
      </c>
    </row>
    <row r="7517" spans="1:3" x14ac:dyDescent="0.25">
      <c r="A7517" s="35" t="s">
        <v>15532</v>
      </c>
      <c r="B7517" t="s">
        <v>15533</v>
      </c>
      <c r="C7517" s="34">
        <v>126</v>
      </c>
    </row>
    <row r="7518" spans="1:3" x14ac:dyDescent="0.25">
      <c r="A7518" s="35" t="s">
        <v>15534</v>
      </c>
      <c r="B7518" t="s">
        <v>15535</v>
      </c>
      <c r="C7518" s="34">
        <v>225</v>
      </c>
    </row>
    <row r="7519" spans="1:3" x14ac:dyDescent="0.25">
      <c r="A7519" s="35" t="s">
        <v>15536</v>
      </c>
      <c r="B7519" t="s">
        <v>15537</v>
      </c>
      <c r="C7519" s="34">
        <v>352</v>
      </c>
    </row>
    <row r="7520" spans="1:3" x14ac:dyDescent="0.25">
      <c r="A7520" s="35" t="s">
        <v>15538</v>
      </c>
      <c r="B7520" t="s">
        <v>15539</v>
      </c>
      <c r="C7520" s="34">
        <v>3432</v>
      </c>
    </row>
    <row r="7521" spans="1:3" x14ac:dyDescent="0.25">
      <c r="A7521" s="35" t="s">
        <v>15540</v>
      </c>
      <c r="B7521" t="s">
        <v>15541</v>
      </c>
      <c r="C7521" s="34" t="e">
        <v>#VALUE!</v>
      </c>
    </row>
    <row r="7522" spans="1:3" x14ac:dyDescent="0.25">
      <c r="A7522" s="35" t="s">
        <v>15542</v>
      </c>
      <c r="B7522" t="s">
        <v>15543</v>
      </c>
      <c r="C7522" s="34">
        <v>986</v>
      </c>
    </row>
    <row r="7523" spans="1:3" x14ac:dyDescent="0.25">
      <c r="A7523" s="35" t="s">
        <v>15544</v>
      </c>
      <c r="B7523" t="s">
        <v>15545</v>
      </c>
      <c r="C7523" s="34">
        <v>3440</v>
      </c>
    </row>
    <row r="7524" spans="1:3" x14ac:dyDescent="0.25">
      <c r="A7524" s="35" t="s">
        <v>15546</v>
      </c>
      <c r="B7524" t="s">
        <v>15547</v>
      </c>
      <c r="C7524" s="34">
        <v>1485</v>
      </c>
    </row>
    <row r="7525" spans="1:3" x14ac:dyDescent="0.25">
      <c r="A7525" s="35" t="s">
        <v>15548</v>
      </c>
      <c r="B7525" t="s">
        <v>15549</v>
      </c>
      <c r="C7525" s="34" t="e">
        <v>#VALUE!</v>
      </c>
    </row>
    <row r="7526" spans="1:3" x14ac:dyDescent="0.25">
      <c r="A7526" s="35" t="s">
        <v>15550</v>
      </c>
      <c r="B7526" t="s">
        <v>15551</v>
      </c>
      <c r="C7526" s="34" t="e">
        <v>#VALUE!</v>
      </c>
    </row>
    <row r="7527" spans="1:3" x14ac:dyDescent="0.25">
      <c r="A7527" s="35" t="s">
        <v>15552</v>
      </c>
      <c r="B7527" t="s">
        <v>15553</v>
      </c>
      <c r="C7527" s="34">
        <v>2554</v>
      </c>
    </row>
    <row r="7528" spans="1:3" x14ac:dyDescent="0.25">
      <c r="A7528" s="35" t="s">
        <v>15554</v>
      </c>
      <c r="B7528" t="s">
        <v>15489</v>
      </c>
      <c r="C7528" s="34">
        <v>2791</v>
      </c>
    </row>
    <row r="7529" spans="1:3" x14ac:dyDescent="0.25">
      <c r="A7529" s="35" t="s">
        <v>15555</v>
      </c>
      <c r="B7529" t="s">
        <v>15556</v>
      </c>
      <c r="C7529" s="34" t="e">
        <v>#VALUE!</v>
      </c>
    </row>
    <row r="7530" spans="1:3" x14ac:dyDescent="0.25">
      <c r="A7530" s="35" t="s">
        <v>15557</v>
      </c>
      <c r="B7530" t="s">
        <v>15558</v>
      </c>
      <c r="C7530" s="34">
        <v>907</v>
      </c>
    </row>
    <row r="7531" spans="1:3" x14ac:dyDescent="0.25">
      <c r="A7531" s="35" t="s">
        <v>15559</v>
      </c>
      <c r="B7531" t="s">
        <v>15560</v>
      </c>
      <c r="C7531" s="34">
        <v>1452</v>
      </c>
    </row>
    <row r="7532" spans="1:3" x14ac:dyDescent="0.25">
      <c r="A7532" s="35" t="s">
        <v>15561</v>
      </c>
      <c r="B7532" t="s">
        <v>15560</v>
      </c>
      <c r="C7532" s="34">
        <v>1493</v>
      </c>
    </row>
    <row r="7533" spans="1:3" x14ac:dyDescent="0.25">
      <c r="A7533" s="35" t="s">
        <v>15562</v>
      </c>
      <c r="B7533" t="s">
        <v>15563</v>
      </c>
      <c r="C7533" s="34">
        <v>325</v>
      </c>
    </row>
    <row r="7534" spans="1:3" x14ac:dyDescent="0.25">
      <c r="A7534" s="35" t="s">
        <v>15564</v>
      </c>
      <c r="B7534" t="s">
        <v>15565</v>
      </c>
      <c r="C7534" s="34">
        <v>1735</v>
      </c>
    </row>
    <row r="7535" spans="1:3" x14ac:dyDescent="0.25">
      <c r="A7535" s="35" t="s">
        <v>15566</v>
      </c>
      <c r="B7535" t="s">
        <v>15567</v>
      </c>
      <c r="C7535" s="34">
        <v>397</v>
      </c>
    </row>
    <row r="7536" spans="1:3" x14ac:dyDescent="0.25">
      <c r="A7536" s="35" t="s">
        <v>15568</v>
      </c>
      <c r="B7536" t="s">
        <v>15569</v>
      </c>
      <c r="C7536" s="34">
        <v>339</v>
      </c>
    </row>
    <row r="7537" spans="1:3" x14ac:dyDescent="0.25">
      <c r="A7537" s="35" t="s">
        <v>15570</v>
      </c>
      <c r="B7537" t="s">
        <v>15571</v>
      </c>
      <c r="C7537" s="34">
        <v>185</v>
      </c>
    </row>
    <row r="7538" spans="1:3" x14ac:dyDescent="0.25">
      <c r="A7538" s="35" t="s">
        <v>15572</v>
      </c>
      <c r="B7538" t="s">
        <v>15573</v>
      </c>
      <c r="C7538" s="34">
        <v>948</v>
      </c>
    </row>
    <row r="7539" spans="1:3" x14ac:dyDescent="0.25">
      <c r="A7539" s="35" t="s">
        <v>15574</v>
      </c>
      <c r="B7539" t="s">
        <v>15575</v>
      </c>
      <c r="C7539" s="34">
        <v>2521</v>
      </c>
    </row>
    <row r="7540" spans="1:3" x14ac:dyDescent="0.25">
      <c r="A7540" s="35" t="s">
        <v>15576</v>
      </c>
      <c r="B7540" t="s">
        <v>15577</v>
      </c>
      <c r="C7540" s="34">
        <v>415</v>
      </c>
    </row>
    <row r="7541" spans="1:3" x14ac:dyDescent="0.25">
      <c r="A7541" s="35" t="s">
        <v>15578</v>
      </c>
      <c r="B7541" t="s">
        <v>15579</v>
      </c>
      <c r="C7541" s="34">
        <v>81.5</v>
      </c>
    </row>
    <row r="7542" spans="1:3" x14ac:dyDescent="0.25">
      <c r="A7542" s="35" t="s">
        <v>15580</v>
      </c>
      <c r="B7542" t="s">
        <v>15581</v>
      </c>
      <c r="C7542" s="34" t="e">
        <v>#VALUE!</v>
      </c>
    </row>
    <row r="7543" spans="1:3" x14ac:dyDescent="0.25">
      <c r="A7543" s="35" t="s">
        <v>15582</v>
      </c>
      <c r="B7543" t="s">
        <v>15583</v>
      </c>
      <c r="C7543" s="34" t="e">
        <v>#VALUE!</v>
      </c>
    </row>
    <row r="7544" spans="1:3" x14ac:dyDescent="0.25">
      <c r="A7544" s="35" t="s">
        <v>15584</v>
      </c>
      <c r="B7544" t="s">
        <v>15585</v>
      </c>
      <c r="C7544" s="34" t="e">
        <v>#VALUE!</v>
      </c>
    </row>
    <row r="7545" spans="1:3" x14ac:dyDescent="0.25">
      <c r="A7545" s="35" t="s">
        <v>15586</v>
      </c>
      <c r="B7545" t="s">
        <v>15587</v>
      </c>
      <c r="C7545" s="34" t="e">
        <v>#VALUE!</v>
      </c>
    </row>
    <row r="7546" spans="1:3" x14ac:dyDescent="0.25">
      <c r="A7546" s="35" t="s">
        <v>15588</v>
      </c>
      <c r="B7546" t="s">
        <v>15589</v>
      </c>
      <c r="C7546" s="34">
        <v>3973</v>
      </c>
    </row>
    <row r="7547" spans="1:3" x14ac:dyDescent="0.25">
      <c r="A7547" s="35" t="s">
        <v>15590</v>
      </c>
      <c r="B7547" t="s">
        <v>15591</v>
      </c>
      <c r="C7547" s="34">
        <v>3956</v>
      </c>
    </row>
    <row r="7548" spans="1:3" x14ac:dyDescent="0.25">
      <c r="A7548" s="35" t="s">
        <v>15592</v>
      </c>
      <c r="B7548" t="s">
        <v>15593</v>
      </c>
      <c r="C7548" s="34" t="e">
        <v>#VALUE!</v>
      </c>
    </row>
    <row r="7549" spans="1:3" x14ac:dyDescent="0.25">
      <c r="A7549" s="35" t="s">
        <v>15594</v>
      </c>
      <c r="B7549" t="s">
        <v>15595</v>
      </c>
      <c r="C7549" s="34" t="e">
        <v>#VALUE!</v>
      </c>
    </row>
    <row r="7550" spans="1:3" x14ac:dyDescent="0.25">
      <c r="A7550" s="35" t="s">
        <v>15596</v>
      </c>
      <c r="B7550" t="s">
        <v>15597</v>
      </c>
      <c r="C7550" s="34" t="e">
        <v>#VALUE!</v>
      </c>
    </row>
    <row r="7551" spans="1:3" x14ac:dyDescent="0.25">
      <c r="A7551" s="35" t="s">
        <v>15598</v>
      </c>
      <c r="B7551" t="s">
        <v>15599</v>
      </c>
      <c r="C7551" s="34">
        <v>1132</v>
      </c>
    </row>
    <row r="7552" spans="1:3" x14ac:dyDescent="0.25">
      <c r="A7552" s="35" t="s">
        <v>15600</v>
      </c>
      <c r="B7552" t="s">
        <v>15601</v>
      </c>
      <c r="C7552" s="34">
        <v>3461</v>
      </c>
    </row>
    <row r="7553" spans="1:3" x14ac:dyDescent="0.25">
      <c r="A7553" s="35" t="s">
        <v>15602</v>
      </c>
      <c r="B7553" t="s">
        <v>15603</v>
      </c>
      <c r="C7553" s="34">
        <v>3956</v>
      </c>
    </row>
    <row r="7554" spans="1:3" x14ac:dyDescent="0.25">
      <c r="A7554" s="35" t="s">
        <v>15604</v>
      </c>
      <c r="B7554" t="s">
        <v>15605</v>
      </c>
      <c r="C7554" s="34" t="e">
        <v>#VALUE!</v>
      </c>
    </row>
    <row r="7555" spans="1:3" x14ac:dyDescent="0.25">
      <c r="A7555" s="35" t="s">
        <v>15606</v>
      </c>
      <c r="B7555" t="s">
        <v>15607</v>
      </c>
      <c r="C7555" s="34" t="e">
        <v>#VALUE!</v>
      </c>
    </row>
    <row r="7556" spans="1:3" x14ac:dyDescent="0.25">
      <c r="A7556" s="35" t="s">
        <v>15608</v>
      </c>
      <c r="B7556" t="s">
        <v>15609</v>
      </c>
      <c r="C7556" s="34" t="e">
        <v>#VALUE!</v>
      </c>
    </row>
    <row r="7557" spans="1:3" x14ac:dyDescent="0.25">
      <c r="A7557" s="35" t="s">
        <v>15610</v>
      </c>
      <c r="B7557" t="s">
        <v>15611</v>
      </c>
      <c r="C7557" s="34" t="e">
        <v>#VALUE!</v>
      </c>
    </row>
    <row r="7558" spans="1:3" x14ac:dyDescent="0.25">
      <c r="A7558" s="35" t="s">
        <v>15612</v>
      </c>
      <c r="B7558" t="s">
        <v>15613</v>
      </c>
      <c r="C7558" s="34" t="e">
        <v>#VALUE!</v>
      </c>
    </row>
    <row r="7559" spans="1:3" x14ac:dyDescent="0.25">
      <c r="A7559" s="35" t="s">
        <v>15614</v>
      </c>
      <c r="B7559" t="s">
        <v>15615</v>
      </c>
      <c r="C7559" s="34">
        <v>86.1</v>
      </c>
    </row>
    <row r="7560" spans="1:3" x14ac:dyDescent="0.25">
      <c r="A7560" s="35" t="s">
        <v>15616</v>
      </c>
      <c r="B7560" t="s">
        <v>15617</v>
      </c>
      <c r="C7560" s="34" t="e">
        <v>#VALUE!</v>
      </c>
    </row>
    <row r="7561" spans="1:3" x14ac:dyDescent="0.25">
      <c r="A7561" s="35" t="s">
        <v>15618</v>
      </c>
      <c r="B7561" t="s">
        <v>15619</v>
      </c>
      <c r="C7561" s="34">
        <v>1959</v>
      </c>
    </row>
    <row r="7562" spans="1:3" x14ac:dyDescent="0.25">
      <c r="A7562" s="35" t="s">
        <v>15620</v>
      </c>
      <c r="B7562" t="s">
        <v>15621</v>
      </c>
      <c r="C7562" s="34">
        <v>1897</v>
      </c>
    </row>
    <row r="7563" spans="1:3" x14ac:dyDescent="0.25">
      <c r="A7563" s="35" t="s">
        <v>15622</v>
      </c>
      <c r="B7563" t="s">
        <v>15623</v>
      </c>
      <c r="C7563" s="34">
        <v>2592</v>
      </c>
    </row>
    <row r="7564" spans="1:3" x14ac:dyDescent="0.25">
      <c r="A7564" s="35" t="s">
        <v>15624</v>
      </c>
      <c r="B7564" t="s">
        <v>15625</v>
      </c>
      <c r="C7564" s="34">
        <v>307</v>
      </c>
    </row>
    <row r="7565" spans="1:3" x14ac:dyDescent="0.25">
      <c r="A7565" s="35" t="s">
        <v>15626</v>
      </c>
      <c r="B7565" t="s">
        <v>15627</v>
      </c>
      <c r="C7565" s="34">
        <v>2313</v>
      </c>
    </row>
    <row r="7566" spans="1:3" x14ac:dyDescent="0.25">
      <c r="A7566" s="35" t="s">
        <v>15628</v>
      </c>
      <c r="B7566" t="s">
        <v>15629</v>
      </c>
      <c r="C7566" s="34">
        <v>3453</v>
      </c>
    </row>
    <row r="7567" spans="1:3" x14ac:dyDescent="0.25">
      <c r="A7567" s="35" t="s">
        <v>15630</v>
      </c>
      <c r="B7567" t="s">
        <v>15631</v>
      </c>
      <c r="C7567" s="34">
        <v>1843</v>
      </c>
    </row>
    <row r="7568" spans="1:3" x14ac:dyDescent="0.25">
      <c r="A7568" s="35" t="s">
        <v>15632</v>
      </c>
      <c r="B7568" t="s">
        <v>15633</v>
      </c>
      <c r="C7568" s="34">
        <v>144</v>
      </c>
    </row>
    <row r="7569" spans="1:3" x14ac:dyDescent="0.25">
      <c r="A7569" s="35" t="s">
        <v>15634</v>
      </c>
      <c r="B7569" t="s">
        <v>15635</v>
      </c>
      <c r="C7569" s="34">
        <v>271</v>
      </c>
    </row>
    <row r="7570" spans="1:3" x14ac:dyDescent="0.25">
      <c r="A7570" s="35" t="s">
        <v>15636</v>
      </c>
      <c r="B7570" t="s">
        <v>15637</v>
      </c>
      <c r="C7570" s="34">
        <v>1556</v>
      </c>
    </row>
    <row r="7571" spans="1:3" x14ac:dyDescent="0.25">
      <c r="A7571" s="35" t="s">
        <v>15638</v>
      </c>
      <c r="B7571" t="s">
        <v>15639</v>
      </c>
      <c r="C7571" s="34">
        <v>907</v>
      </c>
    </row>
    <row r="7572" spans="1:3" x14ac:dyDescent="0.25">
      <c r="A7572" s="35" t="s">
        <v>15640</v>
      </c>
      <c r="B7572" t="s">
        <v>15641</v>
      </c>
      <c r="C7572" s="34">
        <v>126</v>
      </c>
    </row>
    <row r="7573" spans="1:3" x14ac:dyDescent="0.25">
      <c r="A7573" s="35" t="s">
        <v>15642</v>
      </c>
      <c r="B7573" t="s">
        <v>15643</v>
      </c>
      <c r="C7573" s="34" t="e">
        <v>#VALUE!</v>
      </c>
    </row>
    <row r="7574" spans="1:3" x14ac:dyDescent="0.25">
      <c r="A7574" s="35" t="s">
        <v>15644</v>
      </c>
      <c r="B7574" t="s">
        <v>15645</v>
      </c>
      <c r="C7574" s="34" t="e">
        <v>#VALUE!</v>
      </c>
    </row>
    <row r="7575" spans="1:3" x14ac:dyDescent="0.25">
      <c r="A7575" s="35" t="s">
        <v>15646</v>
      </c>
      <c r="B7575" t="s">
        <v>15647</v>
      </c>
      <c r="C7575" s="34">
        <v>388</v>
      </c>
    </row>
    <row r="7576" spans="1:3" x14ac:dyDescent="0.25">
      <c r="A7576" s="35" t="s">
        <v>15648</v>
      </c>
      <c r="B7576" t="s">
        <v>15649</v>
      </c>
      <c r="C7576" s="34">
        <v>915</v>
      </c>
    </row>
    <row r="7577" spans="1:3" x14ac:dyDescent="0.25">
      <c r="A7577" s="35" t="s">
        <v>15650</v>
      </c>
      <c r="B7577" t="s">
        <v>15651</v>
      </c>
      <c r="C7577" s="34" t="e">
        <v>#VALUE!</v>
      </c>
    </row>
    <row r="7578" spans="1:3" x14ac:dyDescent="0.25">
      <c r="A7578" s="35" t="s">
        <v>15652</v>
      </c>
      <c r="B7578" t="s">
        <v>15653</v>
      </c>
      <c r="C7578" s="34" t="e">
        <v>#VALUE!</v>
      </c>
    </row>
    <row r="7579" spans="1:3" x14ac:dyDescent="0.25">
      <c r="A7579" s="35" t="s">
        <v>15654</v>
      </c>
      <c r="B7579" t="s">
        <v>15655</v>
      </c>
      <c r="C7579" s="34" t="e">
        <v>#VALUE!</v>
      </c>
    </row>
    <row r="7580" spans="1:3" x14ac:dyDescent="0.25">
      <c r="A7580" s="35" t="s">
        <v>15656</v>
      </c>
      <c r="B7580" t="s">
        <v>15657</v>
      </c>
      <c r="C7580" s="34">
        <v>1427</v>
      </c>
    </row>
    <row r="7581" spans="1:3" x14ac:dyDescent="0.25">
      <c r="A7581" s="35" t="s">
        <v>15658</v>
      </c>
      <c r="B7581" t="s">
        <v>15659</v>
      </c>
      <c r="C7581" s="34">
        <v>4039</v>
      </c>
    </row>
    <row r="7582" spans="1:3" x14ac:dyDescent="0.25">
      <c r="A7582" s="35" t="s">
        <v>15660</v>
      </c>
      <c r="B7582" t="s">
        <v>15661</v>
      </c>
      <c r="C7582" s="34">
        <v>2209</v>
      </c>
    </row>
    <row r="7583" spans="1:3" x14ac:dyDescent="0.25">
      <c r="A7583" s="35" t="s">
        <v>15662</v>
      </c>
      <c r="B7583" t="s">
        <v>15663</v>
      </c>
      <c r="C7583" s="34" t="e">
        <v>#VALUE!</v>
      </c>
    </row>
    <row r="7584" spans="1:3" x14ac:dyDescent="0.25">
      <c r="A7584" s="35" t="s">
        <v>15664</v>
      </c>
      <c r="B7584" t="s">
        <v>15665</v>
      </c>
      <c r="C7584" s="34">
        <v>1319</v>
      </c>
    </row>
    <row r="7585" spans="1:3" x14ac:dyDescent="0.25">
      <c r="A7585" s="35" t="s">
        <v>15666</v>
      </c>
      <c r="B7585" t="s">
        <v>15667</v>
      </c>
      <c r="C7585" s="34">
        <v>782</v>
      </c>
    </row>
    <row r="7586" spans="1:3" x14ac:dyDescent="0.25">
      <c r="A7586" s="35" t="s">
        <v>15668</v>
      </c>
      <c r="B7586" t="s">
        <v>15669</v>
      </c>
      <c r="C7586" s="34">
        <v>1136</v>
      </c>
    </row>
    <row r="7587" spans="1:3" x14ac:dyDescent="0.25">
      <c r="A7587" s="35" t="s">
        <v>15670</v>
      </c>
      <c r="B7587" t="s">
        <v>15671</v>
      </c>
      <c r="C7587" s="34">
        <v>136</v>
      </c>
    </row>
    <row r="7588" spans="1:3" x14ac:dyDescent="0.25">
      <c r="A7588" s="35" t="s">
        <v>15672</v>
      </c>
      <c r="B7588" t="s">
        <v>15673</v>
      </c>
      <c r="C7588" s="34">
        <v>1023</v>
      </c>
    </row>
    <row r="7589" spans="1:3" x14ac:dyDescent="0.25">
      <c r="A7589" s="35" t="s">
        <v>15674</v>
      </c>
      <c r="B7589" t="s">
        <v>15675</v>
      </c>
      <c r="C7589" s="34">
        <v>911</v>
      </c>
    </row>
    <row r="7590" spans="1:3" x14ac:dyDescent="0.25">
      <c r="A7590" s="35" t="s">
        <v>15676</v>
      </c>
      <c r="B7590" t="s">
        <v>15677</v>
      </c>
      <c r="C7590" s="34">
        <v>2063</v>
      </c>
    </row>
    <row r="7591" spans="1:3" x14ac:dyDescent="0.25">
      <c r="A7591" s="35" t="s">
        <v>15678</v>
      </c>
      <c r="B7591" t="s">
        <v>15679</v>
      </c>
      <c r="C7591" s="34" t="e">
        <v>#VALUE!</v>
      </c>
    </row>
    <row r="7592" spans="1:3" x14ac:dyDescent="0.25">
      <c r="A7592" s="35" t="s">
        <v>15680</v>
      </c>
      <c r="B7592" t="s">
        <v>14925</v>
      </c>
      <c r="C7592" s="34" t="e">
        <v>#VALUE!</v>
      </c>
    </row>
    <row r="7593" spans="1:3" x14ac:dyDescent="0.25">
      <c r="A7593" s="35" t="s">
        <v>15681</v>
      </c>
      <c r="B7593" t="s">
        <v>15682</v>
      </c>
      <c r="C7593" s="34">
        <v>1377</v>
      </c>
    </row>
    <row r="7594" spans="1:3" x14ac:dyDescent="0.25">
      <c r="A7594" s="35" t="s">
        <v>15683</v>
      </c>
      <c r="B7594" t="s">
        <v>15684</v>
      </c>
      <c r="C7594" s="34">
        <v>512</v>
      </c>
    </row>
    <row r="7595" spans="1:3" x14ac:dyDescent="0.25">
      <c r="A7595" s="35" t="s">
        <v>15685</v>
      </c>
      <c r="B7595" t="s">
        <v>14229</v>
      </c>
      <c r="C7595" s="34">
        <v>25.4</v>
      </c>
    </row>
    <row r="7596" spans="1:3" x14ac:dyDescent="0.25">
      <c r="A7596" s="35" t="s">
        <v>15686</v>
      </c>
      <c r="B7596" t="s">
        <v>15687</v>
      </c>
      <c r="C7596" s="34">
        <v>2700</v>
      </c>
    </row>
    <row r="7597" spans="1:3" x14ac:dyDescent="0.25">
      <c r="A7597" s="35" t="s">
        <v>15688</v>
      </c>
      <c r="B7597" t="s">
        <v>15689</v>
      </c>
      <c r="C7597" s="34">
        <v>1423</v>
      </c>
    </row>
    <row r="7598" spans="1:3" x14ac:dyDescent="0.25">
      <c r="A7598" s="35" t="s">
        <v>15690</v>
      </c>
      <c r="B7598" t="s">
        <v>15691</v>
      </c>
      <c r="C7598" s="34">
        <v>545</v>
      </c>
    </row>
    <row r="7599" spans="1:3" x14ac:dyDescent="0.25">
      <c r="A7599" s="35" t="s">
        <v>15692</v>
      </c>
      <c r="B7599" t="s">
        <v>15693</v>
      </c>
      <c r="C7599" s="34">
        <v>1656</v>
      </c>
    </row>
    <row r="7600" spans="1:3" x14ac:dyDescent="0.25">
      <c r="A7600" s="35" t="s">
        <v>15694</v>
      </c>
      <c r="B7600" t="s">
        <v>15695</v>
      </c>
      <c r="C7600" s="34">
        <v>3091</v>
      </c>
    </row>
    <row r="7601" spans="1:3" x14ac:dyDescent="0.25">
      <c r="A7601" s="35" t="s">
        <v>15696</v>
      </c>
      <c r="B7601" t="s">
        <v>15697</v>
      </c>
      <c r="C7601" s="34">
        <v>1003</v>
      </c>
    </row>
    <row r="7602" spans="1:3" x14ac:dyDescent="0.25">
      <c r="A7602" s="35" t="s">
        <v>15698</v>
      </c>
      <c r="B7602" t="s">
        <v>15699</v>
      </c>
      <c r="C7602" s="34">
        <v>815</v>
      </c>
    </row>
    <row r="7603" spans="1:3" x14ac:dyDescent="0.25">
      <c r="A7603" s="35" t="s">
        <v>15700</v>
      </c>
      <c r="B7603" t="s">
        <v>15701</v>
      </c>
      <c r="C7603" s="34">
        <v>1028</v>
      </c>
    </row>
    <row r="7604" spans="1:3" x14ac:dyDescent="0.25">
      <c r="A7604" s="35" t="s">
        <v>15702</v>
      </c>
      <c r="B7604" t="s">
        <v>15703</v>
      </c>
      <c r="C7604" s="34">
        <v>94.8</v>
      </c>
    </row>
    <row r="7605" spans="1:3" x14ac:dyDescent="0.25">
      <c r="A7605" s="35" t="s">
        <v>15704</v>
      </c>
      <c r="B7605" t="s">
        <v>15705</v>
      </c>
      <c r="C7605" s="34">
        <v>1161</v>
      </c>
    </row>
    <row r="7606" spans="1:3" x14ac:dyDescent="0.25">
      <c r="A7606" s="35" t="s">
        <v>15706</v>
      </c>
      <c r="B7606" t="s">
        <v>15707</v>
      </c>
      <c r="C7606" s="34">
        <v>2579</v>
      </c>
    </row>
    <row r="7607" spans="1:3" x14ac:dyDescent="0.25">
      <c r="A7607" s="35" t="s">
        <v>15708</v>
      </c>
      <c r="B7607" t="s">
        <v>15709</v>
      </c>
      <c r="C7607" s="34">
        <v>1310</v>
      </c>
    </row>
    <row r="7608" spans="1:3" x14ac:dyDescent="0.25">
      <c r="A7608" s="35" t="s">
        <v>15710</v>
      </c>
      <c r="B7608" t="s">
        <v>15711</v>
      </c>
      <c r="C7608" s="34">
        <v>632</v>
      </c>
    </row>
    <row r="7609" spans="1:3" x14ac:dyDescent="0.25">
      <c r="A7609" s="35" t="s">
        <v>15712</v>
      </c>
      <c r="B7609" t="s">
        <v>15713</v>
      </c>
      <c r="C7609" s="34">
        <v>428</v>
      </c>
    </row>
    <row r="7610" spans="1:3" x14ac:dyDescent="0.25">
      <c r="A7610" s="35" t="s">
        <v>15714</v>
      </c>
      <c r="B7610" t="s">
        <v>15715</v>
      </c>
      <c r="C7610" s="34">
        <v>624</v>
      </c>
    </row>
    <row r="7611" spans="1:3" x14ac:dyDescent="0.25">
      <c r="A7611" s="35" t="s">
        <v>15716</v>
      </c>
      <c r="B7611" t="s">
        <v>15717</v>
      </c>
      <c r="C7611" s="34">
        <v>58.7</v>
      </c>
    </row>
    <row r="7612" spans="1:3" x14ac:dyDescent="0.25">
      <c r="A7612" s="35" t="s">
        <v>15718</v>
      </c>
      <c r="B7612" t="s">
        <v>14879</v>
      </c>
      <c r="C7612" s="34">
        <v>271</v>
      </c>
    </row>
    <row r="7613" spans="1:3" x14ac:dyDescent="0.25">
      <c r="A7613" s="35" t="s">
        <v>15719</v>
      </c>
      <c r="B7613" t="s">
        <v>15531</v>
      </c>
      <c r="C7613" s="34">
        <v>72</v>
      </c>
    </row>
    <row r="7614" spans="1:3" x14ac:dyDescent="0.25">
      <c r="A7614" s="35" t="s">
        <v>15720</v>
      </c>
      <c r="B7614" t="s">
        <v>15721</v>
      </c>
      <c r="C7614" s="34">
        <v>126</v>
      </c>
    </row>
    <row r="7615" spans="1:3" x14ac:dyDescent="0.25">
      <c r="A7615" s="35" t="s">
        <v>15722</v>
      </c>
      <c r="B7615" t="s">
        <v>15723</v>
      </c>
      <c r="C7615" s="34">
        <v>982</v>
      </c>
    </row>
    <row r="7616" spans="1:3" x14ac:dyDescent="0.25">
      <c r="A7616" s="35" t="s">
        <v>15724</v>
      </c>
      <c r="B7616" t="s">
        <v>15725</v>
      </c>
      <c r="C7616" s="34">
        <v>30.4</v>
      </c>
    </row>
    <row r="7617" spans="1:3" x14ac:dyDescent="0.25">
      <c r="A7617" s="35" t="s">
        <v>15726</v>
      </c>
      <c r="B7617" t="s">
        <v>15727</v>
      </c>
      <c r="C7617" s="34">
        <v>27</v>
      </c>
    </row>
    <row r="7618" spans="1:3" x14ac:dyDescent="0.25">
      <c r="A7618" s="35" t="s">
        <v>15728</v>
      </c>
      <c r="B7618" t="s">
        <v>15729</v>
      </c>
      <c r="C7618" s="34">
        <v>23.3</v>
      </c>
    </row>
    <row r="7619" spans="1:3" x14ac:dyDescent="0.25">
      <c r="A7619" s="35" t="s">
        <v>15730</v>
      </c>
      <c r="B7619" t="s">
        <v>15731</v>
      </c>
      <c r="C7619" s="34">
        <v>293</v>
      </c>
    </row>
    <row r="7620" spans="1:3" x14ac:dyDescent="0.25">
      <c r="A7620" s="35" t="s">
        <v>15732</v>
      </c>
      <c r="B7620" t="s">
        <v>15365</v>
      </c>
      <c r="C7620" s="34">
        <v>1098</v>
      </c>
    </row>
    <row r="7621" spans="1:3" x14ac:dyDescent="0.25">
      <c r="A7621" s="35" t="s">
        <v>15733</v>
      </c>
      <c r="B7621" t="s">
        <v>15734</v>
      </c>
      <c r="C7621" s="34" t="e">
        <v>#VALUE!</v>
      </c>
    </row>
    <row r="7622" spans="1:3" x14ac:dyDescent="0.25">
      <c r="A7622" s="35" t="s">
        <v>15735</v>
      </c>
      <c r="B7622" t="s">
        <v>15736</v>
      </c>
      <c r="C7622" s="34" t="e">
        <v>#VALUE!</v>
      </c>
    </row>
    <row r="7623" spans="1:3" x14ac:dyDescent="0.25">
      <c r="A7623" s="35" t="s">
        <v>15737</v>
      </c>
      <c r="B7623" t="s">
        <v>15738</v>
      </c>
      <c r="C7623" s="34">
        <v>2263</v>
      </c>
    </row>
    <row r="7624" spans="1:3" x14ac:dyDescent="0.25">
      <c r="A7624" s="35" t="s">
        <v>15739</v>
      </c>
      <c r="B7624" t="s">
        <v>15740</v>
      </c>
      <c r="C7624" s="34" t="e">
        <v>#VALUE!</v>
      </c>
    </row>
    <row r="7625" spans="1:3" x14ac:dyDescent="0.25">
      <c r="A7625" s="35" t="s">
        <v>15741</v>
      </c>
      <c r="B7625" t="s">
        <v>15742</v>
      </c>
      <c r="C7625" s="34" t="e">
        <v>#VALUE!</v>
      </c>
    </row>
    <row r="7626" spans="1:3" x14ac:dyDescent="0.25">
      <c r="A7626" s="35" t="s">
        <v>15743</v>
      </c>
      <c r="B7626" t="s">
        <v>15744</v>
      </c>
      <c r="C7626" s="34" t="e">
        <v>#VALUE!</v>
      </c>
    </row>
    <row r="7627" spans="1:3" x14ac:dyDescent="0.25">
      <c r="A7627" s="35" t="s">
        <v>15745</v>
      </c>
      <c r="B7627" t="s">
        <v>15746</v>
      </c>
      <c r="C7627" s="34">
        <v>1173</v>
      </c>
    </row>
    <row r="7628" spans="1:3" x14ac:dyDescent="0.25">
      <c r="A7628" s="35" t="s">
        <v>15747</v>
      </c>
      <c r="B7628" t="s">
        <v>15748</v>
      </c>
      <c r="C7628" s="34">
        <v>3524</v>
      </c>
    </row>
    <row r="7629" spans="1:3" x14ac:dyDescent="0.25">
      <c r="A7629" s="35" t="s">
        <v>15749</v>
      </c>
      <c r="B7629" t="s">
        <v>15750</v>
      </c>
      <c r="C7629" s="34">
        <v>2891</v>
      </c>
    </row>
    <row r="7630" spans="1:3" x14ac:dyDescent="0.25">
      <c r="A7630" s="35" t="s">
        <v>15751</v>
      </c>
      <c r="B7630" t="s">
        <v>15752</v>
      </c>
      <c r="C7630" s="34" t="e">
        <v>#VALUE!</v>
      </c>
    </row>
    <row r="7631" spans="1:3" x14ac:dyDescent="0.25">
      <c r="A7631" s="35" t="s">
        <v>15753</v>
      </c>
      <c r="B7631" t="s">
        <v>15754</v>
      </c>
      <c r="C7631" s="34">
        <v>2837</v>
      </c>
    </row>
    <row r="7632" spans="1:3" x14ac:dyDescent="0.25">
      <c r="A7632" s="35" t="s">
        <v>15755</v>
      </c>
      <c r="B7632" t="s">
        <v>15756</v>
      </c>
      <c r="C7632" s="34">
        <v>516</v>
      </c>
    </row>
    <row r="7633" spans="1:3" x14ac:dyDescent="0.25">
      <c r="A7633" s="35" t="s">
        <v>15757</v>
      </c>
      <c r="B7633" t="s">
        <v>15758</v>
      </c>
      <c r="C7633" s="34">
        <v>2018</v>
      </c>
    </row>
    <row r="7634" spans="1:3" x14ac:dyDescent="0.25">
      <c r="A7634" s="35" t="s">
        <v>15759</v>
      </c>
      <c r="B7634" t="s">
        <v>15760</v>
      </c>
      <c r="C7634" s="34">
        <v>487</v>
      </c>
    </row>
    <row r="7635" spans="1:3" x14ac:dyDescent="0.25">
      <c r="A7635" s="35" t="s">
        <v>15761</v>
      </c>
      <c r="B7635" t="s">
        <v>15762</v>
      </c>
      <c r="C7635" s="34" t="e">
        <v>#VALUE!</v>
      </c>
    </row>
    <row r="7636" spans="1:3" x14ac:dyDescent="0.25">
      <c r="A7636" s="35" t="s">
        <v>15763</v>
      </c>
      <c r="B7636" t="s">
        <v>15764</v>
      </c>
      <c r="C7636" s="34" t="e">
        <v>#VALUE!</v>
      </c>
    </row>
    <row r="7637" spans="1:3" x14ac:dyDescent="0.25">
      <c r="A7637" s="35" t="s">
        <v>15765</v>
      </c>
      <c r="B7637" t="s">
        <v>14745</v>
      </c>
      <c r="C7637" s="34">
        <v>2300</v>
      </c>
    </row>
    <row r="7638" spans="1:3" x14ac:dyDescent="0.25">
      <c r="A7638" s="35" t="s">
        <v>15766</v>
      </c>
      <c r="B7638" t="s">
        <v>15767</v>
      </c>
      <c r="C7638" s="34">
        <v>1181</v>
      </c>
    </row>
    <row r="7639" spans="1:3" x14ac:dyDescent="0.25">
      <c r="A7639" s="35" t="s">
        <v>15768</v>
      </c>
      <c r="B7639" t="s">
        <v>15769</v>
      </c>
      <c r="C7639" s="34">
        <v>1631</v>
      </c>
    </row>
    <row r="7640" spans="1:3" x14ac:dyDescent="0.25">
      <c r="A7640" s="35" t="s">
        <v>15770</v>
      </c>
      <c r="B7640" t="s">
        <v>15771</v>
      </c>
      <c r="C7640" s="34">
        <v>271</v>
      </c>
    </row>
    <row r="7641" spans="1:3" x14ac:dyDescent="0.25">
      <c r="A7641" s="35" t="s">
        <v>15772</v>
      </c>
      <c r="B7641" t="s">
        <v>15773</v>
      </c>
      <c r="C7641" s="34">
        <v>63.6</v>
      </c>
    </row>
    <row r="7642" spans="1:3" x14ac:dyDescent="0.25">
      <c r="A7642" s="35" t="s">
        <v>15774</v>
      </c>
      <c r="B7642" t="s">
        <v>15775</v>
      </c>
      <c r="C7642" s="34">
        <v>140</v>
      </c>
    </row>
    <row r="7643" spans="1:3" x14ac:dyDescent="0.25">
      <c r="A7643" s="35" t="s">
        <v>15776</v>
      </c>
      <c r="B7643" t="s">
        <v>15777</v>
      </c>
      <c r="C7643" s="34">
        <v>144</v>
      </c>
    </row>
    <row r="7644" spans="1:3" x14ac:dyDescent="0.25">
      <c r="A7644" s="35" t="s">
        <v>15778</v>
      </c>
      <c r="B7644" t="s">
        <v>15779</v>
      </c>
      <c r="C7644" s="34">
        <v>199</v>
      </c>
    </row>
    <row r="7645" spans="1:3" x14ac:dyDescent="0.25">
      <c r="A7645" s="35" t="s">
        <v>15780</v>
      </c>
      <c r="B7645" t="s">
        <v>15781</v>
      </c>
      <c r="C7645" s="34">
        <v>928</v>
      </c>
    </row>
    <row r="7646" spans="1:3" x14ac:dyDescent="0.25">
      <c r="A7646" s="35" t="s">
        <v>15782</v>
      </c>
      <c r="B7646" t="s">
        <v>15783</v>
      </c>
      <c r="C7646" s="34">
        <v>1165</v>
      </c>
    </row>
    <row r="7647" spans="1:3" x14ac:dyDescent="0.25">
      <c r="A7647" s="35" t="s">
        <v>15784</v>
      </c>
      <c r="B7647" t="s">
        <v>15785</v>
      </c>
      <c r="C7647" s="34">
        <v>357</v>
      </c>
    </row>
    <row r="7648" spans="1:3" x14ac:dyDescent="0.25">
      <c r="A7648" s="35" t="s">
        <v>15786</v>
      </c>
      <c r="B7648" t="s">
        <v>15787</v>
      </c>
      <c r="C7648" s="34">
        <v>428</v>
      </c>
    </row>
    <row r="7649" spans="1:3" x14ac:dyDescent="0.25">
      <c r="A7649" s="35" t="s">
        <v>15788</v>
      </c>
      <c r="B7649" t="s">
        <v>15789</v>
      </c>
      <c r="C7649" s="34">
        <v>176</v>
      </c>
    </row>
    <row r="7650" spans="1:3" x14ac:dyDescent="0.25">
      <c r="A7650" s="35" t="s">
        <v>15790</v>
      </c>
      <c r="B7650" t="s">
        <v>15791</v>
      </c>
      <c r="C7650" s="34">
        <v>126</v>
      </c>
    </row>
    <row r="7651" spans="1:3" x14ac:dyDescent="0.25">
      <c r="A7651" s="35" t="s">
        <v>15792</v>
      </c>
      <c r="B7651" t="s">
        <v>15793</v>
      </c>
      <c r="C7651" s="34">
        <v>753</v>
      </c>
    </row>
    <row r="7652" spans="1:3" x14ac:dyDescent="0.25">
      <c r="A7652" s="35" t="s">
        <v>15794</v>
      </c>
      <c r="B7652" t="s">
        <v>15795</v>
      </c>
      <c r="C7652" s="34" t="e">
        <v>#VALUE!</v>
      </c>
    </row>
    <row r="7653" spans="1:3" x14ac:dyDescent="0.25">
      <c r="A7653" s="35" t="s">
        <v>15796</v>
      </c>
      <c r="B7653" t="s">
        <v>15797</v>
      </c>
      <c r="C7653" s="34">
        <v>2105</v>
      </c>
    </row>
    <row r="7654" spans="1:3" x14ac:dyDescent="0.25">
      <c r="A7654" s="35" t="s">
        <v>15798</v>
      </c>
      <c r="B7654" t="s">
        <v>15799</v>
      </c>
      <c r="C7654" s="34">
        <v>2388</v>
      </c>
    </row>
    <row r="7655" spans="1:3" x14ac:dyDescent="0.25">
      <c r="A7655" s="35" t="s">
        <v>15800</v>
      </c>
      <c r="B7655" t="s">
        <v>15801</v>
      </c>
      <c r="C7655" s="34">
        <v>2122</v>
      </c>
    </row>
    <row r="7656" spans="1:3" x14ac:dyDescent="0.25">
      <c r="A7656" s="35" t="s">
        <v>15802</v>
      </c>
      <c r="B7656" t="s">
        <v>15803</v>
      </c>
      <c r="C7656" s="34">
        <v>109</v>
      </c>
    </row>
    <row r="7657" spans="1:3" x14ac:dyDescent="0.25">
      <c r="A7657" s="35" t="s">
        <v>15804</v>
      </c>
      <c r="B7657" t="s">
        <v>15805</v>
      </c>
      <c r="C7657" s="34">
        <v>1389</v>
      </c>
    </row>
    <row r="7658" spans="1:3" x14ac:dyDescent="0.25">
      <c r="A7658" s="35" t="s">
        <v>15806</v>
      </c>
      <c r="B7658" t="s">
        <v>15807</v>
      </c>
      <c r="C7658" s="34">
        <v>2825</v>
      </c>
    </row>
    <row r="7659" spans="1:3" x14ac:dyDescent="0.25">
      <c r="A7659" s="35" t="s">
        <v>15808</v>
      </c>
      <c r="B7659" t="s">
        <v>15809</v>
      </c>
      <c r="C7659" s="34" t="e">
        <v>#VALUE!</v>
      </c>
    </row>
    <row r="7660" spans="1:3" x14ac:dyDescent="0.25">
      <c r="A7660" s="35" t="s">
        <v>15810</v>
      </c>
      <c r="B7660" t="s">
        <v>15811</v>
      </c>
      <c r="C7660" s="34">
        <v>122</v>
      </c>
    </row>
    <row r="7661" spans="1:3" x14ac:dyDescent="0.25">
      <c r="A7661" s="35" t="s">
        <v>15812</v>
      </c>
      <c r="B7661" t="s">
        <v>14427</v>
      </c>
      <c r="C7661" s="34">
        <v>503</v>
      </c>
    </row>
    <row r="7662" spans="1:3" x14ac:dyDescent="0.25">
      <c r="A7662" s="35" t="s">
        <v>15813</v>
      </c>
      <c r="B7662" t="s">
        <v>15814</v>
      </c>
      <c r="C7662" s="34">
        <v>357</v>
      </c>
    </row>
    <row r="7663" spans="1:3" x14ac:dyDescent="0.25">
      <c r="A7663" s="35" t="s">
        <v>15815</v>
      </c>
      <c r="B7663" t="s">
        <v>15816</v>
      </c>
      <c r="C7663" s="34">
        <v>63.6</v>
      </c>
    </row>
    <row r="7664" spans="1:3" x14ac:dyDescent="0.25">
      <c r="A7664" s="35" t="s">
        <v>15817</v>
      </c>
      <c r="B7664" t="s">
        <v>14404</v>
      </c>
      <c r="C7664" s="34">
        <v>230</v>
      </c>
    </row>
    <row r="7665" spans="1:3" x14ac:dyDescent="0.25">
      <c r="A7665" s="35" t="s">
        <v>15818</v>
      </c>
      <c r="B7665" t="s">
        <v>15819</v>
      </c>
      <c r="C7665" s="34">
        <v>81.5</v>
      </c>
    </row>
    <row r="7666" spans="1:3" x14ac:dyDescent="0.25">
      <c r="A7666" s="35" t="s">
        <v>15820</v>
      </c>
      <c r="B7666" t="s">
        <v>15821</v>
      </c>
      <c r="C7666" s="34">
        <v>487</v>
      </c>
    </row>
    <row r="7667" spans="1:3" x14ac:dyDescent="0.25">
      <c r="A7667" s="35" t="s">
        <v>15822</v>
      </c>
      <c r="B7667" t="s">
        <v>15823</v>
      </c>
      <c r="C7667" s="34">
        <v>1535</v>
      </c>
    </row>
    <row r="7668" spans="1:3" x14ac:dyDescent="0.25">
      <c r="A7668" s="35" t="s">
        <v>15824</v>
      </c>
      <c r="B7668" t="s">
        <v>15825</v>
      </c>
      <c r="C7668" s="34">
        <v>388</v>
      </c>
    </row>
    <row r="7669" spans="1:3" x14ac:dyDescent="0.25">
      <c r="A7669" s="35" t="s">
        <v>15826</v>
      </c>
      <c r="B7669" t="s">
        <v>15827</v>
      </c>
      <c r="C7669" s="34">
        <v>853</v>
      </c>
    </row>
    <row r="7670" spans="1:3" x14ac:dyDescent="0.25">
      <c r="A7670" s="35" t="s">
        <v>15828</v>
      </c>
      <c r="B7670" t="s">
        <v>15829</v>
      </c>
      <c r="C7670" s="34">
        <v>1181</v>
      </c>
    </row>
    <row r="7671" spans="1:3" x14ac:dyDescent="0.25">
      <c r="A7671" s="35" t="s">
        <v>15830</v>
      </c>
      <c r="B7671" t="s">
        <v>15831</v>
      </c>
      <c r="C7671" s="34" t="e">
        <v>#VALUE!</v>
      </c>
    </row>
    <row r="7672" spans="1:3" x14ac:dyDescent="0.25">
      <c r="A7672" s="35" t="s">
        <v>15832</v>
      </c>
      <c r="B7672" t="s">
        <v>15833</v>
      </c>
      <c r="C7672" s="34">
        <v>1864</v>
      </c>
    </row>
    <row r="7673" spans="1:3" x14ac:dyDescent="0.25">
      <c r="A7673" s="35" t="s">
        <v>15834</v>
      </c>
      <c r="B7673" t="s">
        <v>15835</v>
      </c>
      <c r="C7673" s="34">
        <v>799</v>
      </c>
    </row>
    <row r="7674" spans="1:3" x14ac:dyDescent="0.25">
      <c r="A7674" s="35" t="s">
        <v>15836</v>
      </c>
      <c r="B7674" t="s">
        <v>15837</v>
      </c>
      <c r="C7674" s="34">
        <v>1319</v>
      </c>
    </row>
    <row r="7675" spans="1:3" x14ac:dyDescent="0.25">
      <c r="A7675" s="35" t="s">
        <v>15838</v>
      </c>
      <c r="B7675" t="s">
        <v>15839</v>
      </c>
      <c r="C7675" s="34">
        <v>1319</v>
      </c>
    </row>
    <row r="7676" spans="1:3" x14ac:dyDescent="0.25">
      <c r="A7676" s="35" t="s">
        <v>15840</v>
      </c>
      <c r="B7676" t="s">
        <v>15841</v>
      </c>
      <c r="C7676" s="34">
        <v>293</v>
      </c>
    </row>
    <row r="7677" spans="1:3" x14ac:dyDescent="0.25">
      <c r="A7677" s="35" t="s">
        <v>15842</v>
      </c>
      <c r="B7677" t="s">
        <v>15843</v>
      </c>
      <c r="C7677" s="34">
        <v>293</v>
      </c>
    </row>
    <row r="7678" spans="1:3" x14ac:dyDescent="0.25">
      <c r="A7678" s="35" t="s">
        <v>15844</v>
      </c>
      <c r="B7678" t="s">
        <v>15845</v>
      </c>
      <c r="C7678" s="34">
        <v>1577</v>
      </c>
    </row>
    <row r="7679" spans="1:3" x14ac:dyDescent="0.25">
      <c r="A7679" s="35" t="s">
        <v>15846</v>
      </c>
      <c r="B7679" t="s">
        <v>15847</v>
      </c>
      <c r="C7679" s="34">
        <v>3973</v>
      </c>
    </row>
    <row r="7680" spans="1:3" x14ac:dyDescent="0.25">
      <c r="A7680" s="35" t="s">
        <v>15848</v>
      </c>
      <c r="B7680" t="s">
        <v>15849</v>
      </c>
      <c r="C7680" s="34" t="e">
        <v>#VALUE!</v>
      </c>
    </row>
    <row r="7681" spans="1:3" x14ac:dyDescent="0.25">
      <c r="A7681" s="35" t="s">
        <v>15850</v>
      </c>
      <c r="B7681" t="s">
        <v>15851</v>
      </c>
      <c r="C7681" s="34">
        <v>1244</v>
      </c>
    </row>
    <row r="7682" spans="1:3" x14ac:dyDescent="0.25">
      <c r="A7682" s="35" t="s">
        <v>15852</v>
      </c>
      <c r="B7682" t="s">
        <v>15853</v>
      </c>
      <c r="C7682" s="34" t="e">
        <v>#VALUE!</v>
      </c>
    </row>
    <row r="7683" spans="1:3" x14ac:dyDescent="0.25">
      <c r="A7683" s="35" t="s">
        <v>15854</v>
      </c>
      <c r="B7683" t="s">
        <v>15855</v>
      </c>
      <c r="C7683" s="34">
        <v>208</v>
      </c>
    </row>
    <row r="7684" spans="1:3" x14ac:dyDescent="0.25">
      <c r="A7684" s="35" t="s">
        <v>15856</v>
      </c>
      <c r="B7684" t="s">
        <v>15857</v>
      </c>
      <c r="C7684" s="34">
        <v>428</v>
      </c>
    </row>
    <row r="7685" spans="1:3" x14ac:dyDescent="0.25">
      <c r="A7685" s="35" t="s">
        <v>15858</v>
      </c>
      <c r="B7685" t="s">
        <v>15859</v>
      </c>
      <c r="C7685" s="34">
        <v>397</v>
      </c>
    </row>
    <row r="7686" spans="1:3" x14ac:dyDescent="0.25">
      <c r="A7686" s="35" t="s">
        <v>15860</v>
      </c>
      <c r="B7686" t="s">
        <v>15861</v>
      </c>
      <c r="C7686" s="34">
        <v>1194</v>
      </c>
    </row>
    <row r="7687" spans="1:3" x14ac:dyDescent="0.25">
      <c r="A7687" s="35" t="s">
        <v>15862</v>
      </c>
      <c r="B7687" t="s">
        <v>15863</v>
      </c>
      <c r="C7687" s="34">
        <v>2800</v>
      </c>
    </row>
    <row r="7688" spans="1:3" x14ac:dyDescent="0.25">
      <c r="A7688" s="35" t="s">
        <v>15864</v>
      </c>
      <c r="B7688" t="s">
        <v>15865</v>
      </c>
      <c r="C7688" s="34">
        <v>1735</v>
      </c>
    </row>
    <row r="7689" spans="1:3" x14ac:dyDescent="0.25">
      <c r="A7689" s="35" t="s">
        <v>15866</v>
      </c>
      <c r="B7689" t="s">
        <v>15867</v>
      </c>
      <c r="C7689" s="34">
        <v>1181</v>
      </c>
    </row>
    <row r="7690" spans="1:3" x14ac:dyDescent="0.25">
      <c r="A7690" s="35" t="s">
        <v>15868</v>
      </c>
      <c r="B7690" t="s">
        <v>15869</v>
      </c>
      <c r="C7690" s="34">
        <v>998</v>
      </c>
    </row>
    <row r="7691" spans="1:3" x14ac:dyDescent="0.25">
      <c r="A7691" s="35" t="s">
        <v>15870</v>
      </c>
      <c r="B7691" t="s">
        <v>15871</v>
      </c>
      <c r="C7691" s="34">
        <v>516</v>
      </c>
    </row>
    <row r="7692" spans="1:3" x14ac:dyDescent="0.25">
      <c r="A7692" s="35" t="s">
        <v>15872</v>
      </c>
      <c r="B7692" t="s">
        <v>15873</v>
      </c>
      <c r="C7692" s="34">
        <v>1681</v>
      </c>
    </row>
    <row r="7693" spans="1:3" x14ac:dyDescent="0.25">
      <c r="A7693" s="35" t="s">
        <v>15874</v>
      </c>
      <c r="B7693" t="s">
        <v>15875</v>
      </c>
      <c r="C7693" s="34">
        <v>541</v>
      </c>
    </row>
    <row r="7694" spans="1:3" x14ac:dyDescent="0.25">
      <c r="A7694" s="35" t="s">
        <v>15876</v>
      </c>
      <c r="B7694" t="s">
        <v>15877</v>
      </c>
      <c r="C7694" s="34">
        <v>3191</v>
      </c>
    </row>
    <row r="7695" spans="1:3" x14ac:dyDescent="0.25">
      <c r="A7695" s="35" t="s">
        <v>15878</v>
      </c>
      <c r="B7695" t="s">
        <v>15879</v>
      </c>
      <c r="C7695" s="34">
        <v>45.3</v>
      </c>
    </row>
    <row r="7696" spans="1:3" x14ac:dyDescent="0.25">
      <c r="A7696" s="35" t="s">
        <v>15880</v>
      </c>
      <c r="B7696" t="s">
        <v>15881</v>
      </c>
      <c r="C7696" s="34">
        <v>37.4</v>
      </c>
    </row>
    <row r="7697" spans="1:3" x14ac:dyDescent="0.25">
      <c r="A7697" s="35" t="s">
        <v>15882</v>
      </c>
      <c r="B7697" t="s">
        <v>15883</v>
      </c>
      <c r="C7697" s="34">
        <v>620</v>
      </c>
    </row>
    <row r="7698" spans="1:3" x14ac:dyDescent="0.25">
      <c r="A7698" s="35" t="s">
        <v>15884</v>
      </c>
      <c r="B7698" t="s">
        <v>15885</v>
      </c>
      <c r="C7698" s="34">
        <v>1231</v>
      </c>
    </row>
    <row r="7699" spans="1:3" x14ac:dyDescent="0.25">
      <c r="A7699" s="35" t="s">
        <v>15886</v>
      </c>
      <c r="B7699" t="s">
        <v>15887</v>
      </c>
      <c r="C7699" s="34" t="e">
        <v>#VALUE!</v>
      </c>
    </row>
    <row r="7700" spans="1:3" x14ac:dyDescent="0.25">
      <c r="A7700" s="35" t="s">
        <v>15888</v>
      </c>
      <c r="B7700" t="s">
        <v>15889</v>
      </c>
      <c r="C7700" s="34" t="e">
        <v>#VALUE!</v>
      </c>
    </row>
    <row r="7701" spans="1:3" x14ac:dyDescent="0.25">
      <c r="A7701" s="35" t="s">
        <v>15890</v>
      </c>
      <c r="B7701" t="s">
        <v>15891</v>
      </c>
      <c r="C7701" s="34" t="e">
        <v>#VALUE!</v>
      </c>
    </row>
    <row r="7702" spans="1:3" x14ac:dyDescent="0.25">
      <c r="A7702" s="35" t="s">
        <v>15892</v>
      </c>
      <c r="B7702" t="s">
        <v>15893</v>
      </c>
      <c r="C7702" s="34" t="e">
        <v>#VALUE!</v>
      </c>
    </row>
    <row r="7703" spans="1:3" x14ac:dyDescent="0.25">
      <c r="A7703" s="35" t="s">
        <v>15894</v>
      </c>
      <c r="B7703" t="s">
        <v>15895</v>
      </c>
      <c r="C7703" s="34">
        <v>1776</v>
      </c>
    </row>
    <row r="7704" spans="1:3" x14ac:dyDescent="0.25">
      <c r="A7704" s="35" t="s">
        <v>15896</v>
      </c>
      <c r="B7704" t="s">
        <v>15897</v>
      </c>
      <c r="C7704" s="34" t="e">
        <v>#VALUE!</v>
      </c>
    </row>
    <row r="7705" spans="1:3" x14ac:dyDescent="0.25">
      <c r="A7705" s="35" t="s">
        <v>15898</v>
      </c>
      <c r="B7705" t="s">
        <v>15899</v>
      </c>
      <c r="C7705" s="34" t="e">
        <v>#VALUE!</v>
      </c>
    </row>
    <row r="7706" spans="1:3" x14ac:dyDescent="0.25">
      <c r="A7706" s="35" t="s">
        <v>15900</v>
      </c>
      <c r="B7706" t="s">
        <v>15901</v>
      </c>
      <c r="C7706" s="34" t="e">
        <v>#VALUE!</v>
      </c>
    </row>
    <row r="7707" spans="1:3" x14ac:dyDescent="0.25">
      <c r="A7707" s="35" t="s">
        <v>15902</v>
      </c>
      <c r="B7707" t="s">
        <v>15903</v>
      </c>
      <c r="C7707" s="34" t="e">
        <v>#VALUE!</v>
      </c>
    </row>
    <row r="7708" spans="1:3" x14ac:dyDescent="0.25">
      <c r="A7708" s="35" t="s">
        <v>15904</v>
      </c>
      <c r="B7708" t="s">
        <v>15905</v>
      </c>
      <c r="C7708" s="34">
        <v>1152</v>
      </c>
    </row>
    <row r="7709" spans="1:3" x14ac:dyDescent="0.25">
      <c r="A7709" s="35" t="s">
        <v>15906</v>
      </c>
      <c r="B7709" t="s">
        <v>15907</v>
      </c>
      <c r="C7709" s="34" t="e">
        <v>#VALUE!</v>
      </c>
    </row>
    <row r="7710" spans="1:3" x14ac:dyDescent="0.25">
      <c r="A7710" s="35" t="s">
        <v>15908</v>
      </c>
      <c r="B7710" t="s">
        <v>15909</v>
      </c>
      <c r="C7710" s="34" t="e">
        <v>#VALUE!</v>
      </c>
    </row>
    <row r="7711" spans="1:3" x14ac:dyDescent="0.25">
      <c r="A7711" s="35" t="s">
        <v>15910</v>
      </c>
      <c r="B7711" t="s">
        <v>15911</v>
      </c>
      <c r="C7711" s="34" t="e">
        <v>#VALUE!</v>
      </c>
    </row>
    <row r="7712" spans="1:3" x14ac:dyDescent="0.25">
      <c r="A7712" s="35" t="s">
        <v>15912</v>
      </c>
      <c r="B7712" t="s">
        <v>15913</v>
      </c>
      <c r="C7712" s="34" t="e">
        <v>#VALUE!</v>
      </c>
    </row>
    <row r="7713" spans="1:3" x14ac:dyDescent="0.25">
      <c r="A7713" s="35" t="s">
        <v>15914</v>
      </c>
      <c r="B7713" t="s">
        <v>15915</v>
      </c>
      <c r="C7713" s="34" t="e">
        <v>#VALUE!</v>
      </c>
    </row>
    <row r="7714" spans="1:3" x14ac:dyDescent="0.25">
      <c r="A7714" s="35" t="s">
        <v>15916</v>
      </c>
      <c r="B7714" t="s">
        <v>15917</v>
      </c>
      <c r="C7714" s="34" t="e">
        <v>#VALUE!</v>
      </c>
    </row>
    <row r="7715" spans="1:3" x14ac:dyDescent="0.25">
      <c r="A7715" s="35" t="s">
        <v>15918</v>
      </c>
      <c r="B7715" t="s">
        <v>15919</v>
      </c>
      <c r="C7715" s="34" t="e">
        <v>#VALUE!</v>
      </c>
    </row>
    <row r="7716" spans="1:3" x14ac:dyDescent="0.25">
      <c r="A7716" s="35" t="s">
        <v>15920</v>
      </c>
      <c r="B7716" t="s">
        <v>15921</v>
      </c>
      <c r="C7716" s="34">
        <v>3981</v>
      </c>
    </row>
    <row r="7717" spans="1:3" x14ac:dyDescent="0.25">
      <c r="A7717" s="35" t="s">
        <v>15922</v>
      </c>
      <c r="B7717" t="s">
        <v>15923</v>
      </c>
      <c r="C7717" s="34">
        <v>3590</v>
      </c>
    </row>
    <row r="7718" spans="1:3" x14ac:dyDescent="0.25">
      <c r="A7718" s="35" t="s">
        <v>15924</v>
      </c>
      <c r="B7718" t="s">
        <v>15925</v>
      </c>
      <c r="C7718" s="34" t="e">
        <v>#VALUE!</v>
      </c>
    </row>
    <row r="7719" spans="1:3" x14ac:dyDescent="0.25">
      <c r="A7719" s="35" t="s">
        <v>15926</v>
      </c>
      <c r="B7719" t="s">
        <v>15927</v>
      </c>
      <c r="C7719" s="34" t="e">
        <v>#VALUE!</v>
      </c>
    </row>
    <row r="7720" spans="1:3" x14ac:dyDescent="0.25">
      <c r="A7720" s="35" t="s">
        <v>15928</v>
      </c>
      <c r="B7720" t="s">
        <v>15929</v>
      </c>
      <c r="C7720" s="34" t="e">
        <v>#VALUE!</v>
      </c>
    </row>
    <row r="7721" spans="1:3" x14ac:dyDescent="0.25">
      <c r="A7721" s="35" t="s">
        <v>15930</v>
      </c>
      <c r="B7721" t="s">
        <v>15931</v>
      </c>
      <c r="C7721" s="34" t="e">
        <v>#VALUE!</v>
      </c>
    </row>
    <row r="7722" spans="1:3" x14ac:dyDescent="0.25">
      <c r="A7722" s="35" t="s">
        <v>15932</v>
      </c>
      <c r="B7722" t="s">
        <v>14714</v>
      </c>
      <c r="C7722" s="34" t="e">
        <v>#VALUE!</v>
      </c>
    </row>
    <row r="7723" spans="1:3" x14ac:dyDescent="0.25">
      <c r="A7723" s="35" t="s">
        <v>15933</v>
      </c>
      <c r="B7723" t="s">
        <v>15934</v>
      </c>
      <c r="C7723" s="34" t="e">
        <v>#VALUE!</v>
      </c>
    </row>
    <row r="7724" spans="1:3" x14ac:dyDescent="0.25">
      <c r="A7724" s="35" t="s">
        <v>15935</v>
      </c>
      <c r="B7724" t="s">
        <v>15936</v>
      </c>
      <c r="C7724" s="34">
        <v>2800</v>
      </c>
    </row>
    <row r="7725" spans="1:3" x14ac:dyDescent="0.25">
      <c r="A7725" s="35" t="s">
        <v>15937</v>
      </c>
      <c r="B7725" t="s">
        <v>15938</v>
      </c>
      <c r="C7725" s="34" t="e">
        <v>#VALUE!</v>
      </c>
    </row>
    <row r="7726" spans="1:3" x14ac:dyDescent="0.25">
      <c r="A7726" s="35" t="s">
        <v>15939</v>
      </c>
      <c r="B7726" t="s">
        <v>15940</v>
      </c>
      <c r="C7726" s="34" t="e">
        <v>#VALUE!</v>
      </c>
    </row>
    <row r="7727" spans="1:3" x14ac:dyDescent="0.25">
      <c r="A7727" s="35" t="s">
        <v>15941</v>
      </c>
      <c r="B7727" t="s">
        <v>15942</v>
      </c>
      <c r="C7727" s="34" t="e">
        <v>#VALUE!</v>
      </c>
    </row>
    <row r="7728" spans="1:3" x14ac:dyDescent="0.25">
      <c r="A7728" s="35" t="s">
        <v>15943</v>
      </c>
      <c r="B7728" t="s">
        <v>15944</v>
      </c>
      <c r="C7728" s="34" t="e">
        <v>#VALUE!</v>
      </c>
    </row>
    <row r="7729" spans="1:3" x14ac:dyDescent="0.25">
      <c r="A7729" s="35" t="s">
        <v>15945</v>
      </c>
      <c r="B7729" t="s">
        <v>15946</v>
      </c>
      <c r="C7729" s="34" t="e">
        <v>#VALUE!</v>
      </c>
    </row>
    <row r="7730" spans="1:3" x14ac:dyDescent="0.25">
      <c r="A7730" s="35" t="s">
        <v>15947</v>
      </c>
      <c r="B7730" t="s">
        <v>15948</v>
      </c>
      <c r="C7730" s="34" t="e">
        <v>#VALUE!</v>
      </c>
    </row>
    <row r="7731" spans="1:3" x14ac:dyDescent="0.25">
      <c r="A7731" s="35" t="s">
        <v>15949</v>
      </c>
      <c r="B7731" t="s">
        <v>15950</v>
      </c>
      <c r="C7731" s="34" t="e">
        <v>#VALUE!</v>
      </c>
    </row>
    <row r="7732" spans="1:3" x14ac:dyDescent="0.25">
      <c r="A7732" s="35" t="s">
        <v>15951</v>
      </c>
      <c r="B7732" t="s">
        <v>15952</v>
      </c>
      <c r="C7732" s="34">
        <v>1169</v>
      </c>
    </row>
    <row r="7733" spans="1:3" x14ac:dyDescent="0.25">
      <c r="A7733" s="35" t="s">
        <v>15953</v>
      </c>
      <c r="B7733" t="s">
        <v>15954</v>
      </c>
      <c r="C7733" s="34" t="e">
        <v>#VALUE!</v>
      </c>
    </row>
    <row r="7734" spans="1:3" x14ac:dyDescent="0.25">
      <c r="A7734" s="35" t="s">
        <v>15955</v>
      </c>
      <c r="B7734" t="s">
        <v>15956</v>
      </c>
      <c r="C7734" s="34" t="e">
        <v>#VALUE!</v>
      </c>
    </row>
    <row r="7735" spans="1:3" x14ac:dyDescent="0.25">
      <c r="A7735" s="35" t="s">
        <v>15957</v>
      </c>
      <c r="B7735" t="s">
        <v>15958</v>
      </c>
      <c r="C7735" s="34" t="e">
        <v>#VALUE!</v>
      </c>
    </row>
    <row r="7736" spans="1:3" x14ac:dyDescent="0.25">
      <c r="A7736" s="35" t="s">
        <v>15959</v>
      </c>
      <c r="B7736" t="s">
        <v>15960</v>
      </c>
      <c r="C7736" s="34">
        <v>2771</v>
      </c>
    </row>
    <row r="7737" spans="1:3" x14ac:dyDescent="0.25">
      <c r="A7737" s="35" t="s">
        <v>15961</v>
      </c>
      <c r="B7737" t="s">
        <v>15962</v>
      </c>
      <c r="C7737" s="34">
        <v>1402</v>
      </c>
    </row>
    <row r="7738" spans="1:3" x14ac:dyDescent="0.25">
      <c r="A7738" s="35" t="s">
        <v>15963</v>
      </c>
      <c r="B7738" t="s">
        <v>15964</v>
      </c>
      <c r="C7738" s="34" t="e">
        <v>#VALUE!</v>
      </c>
    </row>
    <row r="7739" spans="1:3" x14ac:dyDescent="0.25">
      <c r="A7739" s="35" t="s">
        <v>15965</v>
      </c>
      <c r="B7739" t="s">
        <v>15966</v>
      </c>
      <c r="C7739" s="34">
        <v>1448</v>
      </c>
    </row>
    <row r="7740" spans="1:3" x14ac:dyDescent="0.25">
      <c r="A7740" s="35" t="s">
        <v>15967</v>
      </c>
      <c r="B7740" t="s">
        <v>15968</v>
      </c>
      <c r="C7740" s="34">
        <v>1493</v>
      </c>
    </row>
    <row r="7741" spans="1:3" x14ac:dyDescent="0.25">
      <c r="A7741" s="35" t="s">
        <v>15969</v>
      </c>
      <c r="B7741" t="s">
        <v>15970</v>
      </c>
      <c r="C7741" s="34" t="e">
        <v>#VALUE!</v>
      </c>
    </row>
    <row r="7742" spans="1:3" x14ac:dyDescent="0.25">
      <c r="A7742" s="35" t="s">
        <v>15971</v>
      </c>
      <c r="B7742" t="s">
        <v>15972</v>
      </c>
      <c r="C7742" s="34" t="e">
        <v>#VALUE!</v>
      </c>
    </row>
    <row r="7743" spans="1:3" x14ac:dyDescent="0.25">
      <c r="A7743" s="35" t="s">
        <v>15973</v>
      </c>
      <c r="B7743" t="s">
        <v>15974</v>
      </c>
      <c r="C7743" s="34">
        <v>969</v>
      </c>
    </row>
    <row r="7744" spans="1:3" x14ac:dyDescent="0.25">
      <c r="A7744" s="35" t="s">
        <v>15975</v>
      </c>
      <c r="B7744" t="s">
        <v>14397</v>
      </c>
      <c r="C7744" s="34">
        <v>2068</v>
      </c>
    </row>
    <row r="7745" spans="1:3" x14ac:dyDescent="0.25">
      <c r="A7745" s="35" t="s">
        <v>15976</v>
      </c>
      <c r="B7745" t="s">
        <v>15977</v>
      </c>
      <c r="C7745" s="34">
        <v>1265</v>
      </c>
    </row>
    <row r="7746" spans="1:3" x14ac:dyDescent="0.25">
      <c r="A7746" s="35" t="s">
        <v>15978</v>
      </c>
      <c r="B7746" t="s">
        <v>15979</v>
      </c>
      <c r="C7746" s="34" t="e">
        <v>#VALUE!</v>
      </c>
    </row>
    <row r="7747" spans="1:3" x14ac:dyDescent="0.25">
      <c r="A7747" s="35" t="s">
        <v>15980</v>
      </c>
      <c r="B7747" t="s">
        <v>15981</v>
      </c>
      <c r="C7747" s="34" t="e">
        <v>#VALUE!</v>
      </c>
    </row>
    <row r="7748" spans="1:3" x14ac:dyDescent="0.25">
      <c r="A7748" s="35" t="s">
        <v>15982</v>
      </c>
      <c r="B7748" t="s">
        <v>15983</v>
      </c>
      <c r="C7748" s="34" t="e">
        <v>#VALUE!</v>
      </c>
    </row>
    <row r="7749" spans="1:3" x14ac:dyDescent="0.25">
      <c r="A7749" s="35" t="s">
        <v>15984</v>
      </c>
      <c r="B7749" t="s">
        <v>15985</v>
      </c>
      <c r="C7749" s="34" t="e">
        <v>#VALUE!</v>
      </c>
    </row>
    <row r="7750" spans="1:3" x14ac:dyDescent="0.25">
      <c r="A7750" s="35" t="s">
        <v>15986</v>
      </c>
      <c r="B7750" t="s">
        <v>15987</v>
      </c>
      <c r="C7750" s="34" t="e">
        <v>#VALUE!</v>
      </c>
    </row>
    <row r="7751" spans="1:3" x14ac:dyDescent="0.25">
      <c r="A7751" s="35" t="s">
        <v>15988</v>
      </c>
      <c r="B7751" t="s">
        <v>15989</v>
      </c>
      <c r="C7751" s="34" t="e">
        <v>#VALUE!</v>
      </c>
    </row>
    <row r="7752" spans="1:3" x14ac:dyDescent="0.25">
      <c r="A7752" s="35" t="s">
        <v>15990</v>
      </c>
      <c r="B7752" t="s">
        <v>15991</v>
      </c>
      <c r="C7752" s="34" t="e">
        <v>#VALUE!</v>
      </c>
    </row>
    <row r="7753" spans="1:3" x14ac:dyDescent="0.25">
      <c r="A7753" s="35" t="s">
        <v>15992</v>
      </c>
      <c r="B7753" t="s">
        <v>15993</v>
      </c>
      <c r="C7753" s="34" t="e">
        <v>#VALUE!</v>
      </c>
    </row>
    <row r="7754" spans="1:3" x14ac:dyDescent="0.25">
      <c r="A7754" s="35" t="s">
        <v>15994</v>
      </c>
      <c r="B7754" t="s">
        <v>15995</v>
      </c>
      <c r="C7754" s="34">
        <v>1477</v>
      </c>
    </row>
    <row r="7755" spans="1:3" x14ac:dyDescent="0.25">
      <c r="A7755" s="35" t="s">
        <v>15996</v>
      </c>
      <c r="B7755" t="s">
        <v>15997</v>
      </c>
      <c r="C7755" s="34">
        <v>1735</v>
      </c>
    </row>
    <row r="7756" spans="1:3" x14ac:dyDescent="0.25">
      <c r="A7756" s="35" t="s">
        <v>15998</v>
      </c>
      <c r="B7756" t="s">
        <v>15999</v>
      </c>
      <c r="C7756" s="34" t="e">
        <v>#VALUE!</v>
      </c>
    </row>
    <row r="7757" spans="1:3" x14ac:dyDescent="0.25">
      <c r="A7757" s="35" t="s">
        <v>16000</v>
      </c>
      <c r="B7757" t="s">
        <v>15853</v>
      </c>
      <c r="C7757" s="34" t="e">
        <v>#VALUE!</v>
      </c>
    </row>
    <row r="7758" spans="1:3" x14ac:dyDescent="0.25">
      <c r="A7758" s="35" t="s">
        <v>16001</v>
      </c>
      <c r="B7758" t="s">
        <v>15853</v>
      </c>
      <c r="C7758" s="34">
        <v>3952</v>
      </c>
    </row>
    <row r="7759" spans="1:3" x14ac:dyDescent="0.25">
      <c r="A7759" s="35" t="s">
        <v>16002</v>
      </c>
      <c r="B7759" t="s">
        <v>16003</v>
      </c>
      <c r="C7759" s="34">
        <v>628</v>
      </c>
    </row>
    <row r="7760" spans="1:3" x14ac:dyDescent="0.25">
      <c r="A7760" s="35" t="s">
        <v>16004</v>
      </c>
      <c r="B7760" t="s">
        <v>16005</v>
      </c>
      <c r="C7760" s="34">
        <v>221</v>
      </c>
    </row>
    <row r="7761" spans="1:3" x14ac:dyDescent="0.25">
      <c r="A7761" s="35" t="s">
        <v>16006</v>
      </c>
      <c r="B7761" t="s">
        <v>16007</v>
      </c>
      <c r="C7761" s="34">
        <v>2837</v>
      </c>
    </row>
    <row r="7762" spans="1:3" x14ac:dyDescent="0.25">
      <c r="A7762" s="35" t="s">
        <v>16008</v>
      </c>
      <c r="B7762" t="s">
        <v>16009</v>
      </c>
      <c r="C7762" s="34">
        <v>1997</v>
      </c>
    </row>
    <row r="7763" spans="1:3" x14ac:dyDescent="0.25">
      <c r="A7763" s="35" t="s">
        <v>16010</v>
      </c>
      <c r="B7763" t="s">
        <v>16011</v>
      </c>
      <c r="C7763" s="34">
        <v>1743</v>
      </c>
    </row>
    <row r="7764" spans="1:3" x14ac:dyDescent="0.25">
      <c r="A7764" s="35" t="s">
        <v>16012</v>
      </c>
      <c r="B7764" t="s">
        <v>16013</v>
      </c>
      <c r="C7764" s="34">
        <v>3411</v>
      </c>
    </row>
    <row r="7765" spans="1:3" x14ac:dyDescent="0.25">
      <c r="A7765" s="35" t="s">
        <v>16014</v>
      </c>
      <c r="B7765" t="s">
        <v>16015</v>
      </c>
      <c r="C7765" s="34">
        <v>1256</v>
      </c>
    </row>
    <row r="7766" spans="1:3" x14ac:dyDescent="0.25">
      <c r="A7766" s="35" t="s">
        <v>16016</v>
      </c>
      <c r="B7766" t="s">
        <v>16017</v>
      </c>
      <c r="C7766" s="34">
        <v>2018</v>
      </c>
    </row>
    <row r="7767" spans="1:3" x14ac:dyDescent="0.25">
      <c r="A7767" s="35" t="s">
        <v>16018</v>
      </c>
      <c r="B7767" t="s">
        <v>16019</v>
      </c>
      <c r="C7767" s="34">
        <v>1664</v>
      </c>
    </row>
    <row r="7768" spans="1:3" x14ac:dyDescent="0.25">
      <c r="A7768" s="35" t="s">
        <v>16020</v>
      </c>
      <c r="B7768" t="s">
        <v>16021</v>
      </c>
      <c r="C7768" s="34">
        <v>1061</v>
      </c>
    </row>
    <row r="7769" spans="1:3" x14ac:dyDescent="0.25">
      <c r="A7769" s="35" t="s">
        <v>16022</v>
      </c>
      <c r="B7769" t="s">
        <v>16023</v>
      </c>
      <c r="C7769" s="34">
        <v>495</v>
      </c>
    </row>
    <row r="7770" spans="1:3" x14ac:dyDescent="0.25">
      <c r="A7770" s="35" t="s">
        <v>16024</v>
      </c>
      <c r="B7770" t="s">
        <v>16025</v>
      </c>
      <c r="C7770" s="34">
        <v>499</v>
      </c>
    </row>
    <row r="7771" spans="1:3" x14ac:dyDescent="0.25">
      <c r="A7771" s="35" t="s">
        <v>16026</v>
      </c>
      <c r="B7771" t="s">
        <v>16027</v>
      </c>
      <c r="C7771" s="34">
        <v>599</v>
      </c>
    </row>
    <row r="7772" spans="1:3" x14ac:dyDescent="0.25">
      <c r="A7772" s="35" t="s">
        <v>16028</v>
      </c>
      <c r="B7772" t="s">
        <v>16029</v>
      </c>
      <c r="C7772" s="34">
        <v>528</v>
      </c>
    </row>
    <row r="7773" spans="1:3" x14ac:dyDescent="0.25">
      <c r="A7773" s="35" t="s">
        <v>16030</v>
      </c>
      <c r="B7773" t="s">
        <v>16031</v>
      </c>
      <c r="C7773" s="34">
        <v>3191</v>
      </c>
    </row>
    <row r="7774" spans="1:3" x14ac:dyDescent="0.25">
      <c r="A7774" s="35" t="s">
        <v>16032</v>
      </c>
      <c r="B7774" t="s">
        <v>16033</v>
      </c>
      <c r="C7774" s="34">
        <v>861</v>
      </c>
    </row>
    <row r="7775" spans="1:3" x14ac:dyDescent="0.25">
      <c r="A7775" s="35" t="s">
        <v>16034</v>
      </c>
      <c r="B7775" t="s">
        <v>16035</v>
      </c>
      <c r="C7775" s="34">
        <v>857</v>
      </c>
    </row>
    <row r="7776" spans="1:3" x14ac:dyDescent="0.25">
      <c r="A7776" s="35" t="s">
        <v>16036</v>
      </c>
      <c r="B7776" t="s">
        <v>16037</v>
      </c>
      <c r="C7776" s="34">
        <v>243</v>
      </c>
    </row>
    <row r="7777" spans="1:3" x14ac:dyDescent="0.25">
      <c r="A7777" s="35" t="s">
        <v>16038</v>
      </c>
      <c r="B7777" t="s">
        <v>14893</v>
      </c>
      <c r="C7777" s="34">
        <v>512</v>
      </c>
    </row>
    <row r="7778" spans="1:3" x14ac:dyDescent="0.25">
      <c r="A7778" s="35" t="s">
        <v>16039</v>
      </c>
      <c r="B7778" t="s">
        <v>16040</v>
      </c>
      <c r="C7778" s="34">
        <v>616</v>
      </c>
    </row>
    <row r="7779" spans="1:3" x14ac:dyDescent="0.25">
      <c r="A7779" s="35" t="s">
        <v>16041</v>
      </c>
      <c r="B7779" t="s">
        <v>16042</v>
      </c>
      <c r="C7779" s="34">
        <v>645</v>
      </c>
    </row>
    <row r="7780" spans="1:3" x14ac:dyDescent="0.25">
      <c r="A7780" s="35" t="s">
        <v>16043</v>
      </c>
      <c r="B7780" t="s">
        <v>16044</v>
      </c>
      <c r="C7780" s="34">
        <v>1527</v>
      </c>
    </row>
    <row r="7781" spans="1:3" x14ac:dyDescent="0.25">
      <c r="A7781" s="35" t="s">
        <v>16045</v>
      </c>
      <c r="B7781" t="s">
        <v>14229</v>
      </c>
      <c r="C7781" s="34">
        <v>53.7</v>
      </c>
    </row>
    <row r="7782" spans="1:3" x14ac:dyDescent="0.25">
      <c r="A7782" s="35" t="s">
        <v>16046</v>
      </c>
      <c r="B7782" t="s">
        <v>16047</v>
      </c>
      <c r="C7782" s="34" t="e">
        <v>#VALUE!</v>
      </c>
    </row>
    <row r="7783" spans="1:3" x14ac:dyDescent="0.25">
      <c r="A7783" s="35" t="s">
        <v>16048</v>
      </c>
      <c r="B7783" t="s">
        <v>14888</v>
      </c>
      <c r="C7783" s="34">
        <v>616</v>
      </c>
    </row>
    <row r="7784" spans="1:3" x14ac:dyDescent="0.25">
      <c r="A7784" s="35" t="s">
        <v>16049</v>
      </c>
      <c r="B7784" t="s">
        <v>16050</v>
      </c>
      <c r="C7784" s="34">
        <v>965</v>
      </c>
    </row>
    <row r="7785" spans="1:3" x14ac:dyDescent="0.25">
      <c r="A7785" s="35" t="s">
        <v>16051</v>
      </c>
      <c r="B7785" t="s">
        <v>16052</v>
      </c>
      <c r="C7785" s="34">
        <v>936</v>
      </c>
    </row>
    <row r="7786" spans="1:3" x14ac:dyDescent="0.25">
      <c r="A7786" s="35" t="s">
        <v>16053</v>
      </c>
      <c r="B7786" t="s">
        <v>16054</v>
      </c>
      <c r="C7786" s="34">
        <v>1760</v>
      </c>
    </row>
    <row r="7787" spans="1:3" x14ac:dyDescent="0.25">
      <c r="A7787" s="35" t="s">
        <v>16055</v>
      </c>
      <c r="B7787" t="s">
        <v>16056</v>
      </c>
      <c r="C7787" s="34">
        <v>1419</v>
      </c>
    </row>
    <row r="7788" spans="1:3" x14ac:dyDescent="0.25">
      <c r="A7788" s="35" t="s">
        <v>16057</v>
      </c>
      <c r="B7788" t="s">
        <v>16058</v>
      </c>
      <c r="C7788" s="34">
        <v>1498</v>
      </c>
    </row>
    <row r="7789" spans="1:3" x14ac:dyDescent="0.25">
      <c r="A7789" s="35" t="s">
        <v>16059</v>
      </c>
      <c r="B7789" t="s">
        <v>16060</v>
      </c>
      <c r="C7789" s="34">
        <v>2230</v>
      </c>
    </row>
    <row r="7790" spans="1:3" x14ac:dyDescent="0.25">
      <c r="A7790" s="35" t="s">
        <v>16061</v>
      </c>
      <c r="B7790" t="s">
        <v>16062</v>
      </c>
      <c r="C7790" s="34">
        <v>711</v>
      </c>
    </row>
    <row r="7791" spans="1:3" x14ac:dyDescent="0.25">
      <c r="A7791" s="35" t="s">
        <v>16063</v>
      </c>
      <c r="B7791" t="s">
        <v>16064</v>
      </c>
      <c r="C7791" s="34" t="e">
        <v>#VALUE!</v>
      </c>
    </row>
    <row r="7792" spans="1:3" x14ac:dyDescent="0.25">
      <c r="A7792" s="35" t="s">
        <v>16065</v>
      </c>
      <c r="B7792" t="s">
        <v>16066</v>
      </c>
      <c r="C7792" s="34">
        <v>1156</v>
      </c>
    </row>
    <row r="7793" spans="1:3" x14ac:dyDescent="0.25">
      <c r="A7793" s="35" t="s">
        <v>16067</v>
      </c>
      <c r="B7793" t="s">
        <v>16068</v>
      </c>
      <c r="C7793" s="34">
        <v>1681</v>
      </c>
    </row>
    <row r="7794" spans="1:3" x14ac:dyDescent="0.25">
      <c r="A7794" s="35" t="s">
        <v>16069</v>
      </c>
      <c r="B7794" t="s">
        <v>16070</v>
      </c>
      <c r="C7794" s="34">
        <v>1539</v>
      </c>
    </row>
    <row r="7795" spans="1:3" x14ac:dyDescent="0.25">
      <c r="A7795" s="35" t="s">
        <v>16071</v>
      </c>
      <c r="B7795" t="s">
        <v>16072</v>
      </c>
      <c r="C7795" s="34">
        <v>126</v>
      </c>
    </row>
    <row r="7796" spans="1:3" x14ac:dyDescent="0.25">
      <c r="A7796" s="35" t="s">
        <v>16073</v>
      </c>
      <c r="B7796" t="s">
        <v>16074</v>
      </c>
      <c r="C7796" s="34">
        <v>199</v>
      </c>
    </row>
    <row r="7797" spans="1:3" x14ac:dyDescent="0.25">
      <c r="A7797" s="35" t="s">
        <v>16075</v>
      </c>
      <c r="B7797" t="s">
        <v>16076</v>
      </c>
      <c r="C7797" s="34">
        <v>126</v>
      </c>
    </row>
    <row r="7798" spans="1:3" x14ac:dyDescent="0.25">
      <c r="A7798" s="35" t="s">
        <v>16077</v>
      </c>
      <c r="B7798" t="s">
        <v>16078</v>
      </c>
      <c r="C7798" s="34">
        <v>302</v>
      </c>
    </row>
    <row r="7799" spans="1:3" x14ac:dyDescent="0.25">
      <c r="A7799" s="35" t="s">
        <v>16079</v>
      </c>
      <c r="B7799" t="s">
        <v>16080</v>
      </c>
      <c r="C7799" s="34">
        <v>499</v>
      </c>
    </row>
    <row r="7800" spans="1:3" x14ac:dyDescent="0.25">
      <c r="A7800" s="35" t="s">
        <v>16081</v>
      </c>
      <c r="B7800" t="s">
        <v>16082</v>
      </c>
      <c r="C7800" s="34">
        <v>1335</v>
      </c>
    </row>
    <row r="7801" spans="1:3" x14ac:dyDescent="0.25">
      <c r="A7801" s="35" t="s">
        <v>16083</v>
      </c>
      <c r="B7801" t="s">
        <v>16084</v>
      </c>
      <c r="C7801" s="34">
        <v>1535</v>
      </c>
    </row>
    <row r="7802" spans="1:3" x14ac:dyDescent="0.25">
      <c r="A7802" s="35" t="s">
        <v>16085</v>
      </c>
      <c r="B7802" t="s">
        <v>16086</v>
      </c>
      <c r="C7802" s="34">
        <v>1377</v>
      </c>
    </row>
    <row r="7803" spans="1:3" x14ac:dyDescent="0.25">
      <c r="A7803" s="35" t="s">
        <v>16087</v>
      </c>
      <c r="B7803" t="s">
        <v>16088</v>
      </c>
      <c r="C7803" s="34">
        <v>2176</v>
      </c>
    </row>
    <row r="7804" spans="1:3" x14ac:dyDescent="0.25">
      <c r="A7804" s="35" t="s">
        <v>16089</v>
      </c>
      <c r="B7804" t="s">
        <v>14556</v>
      </c>
      <c r="C7804" s="34">
        <v>2563</v>
      </c>
    </row>
    <row r="7805" spans="1:3" x14ac:dyDescent="0.25">
      <c r="A7805" s="35" t="s">
        <v>16090</v>
      </c>
      <c r="B7805" t="s">
        <v>16091</v>
      </c>
      <c r="C7805" s="34">
        <v>998</v>
      </c>
    </row>
    <row r="7806" spans="1:3" x14ac:dyDescent="0.25">
      <c r="A7806" s="35" t="s">
        <v>16092</v>
      </c>
      <c r="B7806" t="s">
        <v>16093</v>
      </c>
      <c r="C7806" s="34">
        <v>703</v>
      </c>
    </row>
    <row r="7807" spans="1:3" x14ac:dyDescent="0.25">
      <c r="A7807" s="35" t="s">
        <v>16094</v>
      </c>
      <c r="B7807" t="s">
        <v>16095</v>
      </c>
      <c r="C7807" s="34">
        <v>716</v>
      </c>
    </row>
    <row r="7808" spans="1:3" x14ac:dyDescent="0.25">
      <c r="A7808" s="35" t="s">
        <v>16096</v>
      </c>
      <c r="B7808" t="s">
        <v>16097</v>
      </c>
      <c r="C7808" s="34">
        <v>924</v>
      </c>
    </row>
    <row r="7809" spans="1:3" x14ac:dyDescent="0.25">
      <c r="A7809" s="35" t="s">
        <v>16098</v>
      </c>
      <c r="B7809" t="s">
        <v>16099</v>
      </c>
      <c r="C7809" s="34">
        <v>636</v>
      </c>
    </row>
    <row r="7810" spans="1:3" x14ac:dyDescent="0.25">
      <c r="A7810" s="35" t="s">
        <v>16100</v>
      </c>
      <c r="B7810" t="s">
        <v>16101</v>
      </c>
      <c r="C7810" s="34">
        <v>557</v>
      </c>
    </row>
    <row r="7811" spans="1:3" x14ac:dyDescent="0.25">
      <c r="A7811" s="35" t="s">
        <v>16102</v>
      </c>
      <c r="B7811" t="s">
        <v>16103</v>
      </c>
      <c r="C7811" s="34">
        <v>1003</v>
      </c>
    </row>
    <row r="7812" spans="1:3" x14ac:dyDescent="0.25">
      <c r="A7812" s="35" t="s">
        <v>16104</v>
      </c>
      <c r="B7812" t="s">
        <v>16105</v>
      </c>
      <c r="C7812" s="34">
        <v>1656</v>
      </c>
    </row>
    <row r="7813" spans="1:3" x14ac:dyDescent="0.25">
      <c r="A7813" s="35" t="s">
        <v>16106</v>
      </c>
      <c r="B7813" t="s">
        <v>16107</v>
      </c>
      <c r="C7813" s="34">
        <v>1697</v>
      </c>
    </row>
    <row r="7814" spans="1:3" x14ac:dyDescent="0.25">
      <c r="A7814" s="35" t="s">
        <v>16108</v>
      </c>
      <c r="B7814" t="s">
        <v>16109</v>
      </c>
      <c r="C7814" s="34">
        <v>293</v>
      </c>
    </row>
    <row r="7815" spans="1:3" x14ac:dyDescent="0.25">
      <c r="A7815" s="35" t="s">
        <v>16110</v>
      </c>
      <c r="B7815" t="s">
        <v>16111</v>
      </c>
      <c r="C7815" s="34">
        <v>973</v>
      </c>
    </row>
    <row r="7816" spans="1:3" x14ac:dyDescent="0.25">
      <c r="A7816" s="35" t="s">
        <v>16112</v>
      </c>
      <c r="B7816" t="s">
        <v>16113</v>
      </c>
      <c r="C7816" s="34" t="e">
        <v>#VALUE!</v>
      </c>
    </row>
    <row r="7817" spans="1:3" x14ac:dyDescent="0.25">
      <c r="A7817" s="35" t="s">
        <v>16114</v>
      </c>
      <c r="B7817" t="s">
        <v>16115</v>
      </c>
      <c r="C7817" s="34" t="e">
        <v>#VALUE!</v>
      </c>
    </row>
    <row r="7818" spans="1:3" x14ac:dyDescent="0.25">
      <c r="A7818" s="35" t="s">
        <v>16116</v>
      </c>
      <c r="B7818" t="s">
        <v>16117</v>
      </c>
      <c r="C7818" s="34" t="e">
        <v>#VALUE!</v>
      </c>
    </row>
    <row r="7819" spans="1:3" x14ac:dyDescent="0.25">
      <c r="A7819" s="35" t="s">
        <v>16118</v>
      </c>
      <c r="B7819" t="s">
        <v>16119</v>
      </c>
      <c r="C7819" s="34">
        <v>337</v>
      </c>
    </row>
    <row r="7820" spans="1:3" x14ac:dyDescent="0.25">
      <c r="A7820" s="35" t="s">
        <v>16120</v>
      </c>
      <c r="B7820" t="s">
        <v>16121</v>
      </c>
      <c r="C7820" s="34">
        <v>998</v>
      </c>
    </row>
    <row r="7821" spans="1:3" x14ac:dyDescent="0.25">
      <c r="A7821" s="35" t="s">
        <v>16122</v>
      </c>
      <c r="B7821" t="s">
        <v>16123</v>
      </c>
      <c r="C7821" s="34" t="e">
        <v>#VALUE!</v>
      </c>
    </row>
    <row r="7822" spans="1:3" x14ac:dyDescent="0.25">
      <c r="A7822" s="35" t="s">
        <v>16124</v>
      </c>
      <c r="B7822" t="s">
        <v>16125</v>
      </c>
      <c r="C7822" s="34">
        <v>3499</v>
      </c>
    </row>
    <row r="7823" spans="1:3" x14ac:dyDescent="0.25">
      <c r="A7823" s="35" t="s">
        <v>16126</v>
      </c>
      <c r="B7823" t="s">
        <v>16127</v>
      </c>
      <c r="C7823" s="34">
        <v>2875</v>
      </c>
    </row>
    <row r="7824" spans="1:3" x14ac:dyDescent="0.25">
      <c r="A7824" s="35" t="s">
        <v>16128</v>
      </c>
      <c r="B7824" t="s">
        <v>16129</v>
      </c>
      <c r="C7824" s="34">
        <v>2875</v>
      </c>
    </row>
    <row r="7825" spans="1:3" x14ac:dyDescent="0.25">
      <c r="A7825" s="35" t="s">
        <v>16130</v>
      </c>
      <c r="B7825" t="s">
        <v>16131</v>
      </c>
      <c r="C7825" s="34">
        <v>458</v>
      </c>
    </row>
    <row r="7826" spans="1:3" x14ac:dyDescent="0.25">
      <c r="A7826" s="35" t="s">
        <v>16132</v>
      </c>
      <c r="B7826" t="s">
        <v>16133</v>
      </c>
      <c r="C7826" s="34">
        <v>1431</v>
      </c>
    </row>
    <row r="7827" spans="1:3" x14ac:dyDescent="0.25">
      <c r="A7827" s="35" t="s">
        <v>16134</v>
      </c>
      <c r="B7827" t="s">
        <v>14502</v>
      </c>
      <c r="C7827" s="34" t="e">
        <v>#VALUE!</v>
      </c>
    </row>
    <row r="7828" spans="1:3" x14ac:dyDescent="0.25">
      <c r="A7828" s="35" t="s">
        <v>16135</v>
      </c>
      <c r="B7828" t="s">
        <v>16136</v>
      </c>
      <c r="C7828" s="34">
        <v>241</v>
      </c>
    </row>
    <row r="7829" spans="1:3" x14ac:dyDescent="0.25">
      <c r="A7829" s="35" t="s">
        <v>16137</v>
      </c>
      <c r="B7829" t="s">
        <v>16138</v>
      </c>
      <c r="C7829" s="34">
        <v>334</v>
      </c>
    </row>
    <row r="7830" spans="1:3" x14ac:dyDescent="0.25">
      <c r="A7830" s="35" t="s">
        <v>16139</v>
      </c>
      <c r="B7830" t="s">
        <v>16140</v>
      </c>
      <c r="C7830" s="34">
        <v>645</v>
      </c>
    </row>
    <row r="7831" spans="1:3" x14ac:dyDescent="0.25">
      <c r="A7831" s="35" t="s">
        <v>16141</v>
      </c>
      <c r="B7831" t="s">
        <v>16142</v>
      </c>
      <c r="C7831" s="34">
        <v>3008</v>
      </c>
    </row>
    <row r="7832" spans="1:3" x14ac:dyDescent="0.25">
      <c r="A7832" s="35" t="s">
        <v>16143</v>
      </c>
      <c r="B7832" t="s">
        <v>16144</v>
      </c>
      <c r="C7832" s="34">
        <v>2013</v>
      </c>
    </row>
    <row r="7833" spans="1:3" x14ac:dyDescent="0.25">
      <c r="A7833" s="35" t="s">
        <v>16145</v>
      </c>
      <c r="B7833" t="s">
        <v>16146</v>
      </c>
      <c r="C7833" s="34">
        <v>3636</v>
      </c>
    </row>
    <row r="7834" spans="1:3" x14ac:dyDescent="0.25">
      <c r="A7834" s="35" t="s">
        <v>16147</v>
      </c>
      <c r="B7834" t="s">
        <v>16148</v>
      </c>
      <c r="C7834" s="34">
        <v>3340</v>
      </c>
    </row>
    <row r="7835" spans="1:3" x14ac:dyDescent="0.25">
      <c r="A7835" s="35" t="s">
        <v>16149</v>
      </c>
      <c r="B7835" t="s">
        <v>16150</v>
      </c>
      <c r="C7835" s="34">
        <v>3132</v>
      </c>
    </row>
    <row r="7836" spans="1:3" x14ac:dyDescent="0.25">
      <c r="A7836" s="35" t="s">
        <v>16151</v>
      </c>
      <c r="B7836" t="s">
        <v>16152</v>
      </c>
      <c r="C7836" s="34">
        <v>2820</v>
      </c>
    </row>
    <row r="7837" spans="1:3" x14ac:dyDescent="0.25">
      <c r="A7837" s="35" t="s">
        <v>16153</v>
      </c>
      <c r="B7837" t="s">
        <v>16154</v>
      </c>
      <c r="C7837" s="34">
        <v>2629</v>
      </c>
    </row>
    <row r="7838" spans="1:3" x14ac:dyDescent="0.25">
      <c r="A7838" s="35" t="s">
        <v>16155</v>
      </c>
      <c r="B7838" t="s">
        <v>16156</v>
      </c>
      <c r="C7838" s="34">
        <v>2417</v>
      </c>
    </row>
    <row r="7839" spans="1:3" x14ac:dyDescent="0.25">
      <c r="A7839" s="35" t="s">
        <v>16157</v>
      </c>
      <c r="B7839" t="s">
        <v>16158</v>
      </c>
      <c r="C7839" s="34">
        <v>874</v>
      </c>
    </row>
    <row r="7840" spans="1:3" x14ac:dyDescent="0.25">
      <c r="A7840" s="35" t="s">
        <v>16159</v>
      </c>
      <c r="B7840" t="s">
        <v>16160</v>
      </c>
      <c r="C7840" s="34">
        <v>72</v>
      </c>
    </row>
    <row r="7841" spans="1:3" x14ac:dyDescent="0.25">
      <c r="A7841" s="35" t="s">
        <v>16161</v>
      </c>
      <c r="B7841" t="s">
        <v>16162</v>
      </c>
      <c r="C7841" s="34" t="e">
        <v>#VALUE!</v>
      </c>
    </row>
    <row r="7842" spans="1:3" x14ac:dyDescent="0.25">
      <c r="A7842" s="35" t="s">
        <v>16163</v>
      </c>
      <c r="B7842" t="s">
        <v>16164</v>
      </c>
      <c r="C7842" s="34" t="e">
        <v>#VALUE!</v>
      </c>
    </row>
    <row r="7843" spans="1:3" x14ac:dyDescent="0.25">
      <c r="A7843" s="35" t="s">
        <v>16165</v>
      </c>
      <c r="B7843" t="s">
        <v>16166</v>
      </c>
      <c r="C7843" s="34">
        <v>674</v>
      </c>
    </row>
    <row r="7844" spans="1:3" x14ac:dyDescent="0.25">
      <c r="A7844" s="35" t="s">
        <v>16167</v>
      </c>
      <c r="B7844" t="s">
        <v>16168</v>
      </c>
      <c r="C7844" s="34" t="e">
        <v>#VALUE!</v>
      </c>
    </row>
    <row r="7845" spans="1:3" x14ac:dyDescent="0.25">
      <c r="A7845" s="35" t="s">
        <v>16169</v>
      </c>
      <c r="B7845" t="s">
        <v>16170</v>
      </c>
      <c r="C7845" s="34">
        <v>1073</v>
      </c>
    </row>
    <row r="7846" spans="1:3" x14ac:dyDescent="0.25">
      <c r="A7846" s="35" t="s">
        <v>16171</v>
      </c>
      <c r="B7846" t="s">
        <v>16172</v>
      </c>
      <c r="C7846" s="34">
        <v>170</v>
      </c>
    </row>
    <row r="7847" spans="1:3" x14ac:dyDescent="0.25">
      <c r="A7847" s="35" t="s">
        <v>16173</v>
      </c>
      <c r="B7847" t="s">
        <v>16174</v>
      </c>
      <c r="C7847" s="34">
        <v>1115</v>
      </c>
    </row>
    <row r="7848" spans="1:3" x14ac:dyDescent="0.25">
      <c r="A7848" s="35" t="s">
        <v>16175</v>
      </c>
      <c r="B7848" t="s">
        <v>16176</v>
      </c>
      <c r="C7848" s="34">
        <v>1439</v>
      </c>
    </row>
    <row r="7849" spans="1:3" x14ac:dyDescent="0.25">
      <c r="A7849" s="35" t="s">
        <v>16177</v>
      </c>
      <c r="B7849" t="s">
        <v>16178</v>
      </c>
      <c r="C7849" s="34">
        <v>172</v>
      </c>
    </row>
    <row r="7850" spans="1:3" x14ac:dyDescent="0.25">
      <c r="A7850" s="35" t="s">
        <v>16179</v>
      </c>
      <c r="B7850" t="s">
        <v>16180</v>
      </c>
      <c r="C7850" s="34">
        <v>140</v>
      </c>
    </row>
    <row r="7851" spans="1:3" x14ac:dyDescent="0.25">
      <c r="A7851" s="35" t="s">
        <v>16181</v>
      </c>
      <c r="B7851" t="s">
        <v>16182</v>
      </c>
      <c r="C7851" s="34">
        <v>136</v>
      </c>
    </row>
    <row r="7852" spans="1:3" x14ac:dyDescent="0.25">
      <c r="A7852" s="35" t="s">
        <v>16183</v>
      </c>
      <c r="B7852" t="s">
        <v>16184</v>
      </c>
      <c r="C7852" s="34">
        <v>636</v>
      </c>
    </row>
    <row r="7853" spans="1:3" x14ac:dyDescent="0.25">
      <c r="A7853" s="35" t="s">
        <v>16185</v>
      </c>
      <c r="B7853" t="s">
        <v>16186</v>
      </c>
      <c r="C7853" s="34">
        <v>636</v>
      </c>
    </row>
    <row r="7854" spans="1:3" x14ac:dyDescent="0.25">
      <c r="A7854" s="35" t="s">
        <v>16187</v>
      </c>
      <c r="B7854" t="s">
        <v>16188</v>
      </c>
      <c r="C7854" s="34">
        <v>104</v>
      </c>
    </row>
    <row r="7855" spans="1:3" x14ac:dyDescent="0.25">
      <c r="A7855" s="35" t="s">
        <v>16189</v>
      </c>
      <c r="B7855" t="s">
        <v>14451</v>
      </c>
      <c r="C7855" s="34">
        <v>176</v>
      </c>
    </row>
    <row r="7856" spans="1:3" x14ac:dyDescent="0.25">
      <c r="A7856" s="35" t="s">
        <v>16190</v>
      </c>
      <c r="B7856" t="s">
        <v>16191</v>
      </c>
      <c r="C7856" s="34">
        <v>224</v>
      </c>
    </row>
    <row r="7857" spans="1:3" x14ac:dyDescent="0.25">
      <c r="A7857" s="35" t="s">
        <v>16192</v>
      </c>
      <c r="B7857" t="s">
        <v>16193</v>
      </c>
      <c r="C7857" s="34">
        <v>628</v>
      </c>
    </row>
    <row r="7858" spans="1:3" x14ac:dyDescent="0.25">
      <c r="A7858" s="35" t="s">
        <v>16194</v>
      </c>
      <c r="B7858" t="s">
        <v>16195</v>
      </c>
      <c r="C7858" s="34">
        <v>144</v>
      </c>
    </row>
    <row r="7859" spans="1:3" x14ac:dyDescent="0.25">
      <c r="A7859" s="35" t="s">
        <v>16196</v>
      </c>
      <c r="B7859" t="s">
        <v>16197</v>
      </c>
      <c r="C7859" s="34">
        <v>20.399999999999999</v>
      </c>
    </row>
    <row r="7860" spans="1:3" x14ac:dyDescent="0.25">
      <c r="A7860" s="35" t="s">
        <v>16198</v>
      </c>
      <c r="B7860" t="s">
        <v>16199</v>
      </c>
      <c r="C7860" s="34">
        <v>104</v>
      </c>
    </row>
    <row r="7861" spans="1:3" x14ac:dyDescent="0.25">
      <c r="A7861" s="35" t="s">
        <v>16200</v>
      </c>
      <c r="B7861" t="s">
        <v>16201</v>
      </c>
      <c r="C7861" s="34">
        <v>122</v>
      </c>
    </row>
    <row r="7862" spans="1:3" x14ac:dyDescent="0.25">
      <c r="A7862" s="35" t="s">
        <v>16202</v>
      </c>
      <c r="B7862" t="s">
        <v>12842</v>
      </c>
      <c r="C7862" s="34">
        <v>3103</v>
      </c>
    </row>
    <row r="7863" spans="1:3" x14ac:dyDescent="0.25">
      <c r="A7863" s="35" t="s">
        <v>16203</v>
      </c>
      <c r="B7863" t="s">
        <v>16204</v>
      </c>
      <c r="C7863" s="34">
        <v>3282</v>
      </c>
    </row>
    <row r="7864" spans="1:3" x14ac:dyDescent="0.25">
      <c r="A7864" s="35" t="s">
        <v>16205</v>
      </c>
      <c r="B7864" t="s">
        <v>16206</v>
      </c>
      <c r="C7864" s="34">
        <v>3132</v>
      </c>
    </row>
    <row r="7865" spans="1:3" x14ac:dyDescent="0.25">
      <c r="A7865" s="35" t="s">
        <v>16207</v>
      </c>
      <c r="B7865" t="s">
        <v>16208</v>
      </c>
      <c r="C7865" s="34">
        <v>1290</v>
      </c>
    </row>
    <row r="7866" spans="1:3" x14ac:dyDescent="0.25">
      <c r="A7866" s="35" t="s">
        <v>16209</v>
      </c>
      <c r="B7866" t="s">
        <v>16210</v>
      </c>
      <c r="C7866" s="34">
        <v>566</v>
      </c>
    </row>
    <row r="7867" spans="1:3" x14ac:dyDescent="0.25">
      <c r="A7867" s="35" t="s">
        <v>16211</v>
      </c>
      <c r="B7867" t="s">
        <v>16212</v>
      </c>
      <c r="C7867" s="34">
        <v>562</v>
      </c>
    </row>
    <row r="7868" spans="1:3" x14ac:dyDescent="0.25">
      <c r="A7868" s="35" t="s">
        <v>16213</v>
      </c>
      <c r="B7868" t="s">
        <v>16214</v>
      </c>
      <c r="C7868" s="34">
        <v>367</v>
      </c>
    </row>
    <row r="7869" spans="1:3" x14ac:dyDescent="0.25">
      <c r="A7869" s="35" t="s">
        <v>16215</v>
      </c>
      <c r="B7869" t="s">
        <v>16216</v>
      </c>
      <c r="C7869" s="34">
        <v>462</v>
      </c>
    </row>
    <row r="7870" spans="1:3" x14ac:dyDescent="0.25">
      <c r="A7870" s="35" t="s">
        <v>16217</v>
      </c>
      <c r="B7870" t="s">
        <v>16218</v>
      </c>
      <c r="C7870" s="34">
        <v>3474</v>
      </c>
    </row>
    <row r="7871" spans="1:3" x14ac:dyDescent="0.25">
      <c r="A7871" s="35" t="s">
        <v>16219</v>
      </c>
      <c r="B7871" t="s">
        <v>16220</v>
      </c>
      <c r="C7871" s="34">
        <v>1410</v>
      </c>
    </row>
    <row r="7872" spans="1:3" x14ac:dyDescent="0.25">
      <c r="A7872" s="35" t="s">
        <v>16221</v>
      </c>
      <c r="B7872" t="s">
        <v>16222</v>
      </c>
      <c r="C7872" s="34">
        <v>347</v>
      </c>
    </row>
    <row r="7873" spans="1:3" x14ac:dyDescent="0.25">
      <c r="A7873" s="35" t="s">
        <v>16223</v>
      </c>
      <c r="B7873" t="s">
        <v>16224</v>
      </c>
      <c r="C7873" s="34">
        <v>557</v>
      </c>
    </row>
    <row r="7874" spans="1:3" x14ac:dyDescent="0.25">
      <c r="A7874" s="35" t="s">
        <v>16225</v>
      </c>
      <c r="B7874" t="s">
        <v>16226</v>
      </c>
      <c r="C7874" s="34">
        <v>291</v>
      </c>
    </row>
    <row r="7875" spans="1:3" x14ac:dyDescent="0.25">
      <c r="A7875" s="35" t="s">
        <v>16227</v>
      </c>
      <c r="B7875" t="s">
        <v>16228</v>
      </c>
      <c r="C7875" s="34">
        <v>2400</v>
      </c>
    </row>
    <row r="7876" spans="1:3" x14ac:dyDescent="0.25">
      <c r="A7876" s="35" t="s">
        <v>16229</v>
      </c>
      <c r="B7876" t="s">
        <v>16230</v>
      </c>
      <c r="C7876" s="34">
        <v>104</v>
      </c>
    </row>
    <row r="7877" spans="1:3" x14ac:dyDescent="0.25">
      <c r="A7877" s="35" t="s">
        <v>16231</v>
      </c>
      <c r="B7877" t="s">
        <v>16232</v>
      </c>
      <c r="C7877" s="34">
        <v>106</v>
      </c>
    </row>
    <row r="7878" spans="1:3" x14ac:dyDescent="0.25">
      <c r="A7878" s="35" t="s">
        <v>16233</v>
      </c>
      <c r="B7878" t="s">
        <v>16234</v>
      </c>
      <c r="C7878" s="34">
        <v>1340</v>
      </c>
    </row>
    <row r="7879" spans="1:3" x14ac:dyDescent="0.25">
      <c r="A7879" s="35" t="s">
        <v>16235</v>
      </c>
      <c r="B7879" t="s">
        <v>16236</v>
      </c>
      <c r="C7879" s="34">
        <v>495</v>
      </c>
    </row>
    <row r="7880" spans="1:3" x14ac:dyDescent="0.25">
      <c r="A7880" s="35" t="s">
        <v>16237</v>
      </c>
      <c r="B7880" t="s">
        <v>16238</v>
      </c>
      <c r="C7880" s="34">
        <v>453</v>
      </c>
    </row>
    <row r="7881" spans="1:3" x14ac:dyDescent="0.25">
      <c r="A7881" s="35" t="s">
        <v>16239</v>
      </c>
      <c r="B7881" t="s">
        <v>16240</v>
      </c>
      <c r="C7881" s="34">
        <v>1527</v>
      </c>
    </row>
    <row r="7882" spans="1:3" x14ac:dyDescent="0.25">
      <c r="A7882" s="35" t="s">
        <v>16241</v>
      </c>
      <c r="B7882" t="s">
        <v>16242</v>
      </c>
      <c r="C7882" s="34">
        <v>2134</v>
      </c>
    </row>
    <row r="7883" spans="1:3" x14ac:dyDescent="0.25">
      <c r="A7883" s="35" t="s">
        <v>16243</v>
      </c>
      <c r="B7883" t="s">
        <v>16244</v>
      </c>
      <c r="C7883" s="34">
        <v>406</v>
      </c>
    </row>
    <row r="7884" spans="1:3" x14ac:dyDescent="0.25">
      <c r="A7884" s="35" t="s">
        <v>16245</v>
      </c>
      <c r="B7884" t="s">
        <v>16246</v>
      </c>
      <c r="C7884" s="34">
        <v>325</v>
      </c>
    </row>
    <row r="7885" spans="1:3" x14ac:dyDescent="0.25">
      <c r="A7885" s="35" t="s">
        <v>16247</v>
      </c>
      <c r="B7885" t="s">
        <v>16248</v>
      </c>
      <c r="C7885" s="34">
        <v>2592</v>
      </c>
    </row>
    <row r="7886" spans="1:3" x14ac:dyDescent="0.25">
      <c r="A7886" s="35" t="s">
        <v>16249</v>
      </c>
      <c r="B7886" t="s">
        <v>16250</v>
      </c>
      <c r="C7886" s="34" t="e">
        <v>#VALUE!</v>
      </c>
    </row>
    <row r="7887" spans="1:3" x14ac:dyDescent="0.25">
      <c r="A7887" s="35" t="s">
        <v>16251</v>
      </c>
      <c r="B7887" t="s">
        <v>16252</v>
      </c>
      <c r="C7887" s="34">
        <v>1202</v>
      </c>
    </row>
    <row r="7888" spans="1:3" x14ac:dyDescent="0.25">
      <c r="A7888" s="35" t="s">
        <v>16253</v>
      </c>
      <c r="B7888" t="s">
        <v>16254</v>
      </c>
      <c r="C7888" s="34">
        <v>1889</v>
      </c>
    </row>
    <row r="7889" spans="1:3" x14ac:dyDescent="0.25">
      <c r="A7889" s="35" t="s">
        <v>16255</v>
      </c>
      <c r="B7889" t="s">
        <v>16256</v>
      </c>
      <c r="C7889" s="34">
        <v>1281</v>
      </c>
    </row>
    <row r="7890" spans="1:3" x14ac:dyDescent="0.25">
      <c r="A7890" s="35" t="s">
        <v>16257</v>
      </c>
      <c r="B7890" t="s">
        <v>16258</v>
      </c>
      <c r="C7890" s="34" t="e">
        <v>#VALUE!</v>
      </c>
    </row>
    <row r="7891" spans="1:3" x14ac:dyDescent="0.25">
      <c r="A7891" s="35" t="s">
        <v>16259</v>
      </c>
      <c r="B7891" t="s">
        <v>16260</v>
      </c>
      <c r="C7891" s="34">
        <v>3540</v>
      </c>
    </row>
    <row r="7892" spans="1:3" x14ac:dyDescent="0.25">
      <c r="A7892" s="35" t="s">
        <v>16261</v>
      </c>
      <c r="B7892" t="s">
        <v>16262</v>
      </c>
      <c r="C7892" s="34">
        <v>24.1</v>
      </c>
    </row>
    <row r="7893" spans="1:3" x14ac:dyDescent="0.25">
      <c r="A7893" s="35" t="s">
        <v>16263</v>
      </c>
      <c r="B7893" t="s">
        <v>16264</v>
      </c>
      <c r="C7893" s="34">
        <v>1194</v>
      </c>
    </row>
    <row r="7894" spans="1:3" x14ac:dyDescent="0.25">
      <c r="A7894" s="35" t="s">
        <v>16265</v>
      </c>
      <c r="B7894" t="s">
        <v>16266</v>
      </c>
      <c r="C7894" s="34">
        <v>1111</v>
      </c>
    </row>
    <row r="7895" spans="1:3" x14ac:dyDescent="0.25">
      <c r="A7895" s="35" t="s">
        <v>16267</v>
      </c>
      <c r="B7895" t="s">
        <v>16268</v>
      </c>
      <c r="C7895" s="34">
        <v>528</v>
      </c>
    </row>
    <row r="7896" spans="1:3" x14ac:dyDescent="0.25">
      <c r="A7896" s="35" t="s">
        <v>16269</v>
      </c>
      <c r="B7896" t="s">
        <v>16270</v>
      </c>
      <c r="C7896" s="34">
        <v>998</v>
      </c>
    </row>
    <row r="7897" spans="1:3" x14ac:dyDescent="0.25">
      <c r="A7897" s="35" t="s">
        <v>16271</v>
      </c>
      <c r="B7897" t="s">
        <v>16272</v>
      </c>
      <c r="C7897" s="34">
        <v>998</v>
      </c>
    </row>
    <row r="7898" spans="1:3" x14ac:dyDescent="0.25">
      <c r="A7898" s="35" t="s">
        <v>16273</v>
      </c>
      <c r="B7898" t="s">
        <v>16274</v>
      </c>
      <c r="C7898" s="34">
        <v>578</v>
      </c>
    </row>
    <row r="7899" spans="1:3" x14ac:dyDescent="0.25">
      <c r="A7899" s="35" t="s">
        <v>16275</v>
      </c>
      <c r="B7899" t="s">
        <v>16276</v>
      </c>
      <c r="C7899" s="34">
        <v>253</v>
      </c>
    </row>
    <row r="7900" spans="1:3" x14ac:dyDescent="0.25">
      <c r="A7900" s="35" t="s">
        <v>16277</v>
      </c>
      <c r="B7900" t="s">
        <v>16278</v>
      </c>
      <c r="C7900" s="34">
        <v>499</v>
      </c>
    </row>
    <row r="7901" spans="1:3" x14ac:dyDescent="0.25">
      <c r="A7901" s="35" t="s">
        <v>16279</v>
      </c>
      <c r="B7901" t="s">
        <v>16280</v>
      </c>
      <c r="C7901" s="34">
        <v>144</v>
      </c>
    </row>
    <row r="7902" spans="1:3" x14ac:dyDescent="0.25">
      <c r="A7902" s="35" t="s">
        <v>16281</v>
      </c>
      <c r="B7902" t="s">
        <v>16282</v>
      </c>
      <c r="C7902" s="34">
        <v>686</v>
      </c>
    </row>
    <row r="7903" spans="1:3" x14ac:dyDescent="0.25">
      <c r="A7903" s="35" t="s">
        <v>16283</v>
      </c>
      <c r="B7903" t="s">
        <v>16284</v>
      </c>
      <c r="C7903" s="34">
        <v>63.6</v>
      </c>
    </row>
    <row r="7904" spans="1:3" x14ac:dyDescent="0.25">
      <c r="A7904" s="35" t="s">
        <v>16285</v>
      </c>
      <c r="B7904" t="s">
        <v>16286</v>
      </c>
      <c r="C7904" s="34">
        <v>86.1</v>
      </c>
    </row>
    <row r="7905" spans="1:3" x14ac:dyDescent="0.25">
      <c r="A7905" s="35" t="s">
        <v>16287</v>
      </c>
      <c r="B7905" t="s">
        <v>16288</v>
      </c>
      <c r="C7905" s="34">
        <v>18.3</v>
      </c>
    </row>
    <row r="7906" spans="1:3" x14ac:dyDescent="0.25">
      <c r="A7906" s="35" t="s">
        <v>16289</v>
      </c>
      <c r="B7906" t="s">
        <v>14451</v>
      </c>
      <c r="C7906" s="34">
        <v>144</v>
      </c>
    </row>
    <row r="7907" spans="1:3" x14ac:dyDescent="0.25">
      <c r="A7907" s="35" t="s">
        <v>16290</v>
      </c>
      <c r="B7907" t="s">
        <v>16291</v>
      </c>
      <c r="C7907" s="34">
        <v>3299</v>
      </c>
    </row>
    <row r="7908" spans="1:3" x14ac:dyDescent="0.25">
      <c r="A7908" s="35" t="s">
        <v>16292</v>
      </c>
      <c r="B7908" t="s">
        <v>16293</v>
      </c>
      <c r="C7908" s="34">
        <v>595</v>
      </c>
    </row>
    <row r="7909" spans="1:3" x14ac:dyDescent="0.25">
      <c r="A7909" s="35" t="s">
        <v>16294</v>
      </c>
      <c r="B7909" t="s">
        <v>16295</v>
      </c>
      <c r="C7909" s="34">
        <v>1036</v>
      </c>
    </row>
    <row r="7910" spans="1:3" x14ac:dyDescent="0.25">
      <c r="A7910" s="35" t="s">
        <v>16296</v>
      </c>
      <c r="B7910" t="s">
        <v>16297</v>
      </c>
      <c r="C7910" s="34">
        <v>149</v>
      </c>
    </row>
    <row r="7911" spans="1:3" x14ac:dyDescent="0.25">
      <c r="A7911" s="35" t="s">
        <v>16298</v>
      </c>
      <c r="B7911" t="s">
        <v>16299</v>
      </c>
      <c r="C7911" s="34">
        <v>453</v>
      </c>
    </row>
    <row r="7912" spans="1:3" x14ac:dyDescent="0.25">
      <c r="A7912" s="35" t="s">
        <v>16300</v>
      </c>
      <c r="B7912" t="s">
        <v>16301</v>
      </c>
      <c r="C7912" s="34">
        <v>244</v>
      </c>
    </row>
    <row r="7913" spans="1:3" x14ac:dyDescent="0.25">
      <c r="A7913" s="35" t="s">
        <v>16302</v>
      </c>
      <c r="B7913" t="s">
        <v>16303</v>
      </c>
      <c r="C7913" s="34">
        <v>1481</v>
      </c>
    </row>
    <row r="7914" spans="1:3" x14ac:dyDescent="0.25">
      <c r="A7914" s="35" t="s">
        <v>16304</v>
      </c>
      <c r="B7914" t="s">
        <v>16305</v>
      </c>
      <c r="C7914" s="34">
        <v>1976</v>
      </c>
    </row>
    <row r="7915" spans="1:3" x14ac:dyDescent="0.25">
      <c r="A7915" s="35" t="s">
        <v>16306</v>
      </c>
      <c r="B7915" t="s">
        <v>15359</v>
      </c>
      <c r="C7915" s="34">
        <v>3108</v>
      </c>
    </row>
    <row r="7916" spans="1:3" x14ac:dyDescent="0.25">
      <c r="A7916" s="35" t="s">
        <v>16307</v>
      </c>
      <c r="B7916" t="s">
        <v>16308</v>
      </c>
      <c r="C7916" s="34">
        <v>1922</v>
      </c>
    </row>
    <row r="7917" spans="1:3" x14ac:dyDescent="0.25">
      <c r="A7917" s="35" t="s">
        <v>16309</v>
      </c>
      <c r="B7917" t="s">
        <v>15361</v>
      </c>
      <c r="C7917" s="34">
        <v>1618</v>
      </c>
    </row>
    <row r="7918" spans="1:3" x14ac:dyDescent="0.25">
      <c r="A7918" s="35" t="s">
        <v>16310</v>
      </c>
      <c r="B7918" t="s">
        <v>16311</v>
      </c>
      <c r="C7918" s="34">
        <v>67.8</v>
      </c>
    </row>
    <row r="7919" spans="1:3" x14ac:dyDescent="0.25">
      <c r="A7919" s="35" t="s">
        <v>16312</v>
      </c>
      <c r="B7919" t="s">
        <v>16313</v>
      </c>
      <c r="C7919" s="34">
        <v>76.5</v>
      </c>
    </row>
    <row r="7920" spans="1:3" x14ac:dyDescent="0.25">
      <c r="A7920" s="35" t="s">
        <v>16314</v>
      </c>
      <c r="B7920" t="s">
        <v>16315</v>
      </c>
      <c r="C7920" s="34">
        <v>20.399999999999999</v>
      </c>
    </row>
    <row r="7921" spans="1:3" x14ac:dyDescent="0.25">
      <c r="A7921" s="35" t="s">
        <v>16316</v>
      </c>
      <c r="B7921" t="s">
        <v>16317</v>
      </c>
      <c r="C7921" s="34">
        <v>406</v>
      </c>
    </row>
    <row r="7922" spans="1:3" x14ac:dyDescent="0.25">
      <c r="A7922" s="35" t="s">
        <v>16318</v>
      </c>
      <c r="B7922" t="s">
        <v>16319</v>
      </c>
      <c r="C7922" s="34">
        <v>928</v>
      </c>
    </row>
    <row r="7923" spans="1:3" x14ac:dyDescent="0.25">
      <c r="A7923" s="35" t="s">
        <v>16320</v>
      </c>
      <c r="B7923" t="s">
        <v>16321</v>
      </c>
      <c r="C7923" s="34">
        <v>965</v>
      </c>
    </row>
    <row r="7924" spans="1:3" x14ac:dyDescent="0.25">
      <c r="A7924" s="35" t="s">
        <v>16322</v>
      </c>
      <c r="B7924" t="s">
        <v>15579</v>
      </c>
      <c r="C7924" s="34">
        <v>330</v>
      </c>
    </row>
    <row r="7925" spans="1:3" x14ac:dyDescent="0.25">
      <c r="A7925" s="35" t="s">
        <v>16323</v>
      </c>
      <c r="B7925" t="s">
        <v>16324</v>
      </c>
      <c r="C7925" s="34">
        <v>2317</v>
      </c>
    </row>
    <row r="7926" spans="1:3" x14ac:dyDescent="0.25">
      <c r="A7926" s="35" t="s">
        <v>16325</v>
      </c>
      <c r="B7926" t="s">
        <v>16326</v>
      </c>
      <c r="C7926" s="34" t="e">
        <v>#VALUE!</v>
      </c>
    </row>
    <row r="7927" spans="1:3" x14ac:dyDescent="0.25">
      <c r="A7927" s="35" t="s">
        <v>16327</v>
      </c>
      <c r="B7927" t="s">
        <v>16328</v>
      </c>
      <c r="C7927" s="34">
        <v>3095</v>
      </c>
    </row>
    <row r="7928" spans="1:3" x14ac:dyDescent="0.25">
      <c r="A7928" s="35" t="s">
        <v>16329</v>
      </c>
      <c r="B7928" t="s">
        <v>16330</v>
      </c>
      <c r="C7928" s="34">
        <v>1606</v>
      </c>
    </row>
    <row r="7929" spans="1:3" x14ac:dyDescent="0.25">
      <c r="A7929" s="35" t="s">
        <v>16331</v>
      </c>
      <c r="B7929" t="s">
        <v>15551</v>
      </c>
      <c r="C7929" s="34" t="e">
        <v>#VALUE!</v>
      </c>
    </row>
    <row r="7930" spans="1:3" x14ac:dyDescent="0.25">
      <c r="A7930" s="35" t="s">
        <v>16332</v>
      </c>
      <c r="B7930" t="s">
        <v>16333</v>
      </c>
      <c r="C7930" s="34">
        <v>445</v>
      </c>
    </row>
    <row r="7931" spans="1:3" x14ac:dyDescent="0.25">
      <c r="A7931" s="35" t="s">
        <v>16334</v>
      </c>
      <c r="B7931" t="s">
        <v>16335</v>
      </c>
      <c r="C7931" s="34">
        <v>512</v>
      </c>
    </row>
    <row r="7932" spans="1:3" x14ac:dyDescent="0.25">
      <c r="A7932" s="35" t="s">
        <v>16336</v>
      </c>
      <c r="B7932" t="s">
        <v>16337</v>
      </c>
      <c r="C7932" s="34">
        <v>969</v>
      </c>
    </row>
    <row r="7933" spans="1:3" x14ac:dyDescent="0.25">
      <c r="A7933" s="35" t="s">
        <v>16338</v>
      </c>
      <c r="B7933" t="s">
        <v>16339</v>
      </c>
      <c r="C7933" s="34">
        <v>1302</v>
      </c>
    </row>
    <row r="7934" spans="1:3" x14ac:dyDescent="0.25">
      <c r="A7934" s="35" t="s">
        <v>16340</v>
      </c>
      <c r="B7934" t="s">
        <v>16341</v>
      </c>
      <c r="C7934" s="34" t="e">
        <v>#VALUE!</v>
      </c>
    </row>
    <row r="7935" spans="1:3" x14ac:dyDescent="0.25">
      <c r="A7935" s="35" t="s">
        <v>16342</v>
      </c>
      <c r="B7935" t="s">
        <v>16343</v>
      </c>
      <c r="C7935" s="34">
        <v>1843</v>
      </c>
    </row>
    <row r="7936" spans="1:3" x14ac:dyDescent="0.25">
      <c r="A7936" s="35" t="s">
        <v>16344</v>
      </c>
      <c r="B7936" t="s">
        <v>16324</v>
      </c>
      <c r="C7936" s="34">
        <v>3773</v>
      </c>
    </row>
    <row r="7937" spans="1:3" x14ac:dyDescent="0.25">
      <c r="A7937" s="35" t="s">
        <v>16345</v>
      </c>
      <c r="B7937" t="s">
        <v>16346</v>
      </c>
      <c r="C7937" s="34" t="e">
        <v>#VALUE!</v>
      </c>
    </row>
    <row r="7938" spans="1:3" x14ac:dyDescent="0.25">
      <c r="A7938" s="35" t="s">
        <v>16347</v>
      </c>
      <c r="B7938" t="s">
        <v>16348</v>
      </c>
      <c r="C7938" s="34">
        <v>1186</v>
      </c>
    </row>
    <row r="7939" spans="1:3" x14ac:dyDescent="0.25">
      <c r="A7939" s="35" t="s">
        <v>16349</v>
      </c>
      <c r="B7939" t="s">
        <v>16348</v>
      </c>
      <c r="C7939" s="34">
        <v>1502</v>
      </c>
    </row>
    <row r="7940" spans="1:3" x14ac:dyDescent="0.25">
      <c r="A7940" s="35" t="s">
        <v>16350</v>
      </c>
      <c r="B7940" t="s">
        <v>16299</v>
      </c>
      <c r="C7940" s="34">
        <v>487</v>
      </c>
    </row>
    <row r="7941" spans="1:3" x14ac:dyDescent="0.25">
      <c r="A7941" s="35" t="s">
        <v>16351</v>
      </c>
      <c r="B7941" t="s">
        <v>16352</v>
      </c>
      <c r="C7941" s="34">
        <v>307</v>
      </c>
    </row>
    <row r="7942" spans="1:3" x14ac:dyDescent="0.25">
      <c r="A7942" s="35" t="s">
        <v>16353</v>
      </c>
      <c r="B7942" t="s">
        <v>16354</v>
      </c>
      <c r="C7942" s="34">
        <v>458</v>
      </c>
    </row>
    <row r="7943" spans="1:3" x14ac:dyDescent="0.25">
      <c r="A7943" s="35" t="s">
        <v>16355</v>
      </c>
      <c r="B7943" t="s">
        <v>16356</v>
      </c>
      <c r="C7943" s="34">
        <v>449</v>
      </c>
    </row>
    <row r="7944" spans="1:3" x14ac:dyDescent="0.25">
      <c r="A7944" s="35" t="s">
        <v>16357</v>
      </c>
      <c r="B7944" t="s">
        <v>16358</v>
      </c>
      <c r="C7944" s="34">
        <v>194</v>
      </c>
    </row>
    <row r="7945" spans="1:3" x14ac:dyDescent="0.25">
      <c r="A7945" s="35" t="s">
        <v>16359</v>
      </c>
      <c r="B7945" t="s">
        <v>16360</v>
      </c>
      <c r="C7945" s="34">
        <v>8.6999999999999993</v>
      </c>
    </row>
    <row r="7946" spans="1:3" x14ac:dyDescent="0.25">
      <c r="A7946" s="35" t="s">
        <v>16361</v>
      </c>
      <c r="B7946" t="s">
        <v>16324</v>
      </c>
      <c r="C7946" s="34">
        <v>2221</v>
      </c>
    </row>
    <row r="7947" spans="1:3" x14ac:dyDescent="0.25">
      <c r="A7947" s="35" t="s">
        <v>16362</v>
      </c>
      <c r="B7947" t="s">
        <v>16363</v>
      </c>
      <c r="C7947" s="34">
        <v>1864</v>
      </c>
    </row>
    <row r="7948" spans="1:3" x14ac:dyDescent="0.25">
      <c r="A7948" s="35" t="s">
        <v>16364</v>
      </c>
      <c r="B7948" t="s">
        <v>16363</v>
      </c>
      <c r="C7948" s="34">
        <v>2068</v>
      </c>
    </row>
    <row r="7949" spans="1:3" x14ac:dyDescent="0.25">
      <c r="A7949" s="35" t="s">
        <v>16365</v>
      </c>
      <c r="B7949" t="s">
        <v>16366</v>
      </c>
      <c r="C7949" s="34" t="e">
        <v>#VALUE!</v>
      </c>
    </row>
    <row r="7950" spans="1:3" x14ac:dyDescent="0.25">
      <c r="A7950" s="35" t="s">
        <v>16367</v>
      </c>
      <c r="B7950" t="s">
        <v>16368</v>
      </c>
      <c r="C7950" s="34" t="e">
        <v>#VALUE!</v>
      </c>
    </row>
    <row r="7951" spans="1:3" x14ac:dyDescent="0.25">
      <c r="A7951" s="35" t="s">
        <v>16369</v>
      </c>
      <c r="B7951" t="s">
        <v>16370</v>
      </c>
      <c r="C7951" s="34" t="e">
        <v>#VALUE!</v>
      </c>
    </row>
    <row r="7952" spans="1:3" x14ac:dyDescent="0.25">
      <c r="A7952" s="35" t="s">
        <v>16371</v>
      </c>
      <c r="B7952" t="s">
        <v>16372</v>
      </c>
      <c r="C7952" s="34">
        <v>998</v>
      </c>
    </row>
    <row r="7953" spans="1:3" x14ac:dyDescent="0.25">
      <c r="A7953" s="35" t="s">
        <v>16373</v>
      </c>
      <c r="B7953" t="s">
        <v>16374</v>
      </c>
      <c r="C7953" s="34">
        <v>1585</v>
      </c>
    </row>
    <row r="7954" spans="1:3" x14ac:dyDescent="0.25">
      <c r="A7954" s="35" t="s">
        <v>16375</v>
      </c>
      <c r="B7954" t="s">
        <v>16376</v>
      </c>
      <c r="C7954" s="34">
        <v>3004</v>
      </c>
    </row>
    <row r="7955" spans="1:3" x14ac:dyDescent="0.25">
      <c r="A7955" s="35" t="s">
        <v>16377</v>
      </c>
      <c r="B7955" t="s">
        <v>16140</v>
      </c>
      <c r="C7955" s="34">
        <v>890</v>
      </c>
    </row>
    <row r="7956" spans="1:3" x14ac:dyDescent="0.25">
      <c r="A7956" s="35" t="s">
        <v>16378</v>
      </c>
      <c r="B7956" t="s">
        <v>16138</v>
      </c>
      <c r="C7956" s="34">
        <v>339</v>
      </c>
    </row>
    <row r="7957" spans="1:3" x14ac:dyDescent="0.25">
      <c r="A7957" s="35" t="s">
        <v>16379</v>
      </c>
      <c r="B7957" t="s">
        <v>16380</v>
      </c>
      <c r="C7957" s="34">
        <v>936</v>
      </c>
    </row>
    <row r="7958" spans="1:3" x14ac:dyDescent="0.25">
      <c r="A7958" s="35" t="s">
        <v>16381</v>
      </c>
      <c r="B7958" t="s">
        <v>16382</v>
      </c>
      <c r="C7958" s="34">
        <v>280</v>
      </c>
    </row>
    <row r="7959" spans="1:3" x14ac:dyDescent="0.25">
      <c r="A7959" s="35" t="s">
        <v>16383</v>
      </c>
      <c r="B7959" t="s">
        <v>16384</v>
      </c>
      <c r="C7959" s="34">
        <v>86.1</v>
      </c>
    </row>
    <row r="7960" spans="1:3" x14ac:dyDescent="0.25">
      <c r="A7960" s="35" t="s">
        <v>16385</v>
      </c>
      <c r="B7960" t="s">
        <v>16386</v>
      </c>
      <c r="C7960" s="34">
        <v>3611</v>
      </c>
    </row>
    <row r="7961" spans="1:3" x14ac:dyDescent="0.25">
      <c r="A7961" s="35" t="s">
        <v>16387</v>
      </c>
      <c r="B7961" t="s">
        <v>16388</v>
      </c>
      <c r="C7961" s="34" t="e">
        <v>#VALUE!</v>
      </c>
    </row>
    <row r="7962" spans="1:3" x14ac:dyDescent="0.25">
      <c r="A7962" s="35" t="s">
        <v>16389</v>
      </c>
      <c r="B7962" t="s">
        <v>16390</v>
      </c>
      <c r="C7962" s="34" t="e">
        <v>#VALUE!</v>
      </c>
    </row>
    <row r="7963" spans="1:3" x14ac:dyDescent="0.25">
      <c r="A7963" s="35" t="s">
        <v>16391</v>
      </c>
      <c r="B7963" t="s">
        <v>16392</v>
      </c>
      <c r="C7963" s="34" t="e">
        <v>#VALUE!</v>
      </c>
    </row>
    <row r="7964" spans="1:3" x14ac:dyDescent="0.25">
      <c r="A7964" s="35" t="s">
        <v>16393</v>
      </c>
      <c r="B7964" t="s">
        <v>16394</v>
      </c>
      <c r="C7964" s="34" t="e">
        <v>#VALUE!</v>
      </c>
    </row>
    <row r="7965" spans="1:3" x14ac:dyDescent="0.25">
      <c r="A7965" s="35" t="s">
        <v>16395</v>
      </c>
      <c r="B7965" t="s">
        <v>16396</v>
      </c>
      <c r="C7965" s="34" t="e">
        <v>#VALUE!</v>
      </c>
    </row>
    <row r="7966" spans="1:3" x14ac:dyDescent="0.25">
      <c r="A7966" s="35" t="s">
        <v>16397</v>
      </c>
      <c r="B7966" t="s">
        <v>16398</v>
      </c>
      <c r="C7966" s="34" t="e">
        <v>#VALUE!</v>
      </c>
    </row>
    <row r="7967" spans="1:3" x14ac:dyDescent="0.25">
      <c r="A7967" s="35" t="s">
        <v>16399</v>
      </c>
      <c r="B7967" t="s">
        <v>16400</v>
      </c>
      <c r="C7967" s="34">
        <v>3066</v>
      </c>
    </row>
    <row r="7968" spans="1:3" x14ac:dyDescent="0.25">
      <c r="A7968" s="35" t="s">
        <v>16401</v>
      </c>
      <c r="B7968" t="s">
        <v>16402</v>
      </c>
      <c r="C7968" s="34">
        <v>3524</v>
      </c>
    </row>
    <row r="7969" spans="1:3" x14ac:dyDescent="0.25">
      <c r="A7969" s="35" t="s">
        <v>16403</v>
      </c>
      <c r="B7969" t="s">
        <v>16404</v>
      </c>
      <c r="C7969" s="34">
        <v>661</v>
      </c>
    </row>
    <row r="7970" spans="1:3" x14ac:dyDescent="0.25">
      <c r="A7970" s="35" t="s">
        <v>16405</v>
      </c>
      <c r="B7970" t="s">
        <v>16406</v>
      </c>
      <c r="C7970" s="34">
        <v>936</v>
      </c>
    </row>
    <row r="7971" spans="1:3" x14ac:dyDescent="0.25">
      <c r="A7971" s="35" t="s">
        <v>16407</v>
      </c>
      <c r="B7971" t="s">
        <v>16408</v>
      </c>
      <c r="C7971" s="34">
        <v>1689</v>
      </c>
    </row>
    <row r="7972" spans="1:3" x14ac:dyDescent="0.25">
      <c r="A7972" s="35" t="s">
        <v>16409</v>
      </c>
      <c r="B7972" t="s">
        <v>16410</v>
      </c>
      <c r="C7972" s="34">
        <v>944</v>
      </c>
    </row>
    <row r="7973" spans="1:3" x14ac:dyDescent="0.25">
      <c r="A7973" s="35" t="s">
        <v>16411</v>
      </c>
      <c r="B7973" t="s">
        <v>16412</v>
      </c>
      <c r="C7973" s="34">
        <v>1256</v>
      </c>
    </row>
    <row r="7974" spans="1:3" x14ac:dyDescent="0.25">
      <c r="A7974" s="35" t="s">
        <v>16413</v>
      </c>
      <c r="B7974" t="s">
        <v>16414</v>
      </c>
      <c r="C7974" s="34">
        <v>388</v>
      </c>
    </row>
    <row r="7975" spans="1:3" x14ac:dyDescent="0.25">
      <c r="A7975" s="35" t="s">
        <v>16415</v>
      </c>
      <c r="B7975" t="s">
        <v>16416</v>
      </c>
      <c r="C7975" s="34">
        <v>720</v>
      </c>
    </row>
    <row r="7976" spans="1:3" x14ac:dyDescent="0.25">
      <c r="A7976" s="35" t="s">
        <v>16417</v>
      </c>
      <c r="B7976" t="s">
        <v>16418</v>
      </c>
      <c r="C7976" s="34">
        <v>1061</v>
      </c>
    </row>
    <row r="7977" spans="1:3" x14ac:dyDescent="0.25">
      <c r="A7977" s="35" t="s">
        <v>16419</v>
      </c>
      <c r="B7977" t="s">
        <v>16420</v>
      </c>
      <c r="C7977" s="34">
        <v>302</v>
      </c>
    </row>
    <row r="7978" spans="1:3" x14ac:dyDescent="0.25">
      <c r="A7978" s="35" t="s">
        <v>16421</v>
      </c>
      <c r="B7978" t="s">
        <v>16422</v>
      </c>
      <c r="C7978" s="34">
        <v>3132</v>
      </c>
    </row>
    <row r="7979" spans="1:3" x14ac:dyDescent="0.25">
      <c r="A7979" s="35" t="s">
        <v>16423</v>
      </c>
      <c r="B7979" t="s">
        <v>16424</v>
      </c>
      <c r="C7979" s="34">
        <v>2246</v>
      </c>
    </row>
    <row r="7980" spans="1:3" x14ac:dyDescent="0.25">
      <c r="A7980" s="35" t="s">
        <v>16425</v>
      </c>
      <c r="B7980" t="s">
        <v>16424</v>
      </c>
      <c r="C7980" s="34">
        <v>2958</v>
      </c>
    </row>
    <row r="7981" spans="1:3" x14ac:dyDescent="0.25">
      <c r="A7981" s="35" t="s">
        <v>16426</v>
      </c>
      <c r="B7981" t="s">
        <v>16427</v>
      </c>
      <c r="C7981" s="34">
        <v>811</v>
      </c>
    </row>
    <row r="7982" spans="1:3" x14ac:dyDescent="0.25">
      <c r="A7982" s="35" t="s">
        <v>16428</v>
      </c>
      <c r="B7982" t="s">
        <v>16429</v>
      </c>
      <c r="C7982" s="34" t="e">
        <v>#VALUE!</v>
      </c>
    </row>
    <row r="7983" spans="1:3" x14ac:dyDescent="0.25">
      <c r="A7983" s="35" t="s">
        <v>16430</v>
      </c>
      <c r="B7983" t="s">
        <v>16431</v>
      </c>
      <c r="C7983" s="34">
        <v>878</v>
      </c>
    </row>
    <row r="7984" spans="1:3" x14ac:dyDescent="0.25">
      <c r="A7984" s="35" t="s">
        <v>16432</v>
      </c>
      <c r="B7984" t="s">
        <v>16433</v>
      </c>
      <c r="C7984" s="34">
        <v>415</v>
      </c>
    </row>
    <row r="7985" spans="1:3" x14ac:dyDescent="0.25">
      <c r="A7985" s="35" t="s">
        <v>16434</v>
      </c>
      <c r="B7985" t="s">
        <v>8089</v>
      </c>
      <c r="C7985" s="34">
        <v>14.1</v>
      </c>
    </row>
    <row r="7986" spans="1:3" x14ac:dyDescent="0.25">
      <c r="A7986" s="35" t="s">
        <v>16435</v>
      </c>
      <c r="B7986" t="s">
        <v>16436</v>
      </c>
      <c r="C7986" s="34">
        <v>2488</v>
      </c>
    </row>
    <row r="7987" spans="1:3" x14ac:dyDescent="0.25">
      <c r="A7987" s="35" t="s">
        <v>16437</v>
      </c>
      <c r="B7987" t="s">
        <v>16438</v>
      </c>
      <c r="C7987" s="34">
        <v>1427</v>
      </c>
    </row>
    <row r="7988" spans="1:3" x14ac:dyDescent="0.25">
      <c r="A7988" s="35" t="s">
        <v>16439</v>
      </c>
      <c r="B7988" t="s">
        <v>16440</v>
      </c>
      <c r="C7988" s="34">
        <v>212</v>
      </c>
    </row>
    <row r="7989" spans="1:3" x14ac:dyDescent="0.25">
      <c r="A7989" s="35" t="s">
        <v>16441</v>
      </c>
      <c r="B7989" t="s">
        <v>16442</v>
      </c>
      <c r="C7989" s="34">
        <v>172</v>
      </c>
    </row>
    <row r="7990" spans="1:3" x14ac:dyDescent="0.25">
      <c r="A7990" s="35" t="s">
        <v>16443</v>
      </c>
      <c r="B7990" t="s">
        <v>16444</v>
      </c>
      <c r="C7990" s="34">
        <v>76.5</v>
      </c>
    </row>
    <row r="7991" spans="1:3" x14ac:dyDescent="0.25">
      <c r="A7991" s="35" t="s">
        <v>16445</v>
      </c>
      <c r="B7991" t="s">
        <v>16446</v>
      </c>
      <c r="C7991" s="34" t="e">
        <v>#VALUE!</v>
      </c>
    </row>
    <row r="7992" spans="1:3" x14ac:dyDescent="0.25">
      <c r="A7992" s="35" t="s">
        <v>16447</v>
      </c>
      <c r="B7992" t="s">
        <v>16448</v>
      </c>
      <c r="C7992" s="34">
        <v>453</v>
      </c>
    </row>
    <row r="7993" spans="1:3" x14ac:dyDescent="0.25">
      <c r="A7993" s="35" t="s">
        <v>16449</v>
      </c>
      <c r="B7993" t="s">
        <v>16450</v>
      </c>
      <c r="C7993" s="34">
        <v>1743</v>
      </c>
    </row>
    <row r="7994" spans="1:3" x14ac:dyDescent="0.25">
      <c r="A7994" s="35" t="s">
        <v>16451</v>
      </c>
      <c r="B7994" t="s">
        <v>16452</v>
      </c>
      <c r="C7994" s="34">
        <v>1676</v>
      </c>
    </row>
    <row r="7995" spans="1:3" x14ac:dyDescent="0.25">
      <c r="A7995" s="35" t="s">
        <v>16453</v>
      </c>
      <c r="B7995" t="s">
        <v>16454</v>
      </c>
      <c r="C7995" s="34" t="e">
        <v>#VALUE!</v>
      </c>
    </row>
    <row r="7996" spans="1:3" x14ac:dyDescent="0.25">
      <c r="A7996" s="35" t="s">
        <v>16455</v>
      </c>
      <c r="B7996" t="s">
        <v>16456</v>
      </c>
      <c r="C7996" s="34" t="e">
        <v>#VALUE!</v>
      </c>
    </row>
    <row r="7997" spans="1:3" x14ac:dyDescent="0.25">
      <c r="A7997" s="35" t="s">
        <v>16457</v>
      </c>
      <c r="B7997" t="s">
        <v>16458</v>
      </c>
      <c r="C7997" s="34" t="e">
        <v>#VALUE!</v>
      </c>
    </row>
    <row r="7998" spans="1:3" x14ac:dyDescent="0.25">
      <c r="A7998" s="35" t="s">
        <v>16459</v>
      </c>
      <c r="B7998" t="s">
        <v>16460</v>
      </c>
      <c r="C7998" s="34" t="e">
        <v>#VALUE!</v>
      </c>
    </row>
    <row r="7999" spans="1:3" x14ac:dyDescent="0.25">
      <c r="A7999" s="35" t="s">
        <v>16461</v>
      </c>
      <c r="B7999" t="s">
        <v>16462</v>
      </c>
      <c r="C7999" s="34" t="e">
        <v>#VALUE!</v>
      </c>
    </row>
    <row r="8000" spans="1:3" x14ac:dyDescent="0.25">
      <c r="A8000" s="35" t="s">
        <v>16463</v>
      </c>
      <c r="B8000" t="s">
        <v>16464</v>
      </c>
      <c r="C8000" s="34" t="e">
        <v>#VALUE!</v>
      </c>
    </row>
    <row r="8001" spans="1:3" x14ac:dyDescent="0.25">
      <c r="A8001" s="35" t="s">
        <v>16465</v>
      </c>
      <c r="B8001" t="s">
        <v>16466</v>
      </c>
      <c r="C8001" s="34" t="e">
        <v>#VALUE!</v>
      </c>
    </row>
    <row r="8002" spans="1:3" x14ac:dyDescent="0.25">
      <c r="A8002" s="35" t="s">
        <v>16467</v>
      </c>
      <c r="B8002" t="s">
        <v>16468</v>
      </c>
      <c r="C8002" s="34">
        <v>2924</v>
      </c>
    </row>
    <row r="8003" spans="1:3" x14ac:dyDescent="0.25">
      <c r="A8003" s="35" t="s">
        <v>16469</v>
      </c>
      <c r="B8003" t="s">
        <v>16470</v>
      </c>
      <c r="C8003" s="34" t="e">
        <v>#VALUE!</v>
      </c>
    </row>
    <row r="8004" spans="1:3" x14ac:dyDescent="0.25">
      <c r="A8004" s="35" t="s">
        <v>16471</v>
      </c>
      <c r="B8004" t="s">
        <v>16472</v>
      </c>
      <c r="C8004" s="34">
        <v>582</v>
      </c>
    </row>
    <row r="8005" spans="1:3" x14ac:dyDescent="0.25">
      <c r="A8005" s="35" t="s">
        <v>16473</v>
      </c>
      <c r="B8005" t="s">
        <v>16474</v>
      </c>
      <c r="C8005" s="34">
        <v>416</v>
      </c>
    </row>
    <row r="8006" spans="1:3" x14ac:dyDescent="0.25">
      <c r="A8006" s="35" t="s">
        <v>16475</v>
      </c>
      <c r="B8006" t="s">
        <v>16476</v>
      </c>
      <c r="C8006" s="34">
        <v>3836</v>
      </c>
    </row>
    <row r="8007" spans="1:3" x14ac:dyDescent="0.25">
      <c r="A8007" s="35" t="s">
        <v>16477</v>
      </c>
      <c r="B8007" t="s">
        <v>16478</v>
      </c>
      <c r="C8007" s="34">
        <v>1889</v>
      </c>
    </row>
    <row r="8008" spans="1:3" x14ac:dyDescent="0.25">
      <c r="A8008" s="35" t="s">
        <v>16479</v>
      </c>
      <c r="B8008" t="s">
        <v>16480</v>
      </c>
      <c r="C8008" s="34">
        <v>445</v>
      </c>
    </row>
    <row r="8009" spans="1:3" x14ac:dyDescent="0.25">
      <c r="A8009" s="35" t="s">
        <v>16481</v>
      </c>
      <c r="B8009" t="s">
        <v>16482</v>
      </c>
      <c r="C8009" s="34" t="e">
        <v>#VALUE!</v>
      </c>
    </row>
    <row r="8010" spans="1:3" x14ac:dyDescent="0.25">
      <c r="A8010" s="35" t="s">
        <v>16483</v>
      </c>
      <c r="B8010" t="s">
        <v>16484</v>
      </c>
      <c r="C8010" s="34" t="e">
        <v>#VALUE!</v>
      </c>
    </row>
    <row r="8011" spans="1:3" x14ac:dyDescent="0.25">
      <c r="A8011" s="35" t="s">
        <v>16485</v>
      </c>
      <c r="B8011" t="s">
        <v>16478</v>
      </c>
      <c r="C8011" s="34">
        <v>903</v>
      </c>
    </row>
    <row r="8012" spans="1:3" x14ac:dyDescent="0.25">
      <c r="A8012" s="35" t="s">
        <v>16486</v>
      </c>
      <c r="B8012" t="s">
        <v>16487</v>
      </c>
      <c r="C8012" s="34">
        <v>1069</v>
      </c>
    </row>
    <row r="8013" spans="1:3" x14ac:dyDescent="0.25">
      <c r="A8013" s="35" t="s">
        <v>16488</v>
      </c>
      <c r="B8013" t="s">
        <v>16489</v>
      </c>
      <c r="C8013" s="34" t="e">
        <v>#VALUE!</v>
      </c>
    </row>
    <row r="8014" spans="1:3" x14ac:dyDescent="0.25">
      <c r="A8014" s="35" t="s">
        <v>16490</v>
      </c>
      <c r="B8014" t="s">
        <v>16491</v>
      </c>
      <c r="C8014" s="34" t="e">
        <v>#VALUE!</v>
      </c>
    </row>
    <row r="8015" spans="1:3" x14ac:dyDescent="0.25">
      <c r="A8015" s="35" t="s">
        <v>16492</v>
      </c>
      <c r="B8015" t="s">
        <v>16493</v>
      </c>
      <c r="C8015" s="34" t="e">
        <v>#VALUE!</v>
      </c>
    </row>
    <row r="8016" spans="1:3" x14ac:dyDescent="0.25">
      <c r="A8016" s="35" t="s">
        <v>16494</v>
      </c>
      <c r="B8016" t="s">
        <v>14919</v>
      </c>
      <c r="C8016" s="34">
        <v>181</v>
      </c>
    </row>
    <row r="8017" spans="1:3" x14ac:dyDescent="0.25">
      <c r="A8017" s="35" t="s">
        <v>16495</v>
      </c>
      <c r="B8017" t="s">
        <v>14921</v>
      </c>
      <c r="C8017" s="34">
        <v>181</v>
      </c>
    </row>
    <row r="8018" spans="1:3" x14ac:dyDescent="0.25">
      <c r="A8018" s="35" t="s">
        <v>16496</v>
      </c>
      <c r="B8018" t="s">
        <v>14923</v>
      </c>
      <c r="C8018" s="34">
        <v>190</v>
      </c>
    </row>
    <row r="8019" spans="1:3" x14ac:dyDescent="0.25">
      <c r="A8019" s="35" t="s">
        <v>16497</v>
      </c>
      <c r="B8019" t="s">
        <v>16498</v>
      </c>
      <c r="C8019" s="34">
        <v>474</v>
      </c>
    </row>
    <row r="8020" spans="1:3" x14ac:dyDescent="0.25">
      <c r="A8020" s="35" t="s">
        <v>16499</v>
      </c>
      <c r="B8020" t="s">
        <v>16500</v>
      </c>
      <c r="C8020" s="34">
        <v>628</v>
      </c>
    </row>
    <row r="8021" spans="1:3" x14ac:dyDescent="0.25">
      <c r="A8021" s="35" t="s">
        <v>16501</v>
      </c>
      <c r="B8021" t="s">
        <v>16502</v>
      </c>
      <c r="C8021" s="34">
        <v>545</v>
      </c>
    </row>
    <row r="8022" spans="1:3" x14ac:dyDescent="0.25">
      <c r="A8022" s="35" t="s">
        <v>16503</v>
      </c>
      <c r="B8022" t="s">
        <v>16504</v>
      </c>
      <c r="C8022" s="34">
        <v>761</v>
      </c>
    </row>
    <row r="8023" spans="1:3" x14ac:dyDescent="0.25">
      <c r="A8023" s="35" t="s">
        <v>16505</v>
      </c>
      <c r="B8023" t="s">
        <v>16506</v>
      </c>
      <c r="C8023" s="34">
        <v>366</v>
      </c>
    </row>
    <row r="8024" spans="1:3" x14ac:dyDescent="0.25">
      <c r="A8024" s="35" t="s">
        <v>16507</v>
      </c>
      <c r="B8024" t="s">
        <v>16508</v>
      </c>
      <c r="C8024" s="34">
        <v>266</v>
      </c>
    </row>
    <row r="8025" spans="1:3" x14ac:dyDescent="0.25">
      <c r="A8025" s="35" t="s">
        <v>16509</v>
      </c>
      <c r="B8025" t="s">
        <v>16510</v>
      </c>
      <c r="C8025" s="34">
        <v>415</v>
      </c>
    </row>
    <row r="8026" spans="1:3" x14ac:dyDescent="0.25">
      <c r="A8026" s="35" t="s">
        <v>16511</v>
      </c>
      <c r="B8026" t="s">
        <v>16512</v>
      </c>
      <c r="C8026" s="34">
        <v>928</v>
      </c>
    </row>
    <row r="8027" spans="1:3" x14ac:dyDescent="0.25">
      <c r="A8027" s="35" t="s">
        <v>16513</v>
      </c>
      <c r="B8027" t="s">
        <v>16514</v>
      </c>
      <c r="C8027" s="34">
        <v>711</v>
      </c>
    </row>
    <row r="8028" spans="1:3" x14ac:dyDescent="0.25">
      <c r="A8028" s="35" t="s">
        <v>16515</v>
      </c>
      <c r="B8028" t="s">
        <v>16516</v>
      </c>
      <c r="C8028" s="34">
        <v>458</v>
      </c>
    </row>
    <row r="8029" spans="1:3" x14ac:dyDescent="0.25">
      <c r="A8029" s="35" t="s">
        <v>16517</v>
      </c>
      <c r="B8029" t="s">
        <v>16518</v>
      </c>
      <c r="C8029" s="34">
        <v>4131</v>
      </c>
    </row>
    <row r="8030" spans="1:3" x14ac:dyDescent="0.25">
      <c r="A8030" s="35" t="s">
        <v>16519</v>
      </c>
      <c r="B8030" t="s">
        <v>16520</v>
      </c>
      <c r="C8030" s="34">
        <v>1872</v>
      </c>
    </row>
    <row r="8031" spans="1:3" x14ac:dyDescent="0.25">
      <c r="A8031" s="35" t="s">
        <v>16521</v>
      </c>
      <c r="B8031" t="s">
        <v>16522</v>
      </c>
      <c r="C8031" s="34">
        <v>2097</v>
      </c>
    </row>
    <row r="8032" spans="1:3" x14ac:dyDescent="0.25">
      <c r="A8032" s="35" t="s">
        <v>16523</v>
      </c>
      <c r="B8032" t="s">
        <v>16524</v>
      </c>
      <c r="C8032" s="34">
        <v>2637</v>
      </c>
    </row>
    <row r="8033" spans="1:3" x14ac:dyDescent="0.25">
      <c r="A8033" s="35" t="s">
        <v>16525</v>
      </c>
      <c r="B8033" t="s">
        <v>16526</v>
      </c>
      <c r="C8033" s="34">
        <v>2130</v>
      </c>
    </row>
    <row r="8034" spans="1:3" x14ac:dyDescent="0.25">
      <c r="A8034" s="35" t="s">
        <v>16527</v>
      </c>
      <c r="B8034" t="s">
        <v>16528</v>
      </c>
      <c r="C8034" s="34">
        <v>1173</v>
      </c>
    </row>
    <row r="8035" spans="1:3" x14ac:dyDescent="0.25">
      <c r="A8035" s="35" t="s">
        <v>16529</v>
      </c>
      <c r="B8035" t="s">
        <v>16530</v>
      </c>
      <c r="C8035" s="34">
        <v>2741</v>
      </c>
    </row>
    <row r="8036" spans="1:3" x14ac:dyDescent="0.25">
      <c r="A8036" s="35" t="s">
        <v>16531</v>
      </c>
      <c r="B8036" t="s">
        <v>16532</v>
      </c>
      <c r="C8036" s="34">
        <v>1423</v>
      </c>
    </row>
    <row r="8037" spans="1:3" x14ac:dyDescent="0.25">
      <c r="A8037" s="35" t="s">
        <v>16533</v>
      </c>
      <c r="B8037" t="s">
        <v>16534</v>
      </c>
      <c r="C8037" s="34">
        <v>1493</v>
      </c>
    </row>
    <row r="8038" spans="1:3" x14ac:dyDescent="0.25">
      <c r="A8038" s="35" t="s">
        <v>16535</v>
      </c>
      <c r="B8038" t="s">
        <v>16536</v>
      </c>
      <c r="C8038" s="34">
        <v>1319</v>
      </c>
    </row>
    <row r="8039" spans="1:3" x14ac:dyDescent="0.25">
      <c r="A8039" s="35" t="s">
        <v>16537</v>
      </c>
      <c r="B8039" t="s">
        <v>16538</v>
      </c>
      <c r="C8039" s="34" t="e">
        <v>#VALUE!</v>
      </c>
    </row>
    <row r="8040" spans="1:3" x14ac:dyDescent="0.25">
      <c r="A8040" s="35" t="s">
        <v>16539</v>
      </c>
      <c r="B8040" t="s">
        <v>16540</v>
      </c>
      <c r="C8040" s="34">
        <v>894</v>
      </c>
    </row>
    <row r="8041" spans="1:3" x14ac:dyDescent="0.25">
      <c r="A8041" s="35" t="s">
        <v>16541</v>
      </c>
      <c r="B8041" t="s">
        <v>16542</v>
      </c>
      <c r="C8041" s="34">
        <v>1964</v>
      </c>
    </row>
    <row r="8042" spans="1:3" x14ac:dyDescent="0.25">
      <c r="A8042" s="35" t="s">
        <v>16543</v>
      </c>
      <c r="B8042" t="s">
        <v>16544</v>
      </c>
      <c r="C8042" s="34">
        <v>503</v>
      </c>
    </row>
    <row r="8043" spans="1:3" x14ac:dyDescent="0.25">
      <c r="A8043" s="35" t="s">
        <v>16545</v>
      </c>
      <c r="B8043" t="s">
        <v>16546</v>
      </c>
      <c r="C8043" s="34">
        <v>1726</v>
      </c>
    </row>
    <row r="8044" spans="1:3" x14ac:dyDescent="0.25">
      <c r="A8044" s="35" t="s">
        <v>16547</v>
      </c>
      <c r="B8044" t="s">
        <v>16548</v>
      </c>
      <c r="C8044" s="34">
        <v>2987</v>
      </c>
    </row>
    <row r="8045" spans="1:3" x14ac:dyDescent="0.25">
      <c r="A8045" s="35" t="s">
        <v>16549</v>
      </c>
      <c r="B8045" t="s">
        <v>16550</v>
      </c>
      <c r="C8045" s="34" t="e">
        <v>#VALUE!</v>
      </c>
    </row>
    <row r="8046" spans="1:3" x14ac:dyDescent="0.25">
      <c r="A8046" s="35" t="s">
        <v>16551</v>
      </c>
      <c r="B8046" t="s">
        <v>16552</v>
      </c>
      <c r="C8046" s="34" t="e">
        <v>#VALUE!</v>
      </c>
    </row>
    <row r="8047" spans="1:3" x14ac:dyDescent="0.25">
      <c r="A8047" s="35" t="s">
        <v>16553</v>
      </c>
      <c r="B8047" t="s">
        <v>16554</v>
      </c>
      <c r="C8047" s="34">
        <v>185</v>
      </c>
    </row>
    <row r="8048" spans="1:3" x14ac:dyDescent="0.25">
      <c r="A8048" s="35" t="s">
        <v>16555</v>
      </c>
      <c r="B8048" t="s">
        <v>16556</v>
      </c>
      <c r="C8048" s="34">
        <v>1577</v>
      </c>
    </row>
    <row r="8049" spans="1:3" x14ac:dyDescent="0.25">
      <c r="A8049" s="35" t="s">
        <v>16557</v>
      </c>
      <c r="B8049" t="s">
        <v>16558</v>
      </c>
      <c r="C8049" s="34">
        <v>948</v>
      </c>
    </row>
    <row r="8050" spans="1:3" x14ac:dyDescent="0.25">
      <c r="A8050" s="35" t="s">
        <v>16559</v>
      </c>
      <c r="B8050" t="s">
        <v>15021</v>
      </c>
      <c r="C8050" s="34">
        <v>1481</v>
      </c>
    </row>
    <row r="8051" spans="1:3" x14ac:dyDescent="0.25">
      <c r="A8051" s="35" t="s">
        <v>16560</v>
      </c>
      <c r="B8051" t="s">
        <v>16561</v>
      </c>
      <c r="C8051" s="34">
        <v>3773</v>
      </c>
    </row>
    <row r="8052" spans="1:3" x14ac:dyDescent="0.25">
      <c r="A8052" s="35" t="s">
        <v>16562</v>
      </c>
      <c r="B8052" t="s">
        <v>16563</v>
      </c>
      <c r="C8052" s="34">
        <v>3836</v>
      </c>
    </row>
    <row r="8053" spans="1:3" x14ac:dyDescent="0.25">
      <c r="A8053" s="35" t="s">
        <v>16564</v>
      </c>
      <c r="B8053" t="s">
        <v>16565</v>
      </c>
      <c r="C8053" s="34" t="e">
        <v>#VALUE!</v>
      </c>
    </row>
    <row r="8054" spans="1:3" x14ac:dyDescent="0.25">
      <c r="A8054" s="35" t="s">
        <v>16566</v>
      </c>
      <c r="B8054" t="s">
        <v>16567</v>
      </c>
      <c r="C8054" s="34" t="e">
        <v>#VALUE!</v>
      </c>
    </row>
    <row r="8055" spans="1:3" x14ac:dyDescent="0.25">
      <c r="A8055" s="35" t="s">
        <v>16568</v>
      </c>
      <c r="B8055" t="s">
        <v>16565</v>
      </c>
      <c r="C8055" s="34" t="e">
        <v>#VALUE!</v>
      </c>
    </row>
    <row r="8056" spans="1:3" x14ac:dyDescent="0.25">
      <c r="A8056" s="35" t="s">
        <v>16569</v>
      </c>
      <c r="B8056" t="s">
        <v>16570</v>
      </c>
      <c r="C8056" s="34" t="e">
        <v>#VALUE!</v>
      </c>
    </row>
    <row r="8057" spans="1:3" x14ac:dyDescent="0.25">
      <c r="A8057" s="35" t="s">
        <v>16571</v>
      </c>
      <c r="B8057" t="s">
        <v>16572</v>
      </c>
      <c r="C8057" s="34" t="e">
        <v>#VALUE!</v>
      </c>
    </row>
    <row r="8058" spans="1:3" x14ac:dyDescent="0.25">
      <c r="A8058" s="35" t="s">
        <v>16573</v>
      </c>
      <c r="B8058" t="s">
        <v>16574</v>
      </c>
      <c r="C8058" s="34" t="e">
        <v>#VALUE!</v>
      </c>
    </row>
    <row r="8059" spans="1:3" x14ac:dyDescent="0.25">
      <c r="A8059" s="35" t="s">
        <v>16575</v>
      </c>
      <c r="B8059" t="s">
        <v>16576</v>
      </c>
      <c r="C8059" s="34">
        <v>948</v>
      </c>
    </row>
    <row r="8060" spans="1:3" x14ac:dyDescent="0.25">
      <c r="A8060" s="35" t="s">
        <v>16577</v>
      </c>
      <c r="B8060" t="s">
        <v>16578</v>
      </c>
      <c r="C8060" s="34">
        <v>978</v>
      </c>
    </row>
    <row r="8061" spans="1:3" x14ac:dyDescent="0.25">
      <c r="A8061" s="35" t="s">
        <v>16579</v>
      </c>
      <c r="B8061" t="s">
        <v>16580</v>
      </c>
      <c r="C8061" s="34" t="e">
        <v>#VALUE!</v>
      </c>
    </row>
    <row r="8062" spans="1:3" x14ac:dyDescent="0.25">
      <c r="A8062" s="35" t="s">
        <v>16581</v>
      </c>
      <c r="B8062" t="s">
        <v>16582</v>
      </c>
      <c r="C8062" s="34">
        <v>499</v>
      </c>
    </row>
    <row r="8063" spans="1:3" x14ac:dyDescent="0.25">
      <c r="A8063" s="35" t="s">
        <v>16583</v>
      </c>
      <c r="B8063" t="s">
        <v>16584</v>
      </c>
      <c r="C8063" s="34">
        <v>99.4</v>
      </c>
    </row>
    <row r="8064" spans="1:3" x14ac:dyDescent="0.25">
      <c r="A8064" s="35" t="s">
        <v>16585</v>
      </c>
      <c r="B8064" t="s">
        <v>16305</v>
      </c>
      <c r="C8064" s="34">
        <v>1360</v>
      </c>
    </row>
    <row r="8065" spans="1:3" x14ac:dyDescent="0.25">
      <c r="A8065" s="35" t="s">
        <v>16586</v>
      </c>
      <c r="B8065" t="s">
        <v>16587</v>
      </c>
      <c r="C8065" s="34" t="e">
        <v>#VALUE!</v>
      </c>
    </row>
    <row r="8066" spans="1:3" x14ac:dyDescent="0.25">
      <c r="A8066" s="35" t="s">
        <v>16588</v>
      </c>
      <c r="B8066" t="s">
        <v>16587</v>
      </c>
      <c r="C8066" s="34" t="e">
        <v>#VALUE!</v>
      </c>
    </row>
    <row r="8067" spans="1:3" x14ac:dyDescent="0.25">
      <c r="A8067" s="35" t="s">
        <v>16589</v>
      </c>
      <c r="B8067" t="s">
        <v>16590</v>
      </c>
      <c r="C8067" s="34" t="e">
        <v>#VALUE!</v>
      </c>
    </row>
    <row r="8068" spans="1:3" x14ac:dyDescent="0.25">
      <c r="A8068" s="35" t="s">
        <v>16591</v>
      </c>
      <c r="B8068" t="s">
        <v>15229</v>
      </c>
      <c r="C8068" s="34">
        <v>670</v>
      </c>
    </row>
    <row r="8069" spans="1:3" x14ac:dyDescent="0.25">
      <c r="A8069" s="35" t="s">
        <v>16592</v>
      </c>
      <c r="B8069" t="s">
        <v>16593</v>
      </c>
      <c r="C8069" s="34">
        <v>203</v>
      </c>
    </row>
    <row r="8070" spans="1:3" x14ac:dyDescent="0.25">
      <c r="A8070" s="35" t="s">
        <v>16594</v>
      </c>
      <c r="B8070" t="s">
        <v>16595</v>
      </c>
      <c r="C8070" s="34">
        <v>375</v>
      </c>
    </row>
    <row r="8071" spans="1:3" x14ac:dyDescent="0.25">
      <c r="A8071" s="35" t="s">
        <v>16596</v>
      </c>
      <c r="B8071" t="s">
        <v>16597</v>
      </c>
      <c r="C8071" s="34">
        <v>786</v>
      </c>
    </row>
    <row r="8072" spans="1:3" x14ac:dyDescent="0.25">
      <c r="A8072" s="35" t="s">
        <v>16598</v>
      </c>
      <c r="B8072" t="s">
        <v>16599</v>
      </c>
      <c r="C8072" s="34">
        <v>1161</v>
      </c>
    </row>
    <row r="8073" spans="1:3" x14ac:dyDescent="0.25">
      <c r="A8073" s="35" t="s">
        <v>16600</v>
      </c>
      <c r="B8073" t="s">
        <v>16601</v>
      </c>
      <c r="C8073" s="34">
        <v>1181</v>
      </c>
    </row>
    <row r="8074" spans="1:3" x14ac:dyDescent="0.25">
      <c r="A8074" s="35" t="s">
        <v>16602</v>
      </c>
      <c r="B8074" t="s">
        <v>16603</v>
      </c>
      <c r="C8074" s="34">
        <v>1914</v>
      </c>
    </row>
    <row r="8075" spans="1:3" x14ac:dyDescent="0.25">
      <c r="A8075" s="35" t="s">
        <v>16604</v>
      </c>
      <c r="B8075" t="s">
        <v>16605</v>
      </c>
      <c r="C8075" s="34">
        <v>1805</v>
      </c>
    </row>
    <row r="8076" spans="1:3" x14ac:dyDescent="0.25">
      <c r="A8076" s="35" t="s">
        <v>16606</v>
      </c>
      <c r="B8076" t="s">
        <v>16444</v>
      </c>
      <c r="C8076" s="34">
        <v>280</v>
      </c>
    </row>
    <row r="8077" spans="1:3" x14ac:dyDescent="0.25">
      <c r="A8077" s="35" t="s">
        <v>16607</v>
      </c>
      <c r="B8077" t="s">
        <v>16462</v>
      </c>
      <c r="C8077" s="34" t="e">
        <v>#VALUE!</v>
      </c>
    </row>
    <row r="8078" spans="1:3" x14ac:dyDescent="0.25">
      <c r="A8078" s="35" t="s">
        <v>16608</v>
      </c>
      <c r="B8078" t="s">
        <v>16609</v>
      </c>
      <c r="C8078" s="34" t="e">
        <v>#VALUE!</v>
      </c>
    </row>
    <row r="8079" spans="1:3" x14ac:dyDescent="0.25">
      <c r="A8079" s="35" t="s">
        <v>16610</v>
      </c>
      <c r="B8079" t="s">
        <v>16611</v>
      </c>
      <c r="C8079" s="34" t="e">
        <v>#VALUE!</v>
      </c>
    </row>
    <row r="8080" spans="1:3" x14ac:dyDescent="0.25">
      <c r="A8080" s="35" t="s">
        <v>16612</v>
      </c>
      <c r="B8080" t="s">
        <v>16613</v>
      </c>
      <c r="C8080" s="34" t="e">
        <v>#VALUE!</v>
      </c>
    </row>
    <row r="8081" spans="1:3" x14ac:dyDescent="0.25">
      <c r="A8081" s="35" t="s">
        <v>16614</v>
      </c>
      <c r="B8081" t="s">
        <v>16615</v>
      </c>
      <c r="C8081" s="34">
        <v>1855</v>
      </c>
    </row>
    <row r="8082" spans="1:3" x14ac:dyDescent="0.25">
      <c r="A8082" s="35" t="s">
        <v>16616</v>
      </c>
      <c r="B8082" t="s">
        <v>16617</v>
      </c>
      <c r="C8082" s="34">
        <v>1319</v>
      </c>
    </row>
    <row r="8083" spans="1:3" x14ac:dyDescent="0.25">
      <c r="A8083" s="35" t="s">
        <v>16618</v>
      </c>
      <c r="B8083" t="s">
        <v>16619</v>
      </c>
      <c r="C8083" s="34" t="e">
        <v>#VALUE!</v>
      </c>
    </row>
    <row r="8084" spans="1:3" x14ac:dyDescent="0.25">
      <c r="A8084" s="35" t="s">
        <v>16620</v>
      </c>
      <c r="B8084" t="s">
        <v>15709</v>
      </c>
      <c r="C8084" s="34" t="e">
        <v>#VALUE!</v>
      </c>
    </row>
    <row r="8085" spans="1:3" x14ac:dyDescent="0.25">
      <c r="A8085" s="35" t="s">
        <v>16621</v>
      </c>
      <c r="B8085" t="s">
        <v>16622</v>
      </c>
      <c r="C8085" s="34" t="e">
        <v>#VALUE!</v>
      </c>
    </row>
    <row r="8086" spans="1:3" x14ac:dyDescent="0.25">
      <c r="A8086" s="35" t="s">
        <v>16623</v>
      </c>
      <c r="B8086" t="s">
        <v>16624</v>
      </c>
      <c r="C8086" s="34">
        <v>3220</v>
      </c>
    </row>
    <row r="8087" spans="1:3" x14ac:dyDescent="0.25">
      <c r="A8087" s="35" t="s">
        <v>16625</v>
      </c>
      <c r="B8087" t="s">
        <v>16626</v>
      </c>
      <c r="C8087" s="34">
        <v>280</v>
      </c>
    </row>
    <row r="8088" spans="1:3" x14ac:dyDescent="0.25">
      <c r="A8088" s="35" t="s">
        <v>16627</v>
      </c>
      <c r="B8088" t="s">
        <v>16628</v>
      </c>
      <c r="C8088" s="34">
        <v>545</v>
      </c>
    </row>
    <row r="8089" spans="1:3" x14ac:dyDescent="0.25">
      <c r="A8089" s="35" t="s">
        <v>16629</v>
      </c>
      <c r="B8089" t="s">
        <v>16630</v>
      </c>
      <c r="C8089" s="34" t="e">
        <v>#VALUE!</v>
      </c>
    </row>
    <row r="8090" spans="1:3" x14ac:dyDescent="0.25">
      <c r="A8090" s="35" t="s">
        <v>16631</v>
      </c>
      <c r="B8090" t="s">
        <v>16632</v>
      </c>
      <c r="C8090" s="34" t="e">
        <v>#VALUE!</v>
      </c>
    </row>
    <row r="8091" spans="1:3" x14ac:dyDescent="0.25">
      <c r="A8091" s="35" t="s">
        <v>16633</v>
      </c>
      <c r="B8091" t="s">
        <v>16634</v>
      </c>
      <c r="C8091" s="34" t="e">
        <v>#VALUE!</v>
      </c>
    </row>
    <row r="8092" spans="1:3" x14ac:dyDescent="0.25">
      <c r="A8092" s="35" t="s">
        <v>16635</v>
      </c>
      <c r="B8092" t="s">
        <v>16636</v>
      </c>
      <c r="C8092" s="34" t="e">
        <v>#VALUE!</v>
      </c>
    </row>
    <row r="8093" spans="1:3" x14ac:dyDescent="0.25">
      <c r="A8093" s="35" t="s">
        <v>16637</v>
      </c>
      <c r="B8093" t="s">
        <v>16638</v>
      </c>
      <c r="C8093" s="34" t="e">
        <v>#VALUE!</v>
      </c>
    </row>
    <row r="8094" spans="1:3" x14ac:dyDescent="0.25">
      <c r="A8094" s="35" t="s">
        <v>16639</v>
      </c>
      <c r="B8094" t="s">
        <v>16640</v>
      </c>
      <c r="C8094" s="34" t="e">
        <v>#VALUE!</v>
      </c>
    </row>
    <row r="8095" spans="1:3" x14ac:dyDescent="0.25">
      <c r="A8095" s="35" t="s">
        <v>16641</v>
      </c>
      <c r="B8095" t="s">
        <v>16642</v>
      </c>
      <c r="C8095" s="34" t="e">
        <v>#VALUE!</v>
      </c>
    </row>
    <row r="8096" spans="1:3" x14ac:dyDescent="0.25">
      <c r="A8096" s="35" t="s">
        <v>16643</v>
      </c>
      <c r="B8096" t="s">
        <v>16644</v>
      </c>
      <c r="C8096" s="34" t="e">
        <v>#VALUE!</v>
      </c>
    </row>
    <row r="8097" spans="1:3" x14ac:dyDescent="0.25">
      <c r="A8097" s="35" t="s">
        <v>16645</v>
      </c>
      <c r="B8097" t="s">
        <v>16646</v>
      </c>
      <c r="C8097" s="34" t="e">
        <v>#VALUE!</v>
      </c>
    </row>
    <row r="8098" spans="1:3" x14ac:dyDescent="0.25">
      <c r="A8098" s="35" t="s">
        <v>16647</v>
      </c>
      <c r="B8098" t="s">
        <v>16648</v>
      </c>
      <c r="C8098" s="34" t="e">
        <v>#VALUE!</v>
      </c>
    </row>
    <row r="8099" spans="1:3" x14ac:dyDescent="0.25">
      <c r="A8099" s="35" t="s">
        <v>16649</v>
      </c>
      <c r="B8099" t="s">
        <v>16650</v>
      </c>
      <c r="C8099" s="34" t="e">
        <v>#VALUE!</v>
      </c>
    </row>
    <row r="8100" spans="1:3" x14ac:dyDescent="0.25">
      <c r="A8100" s="35" t="s">
        <v>16651</v>
      </c>
      <c r="B8100" t="s">
        <v>16652</v>
      </c>
      <c r="C8100" s="34" t="e">
        <v>#VALUE!</v>
      </c>
    </row>
    <row r="8101" spans="1:3" x14ac:dyDescent="0.25">
      <c r="A8101" s="35" t="s">
        <v>16653</v>
      </c>
      <c r="B8101" t="s">
        <v>16654</v>
      </c>
      <c r="C8101" s="34" t="e">
        <v>#VALUE!</v>
      </c>
    </row>
    <row r="8102" spans="1:3" x14ac:dyDescent="0.25">
      <c r="A8102" s="35" t="s">
        <v>16655</v>
      </c>
      <c r="B8102" t="s">
        <v>16656</v>
      </c>
      <c r="C8102" s="34" t="e">
        <v>#VALUE!</v>
      </c>
    </row>
    <row r="8103" spans="1:3" x14ac:dyDescent="0.25">
      <c r="A8103" s="35" t="s">
        <v>16657</v>
      </c>
      <c r="B8103" t="s">
        <v>16658</v>
      </c>
      <c r="C8103" s="34" t="e">
        <v>#VALUE!</v>
      </c>
    </row>
    <row r="8104" spans="1:3" x14ac:dyDescent="0.25">
      <c r="A8104" s="35" t="s">
        <v>16659</v>
      </c>
      <c r="B8104" t="s">
        <v>16660</v>
      </c>
      <c r="C8104" s="34" t="e">
        <v>#VALUE!</v>
      </c>
    </row>
    <row r="8105" spans="1:3" x14ac:dyDescent="0.25">
      <c r="A8105" s="35" t="s">
        <v>16661</v>
      </c>
      <c r="B8105" t="s">
        <v>16662</v>
      </c>
      <c r="C8105" s="34" t="e">
        <v>#VALUE!</v>
      </c>
    </row>
    <row r="8106" spans="1:3" x14ac:dyDescent="0.25">
      <c r="A8106" s="35" t="s">
        <v>16663</v>
      </c>
      <c r="B8106" t="s">
        <v>16664</v>
      </c>
      <c r="C8106" s="34" t="e">
        <v>#VALUE!</v>
      </c>
    </row>
    <row r="8107" spans="1:3" x14ac:dyDescent="0.25">
      <c r="A8107" s="35" t="s">
        <v>16665</v>
      </c>
      <c r="B8107" t="s">
        <v>16666</v>
      </c>
      <c r="C8107" s="34" t="e">
        <v>#VALUE!</v>
      </c>
    </row>
    <row r="8108" spans="1:3" x14ac:dyDescent="0.25">
      <c r="A8108" s="35" t="s">
        <v>16667</v>
      </c>
      <c r="B8108" t="s">
        <v>16668</v>
      </c>
      <c r="C8108" s="34" t="e">
        <v>#VALUE!</v>
      </c>
    </row>
    <row r="8109" spans="1:3" x14ac:dyDescent="0.25">
      <c r="A8109" s="35" t="s">
        <v>16669</v>
      </c>
      <c r="B8109" t="s">
        <v>16670</v>
      </c>
      <c r="C8109" s="34" t="e">
        <v>#VALUE!</v>
      </c>
    </row>
    <row r="8110" spans="1:3" x14ac:dyDescent="0.25">
      <c r="A8110" s="35" t="s">
        <v>16671</v>
      </c>
      <c r="B8110" t="s">
        <v>16672</v>
      </c>
      <c r="C8110" s="34" t="e">
        <v>#VALUE!</v>
      </c>
    </row>
    <row r="8111" spans="1:3" x14ac:dyDescent="0.25">
      <c r="A8111" s="35" t="s">
        <v>16673</v>
      </c>
      <c r="B8111" t="s">
        <v>16674</v>
      </c>
      <c r="C8111" s="34" t="e">
        <v>#VALUE!</v>
      </c>
    </row>
    <row r="8112" spans="1:3" x14ac:dyDescent="0.25">
      <c r="A8112" s="35" t="s">
        <v>16675</v>
      </c>
      <c r="B8112" t="s">
        <v>16676</v>
      </c>
      <c r="C8112" s="34" t="e">
        <v>#VALUE!</v>
      </c>
    </row>
    <row r="8113" spans="1:3" x14ac:dyDescent="0.25">
      <c r="A8113" s="35" t="s">
        <v>16677</v>
      </c>
      <c r="B8113" t="s">
        <v>16678</v>
      </c>
      <c r="C8113" s="34" t="e">
        <v>#VALUE!</v>
      </c>
    </row>
    <row r="8114" spans="1:3" x14ac:dyDescent="0.25">
      <c r="A8114" s="35" t="s">
        <v>16679</v>
      </c>
      <c r="B8114" t="s">
        <v>16680</v>
      </c>
      <c r="C8114" s="34" t="e">
        <v>#VALUE!</v>
      </c>
    </row>
    <row r="8115" spans="1:3" x14ac:dyDescent="0.25">
      <c r="A8115" s="35" t="s">
        <v>16681</v>
      </c>
      <c r="B8115" t="s">
        <v>16682</v>
      </c>
      <c r="C8115" s="34" t="e">
        <v>#VALUE!</v>
      </c>
    </row>
    <row r="8116" spans="1:3" x14ac:dyDescent="0.25">
      <c r="A8116" s="35" t="s">
        <v>16683</v>
      </c>
      <c r="B8116" t="s">
        <v>16684</v>
      </c>
      <c r="C8116" s="34" t="e">
        <v>#VALUE!</v>
      </c>
    </row>
    <row r="8117" spans="1:3" x14ac:dyDescent="0.25">
      <c r="A8117" s="35" t="s">
        <v>16685</v>
      </c>
      <c r="B8117" t="s">
        <v>16686</v>
      </c>
      <c r="C8117" s="34" t="e">
        <v>#VALUE!</v>
      </c>
    </row>
    <row r="8118" spans="1:3" x14ac:dyDescent="0.25">
      <c r="A8118" s="35" t="s">
        <v>16687</v>
      </c>
      <c r="B8118" t="s">
        <v>16688</v>
      </c>
      <c r="C8118" s="34" t="e">
        <v>#VALUE!</v>
      </c>
    </row>
    <row r="8119" spans="1:3" x14ac:dyDescent="0.25">
      <c r="A8119" s="35" t="s">
        <v>16689</v>
      </c>
      <c r="B8119" t="s">
        <v>16690</v>
      </c>
      <c r="C8119" s="34" t="e">
        <v>#VALUE!</v>
      </c>
    </row>
    <row r="8120" spans="1:3" x14ac:dyDescent="0.25">
      <c r="A8120" s="35" t="s">
        <v>16691</v>
      </c>
      <c r="B8120" t="s">
        <v>16692</v>
      </c>
      <c r="C8120" s="34" t="e">
        <v>#VALUE!</v>
      </c>
    </row>
    <row r="8121" spans="1:3" x14ac:dyDescent="0.25">
      <c r="A8121" s="35" t="s">
        <v>16693</v>
      </c>
      <c r="B8121" t="s">
        <v>16694</v>
      </c>
      <c r="C8121" s="34" t="e">
        <v>#VALUE!</v>
      </c>
    </row>
    <row r="8122" spans="1:3" x14ac:dyDescent="0.25">
      <c r="A8122" s="35" t="s">
        <v>16695</v>
      </c>
      <c r="B8122" t="s">
        <v>16696</v>
      </c>
      <c r="C8122" s="34" t="e">
        <v>#VALUE!</v>
      </c>
    </row>
    <row r="8123" spans="1:3" x14ac:dyDescent="0.25">
      <c r="A8123" s="35" t="s">
        <v>16697</v>
      </c>
      <c r="B8123" t="s">
        <v>16698</v>
      </c>
      <c r="C8123" s="34" t="e">
        <v>#VALUE!</v>
      </c>
    </row>
    <row r="8124" spans="1:3" x14ac:dyDescent="0.25">
      <c r="A8124" s="35" t="s">
        <v>16699</v>
      </c>
      <c r="B8124" t="s">
        <v>16700</v>
      </c>
      <c r="C8124" s="34" t="e">
        <v>#VALUE!</v>
      </c>
    </row>
    <row r="8125" spans="1:3" x14ac:dyDescent="0.25">
      <c r="A8125" s="35" t="s">
        <v>16701</v>
      </c>
      <c r="B8125" t="s">
        <v>16702</v>
      </c>
      <c r="C8125" s="34">
        <v>2866</v>
      </c>
    </row>
    <row r="8126" spans="1:3" x14ac:dyDescent="0.25">
      <c r="A8126" s="35" t="s">
        <v>16703</v>
      </c>
      <c r="B8126" t="s">
        <v>16704</v>
      </c>
      <c r="C8126" s="34">
        <v>836</v>
      </c>
    </row>
    <row r="8127" spans="1:3" x14ac:dyDescent="0.25">
      <c r="A8127" s="35" t="s">
        <v>16705</v>
      </c>
      <c r="B8127" t="s">
        <v>16706</v>
      </c>
      <c r="C8127" s="34" t="e">
        <v>#VALUE!</v>
      </c>
    </row>
    <row r="8128" spans="1:3" x14ac:dyDescent="0.25">
      <c r="A8128" s="35" t="s">
        <v>16707</v>
      </c>
      <c r="B8128" t="s">
        <v>16708</v>
      </c>
      <c r="C8128" s="34" t="e">
        <v>#VALUE!</v>
      </c>
    </row>
    <row r="8129" spans="1:3" x14ac:dyDescent="0.25">
      <c r="A8129" s="35" t="s">
        <v>16709</v>
      </c>
      <c r="B8129" t="s">
        <v>16710</v>
      </c>
      <c r="C8129" s="34" t="e">
        <v>#VALUE!</v>
      </c>
    </row>
    <row r="8130" spans="1:3" x14ac:dyDescent="0.25">
      <c r="A8130" s="35" t="s">
        <v>16711</v>
      </c>
      <c r="B8130" t="s">
        <v>16712</v>
      </c>
      <c r="C8130" s="34" t="e">
        <v>#VALUE!</v>
      </c>
    </row>
    <row r="8131" spans="1:3" x14ac:dyDescent="0.25">
      <c r="A8131" s="35" t="s">
        <v>16713</v>
      </c>
      <c r="B8131" t="s">
        <v>16714</v>
      </c>
      <c r="C8131" s="34" t="e">
        <v>#VALUE!</v>
      </c>
    </row>
    <row r="8132" spans="1:3" x14ac:dyDescent="0.25">
      <c r="A8132" s="35" t="s">
        <v>16715</v>
      </c>
      <c r="B8132" t="s">
        <v>16716</v>
      </c>
      <c r="C8132" s="34" t="e">
        <v>#VALUE!</v>
      </c>
    </row>
    <row r="8133" spans="1:3" x14ac:dyDescent="0.25">
      <c r="A8133" s="35" t="s">
        <v>16717</v>
      </c>
      <c r="B8133" t="s">
        <v>16718</v>
      </c>
      <c r="C8133" s="34">
        <v>3786</v>
      </c>
    </row>
    <row r="8134" spans="1:3" x14ac:dyDescent="0.25">
      <c r="A8134" s="35" t="s">
        <v>16719</v>
      </c>
      <c r="B8134" t="s">
        <v>16720</v>
      </c>
      <c r="C8134" s="34">
        <v>3644</v>
      </c>
    </row>
    <row r="8135" spans="1:3" x14ac:dyDescent="0.25">
      <c r="A8135" s="35" t="s">
        <v>16721</v>
      </c>
      <c r="B8135" t="s">
        <v>16722</v>
      </c>
      <c r="C8135" s="34">
        <v>3677</v>
      </c>
    </row>
    <row r="8136" spans="1:3" x14ac:dyDescent="0.25">
      <c r="A8136" s="35" t="s">
        <v>16723</v>
      </c>
      <c r="B8136" t="s">
        <v>16724</v>
      </c>
      <c r="C8136" s="34">
        <v>2991</v>
      </c>
    </row>
    <row r="8137" spans="1:3" x14ac:dyDescent="0.25">
      <c r="A8137" s="35" t="s">
        <v>16725</v>
      </c>
      <c r="B8137" t="s">
        <v>16726</v>
      </c>
      <c r="C8137" s="34">
        <v>3461</v>
      </c>
    </row>
    <row r="8138" spans="1:3" x14ac:dyDescent="0.25">
      <c r="A8138" s="35" t="s">
        <v>16727</v>
      </c>
      <c r="B8138" t="s">
        <v>16728</v>
      </c>
      <c r="C8138" s="34">
        <v>2721</v>
      </c>
    </row>
    <row r="8139" spans="1:3" x14ac:dyDescent="0.25">
      <c r="A8139" s="35" t="s">
        <v>16729</v>
      </c>
      <c r="B8139" t="s">
        <v>16730</v>
      </c>
      <c r="C8139" s="34">
        <v>2380</v>
      </c>
    </row>
    <row r="8140" spans="1:3" x14ac:dyDescent="0.25">
      <c r="A8140" s="35" t="s">
        <v>16731</v>
      </c>
      <c r="B8140" t="s">
        <v>16732</v>
      </c>
      <c r="C8140" s="34">
        <v>2508</v>
      </c>
    </row>
    <row r="8141" spans="1:3" x14ac:dyDescent="0.25">
      <c r="A8141" s="35" t="s">
        <v>16733</v>
      </c>
      <c r="B8141" t="s">
        <v>16734</v>
      </c>
      <c r="C8141" s="34" t="e">
        <v>#VALUE!</v>
      </c>
    </row>
    <row r="8142" spans="1:3" x14ac:dyDescent="0.25">
      <c r="A8142" s="35" t="s">
        <v>16735</v>
      </c>
      <c r="B8142" t="s">
        <v>16736</v>
      </c>
      <c r="C8142" s="34" t="e">
        <v>#VALUE!</v>
      </c>
    </row>
    <row r="8143" spans="1:3" x14ac:dyDescent="0.25">
      <c r="A8143" s="35" t="s">
        <v>16737</v>
      </c>
      <c r="B8143" t="s">
        <v>16738</v>
      </c>
      <c r="C8143" s="34" t="e">
        <v>#VALUE!</v>
      </c>
    </row>
    <row r="8144" spans="1:3" x14ac:dyDescent="0.25">
      <c r="A8144" s="35" t="s">
        <v>16739</v>
      </c>
      <c r="B8144" t="s">
        <v>16740</v>
      </c>
      <c r="C8144" s="34" t="e">
        <v>#VALUE!</v>
      </c>
    </row>
    <row r="8145" spans="1:3" x14ac:dyDescent="0.25">
      <c r="A8145" s="35" t="s">
        <v>16741</v>
      </c>
      <c r="B8145" t="s">
        <v>16742</v>
      </c>
      <c r="C8145" s="34" t="e">
        <v>#VALUE!</v>
      </c>
    </row>
    <row r="8146" spans="1:3" x14ac:dyDescent="0.25">
      <c r="A8146" s="35" t="s">
        <v>16743</v>
      </c>
      <c r="B8146" t="s">
        <v>16744</v>
      </c>
      <c r="C8146" s="34" t="e">
        <v>#VALUE!</v>
      </c>
    </row>
    <row r="8147" spans="1:3" x14ac:dyDescent="0.25">
      <c r="A8147" s="35" t="s">
        <v>16745</v>
      </c>
      <c r="B8147" t="s">
        <v>16746</v>
      </c>
      <c r="C8147" s="34" t="e">
        <v>#VALUE!</v>
      </c>
    </row>
    <row r="8148" spans="1:3" x14ac:dyDescent="0.25">
      <c r="A8148" s="35" t="s">
        <v>16747</v>
      </c>
      <c r="B8148" t="s">
        <v>16748</v>
      </c>
      <c r="C8148" s="34" t="e">
        <v>#VALUE!</v>
      </c>
    </row>
    <row r="8149" spans="1:3" x14ac:dyDescent="0.25">
      <c r="A8149" s="35" t="s">
        <v>16749</v>
      </c>
      <c r="B8149" t="s">
        <v>16750</v>
      </c>
      <c r="C8149" s="34" t="e">
        <v>#VALUE!</v>
      </c>
    </row>
    <row r="8150" spans="1:3" x14ac:dyDescent="0.25">
      <c r="A8150" s="35" t="s">
        <v>16751</v>
      </c>
      <c r="B8150" t="s">
        <v>16752</v>
      </c>
      <c r="C8150" s="34" t="e">
        <v>#VALUE!</v>
      </c>
    </row>
    <row r="8151" spans="1:3" x14ac:dyDescent="0.25">
      <c r="A8151" s="35" t="s">
        <v>16753</v>
      </c>
      <c r="B8151" t="s">
        <v>16754</v>
      </c>
      <c r="C8151" s="34" t="e">
        <v>#VALUE!</v>
      </c>
    </row>
    <row r="8152" spans="1:3" x14ac:dyDescent="0.25">
      <c r="A8152" s="35" t="s">
        <v>16755</v>
      </c>
      <c r="B8152" t="s">
        <v>16756</v>
      </c>
      <c r="C8152" s="34" t="e">
        <v>#VALUE!</v>
      </c>
    </row>
    <row r="8153" spans="1:3" x14ac:dyDescent="0.25">
      <c r="A8153" s="35" t="s">
        <v>16757</v>
      </c>
      <c r="B8153" t="s">
        <v>16758</v>
      </c>
      <c r="C8153" s="34">
        <v>1269</v>
      </c>
    </row>
    <row r="8154" spans="1:3" x14ac:dyDescent="0.25">
      <c r="A8154" s="35" t="s">
        <v>16759</v>
      </c>
      <c r="B8154" t="s">
        <v>16760</v>
      </c>
      <c r="C8154" s="34">
        <v>2958</v>
      </c>
    </row>
    <row r="8155" spans="1:3" x14ac:dyDescent="0.25">
      <c r="A8155" s="35" t="s">
        <v>16761</v>
      </c>
      <c r="B8155" t="s">
        <v>16762</v>
      </c>
      <c r="C8155" s="34">
        <v>2367</v>
      </c>
    </row>
    <row r="8156" spans="1:3" x14ac:dyDescent="0.25">
      <c r="A8156" s="35" t="s">
        <v>16763</v>
      </c>
      <c r="B8156" t="s">
        <v>16764</v>
      </c>
      <c r="C8156" s="34">
        <v>1822</v>
      </c>
    </row>
    <row r="8157" spans="1:3" x14ac:dyDescent="0.25">
      <c r="A8157" s="35" t="s">
        <v>16765</v>
      </c>
      <c r="B8157" t="s">
        <v>16766</v>
      </c>
      <c r="C8157" s="34">
        <v>1839</v>
      </c>
    </row>
    <row r="8158" spans="1:3" x14ac:dyDescent="0.25">
      <c r="A8158" s="35" t="s">
        <v>16767</v>
      </c>
      <c r="B8158" t="s">
        <v>16768</v>
      </c>
      <c r="C8158" s="34">
        <v>1839</v>
      </c>
    </row>
    <row r="8159" spans="1:3" x14ac:dyDescent="0.25">
      <c r="A8159" s="35" t="s">
        <v>16769</v>
      </c>
      <c r="B8159" t="s">
        <v>16770</v>
      </c>
      <c r="C8159" s="34">
        <v>1839</v>
      </c>
    </row>
    <row r="8160" spans="1:3" x14ac:dyDescent="0.25">
      <c r="A8160" s="35" t="s">
        <v>16771</v>
      </c>
      <c r="B8160" t="s">
        <v>16772</v>
      </c>
      <c r="C8160" s="34">
        <v>1822</v>
      </c>
    </row>
    <row r="8161" spans="1:3" x14ac:dyDescent="0.25">
      <c r="A8161" s="35" t="s">
        <v>16773</v>
      </c>
      <c r="B8161" t="s">
        <v>16774</v>
      </c>
      <c r="C8161" s="34">
        <v>503</v>
      </c>
    </row>
    <row r="8162" spans="1:3" x14ac:dyDescent="0.25">
      <c r="A8162" s="35" t="s">
        <v>16775</v>
      </c>
      <c r="B8162" t="s">
        <v>16776</v>
      </c>
      <c r="C8162" s="34">
        <v>2525</v>
      </c>
    </row>
    <row r="8163" spans="1:3" x14ac:dyDescent="0.25">
      <c r="A8163" s="35" t="s">
        <v>16777</v>
      </c>
      <c r="B8163" t="s">
        <v>16778</v>
      </c>
      <c r="C8163" s="34">
        <v>757</v>
      </c>
    </row>
    <row r="8164" spans="1:3" x14ac:dyDescent="0.25">
      <c r="A8164" s="35" t="s">
        <v>16779</v>
      </c>
      <c r="B8164" t="s">
        <v>16478</v>
      </c>
      <c r="C8164" s="34">
        <v>707</v>
      </c>
    </row>
    <row r="8165" spans="1:3" x14ac:dyDescent="0.25">
      <c r="A8165" s="35" t="s">
        <v>16780</v>
      </c>
      <c r="B8165" t="s">
        <v>16781</v>
      </c>
      <c r="C8165" s="34">
        <v>520</v>
      </c>
    </row>
    <row r="8166" spans="1:3" x14ac:dyDescent="0.25">
      <c r="A8166" s="35" t="s">
        <v>16782</v>
      </c>
      <c r="B8166" t="s">
        <v>16783</v>
      </c>
      <c r="C8166" s="34">
        <v>1090</v>
      </c>
    </row>
    <row r="8167" spans="1:3" x14ac:dyDescent="0.25">
      <c r="A8167" s="35" t="s">
        <v>16784</v>
      </c>
      <c r="B8167" t="s">
        <v>16785</v>
      </c>
      <c r="C8167" s="34">
        <v>578</v>
      </c>
    </row>
    <row r="8168" spans="1:3" x14ac:dyDescent="0.25">
      <c r="A8168" s="35" t="s">
        <v>16786</v>
      </c>
      <c r="B8168" t="s">
        <v>16787</v>
      </c>
      <c r="C8168" s="34">
        <v>616</v>
      </c>
    </row>
    <row r="8169" spans="1:3" x14ac:dyDescent="0.25">
      <c r="A8169" s="35" t="s">
        <v>16788</v>
      </c>
      <c r="B8169" t="s">
        <v>16789</v>
      </c>
      <c r="C8169" s="34">
        <v>3998</v>
      </c>
    </row>
    <row r="8170" spans="1:3" x14ac:dyDescent="0.25">
      <c r="A8170" s="35" t="s">
        <v>16790</v>
      </c>
      <c r="B8170" t="s">
        <v>16791</v>
      </c>
      <c r="C8170" s="34">
        <v>632</v>
      </c>
    </row>
    <row r="8171" spans="1:3" x14ac:dyDescent="0.25">
      <c r="A8171" s="35" t="s">
        <v>16792</v>
      </c>
      <c r="B8171" t="s">
        <v>16793</v>
      </c>
      <c r="C8171" s="34">
        <v>1132</v>
      </c>
    </row>
    <row r="8172" spans="1:3" x14ac:dyDescent="0.25">
      <c r="A8172" s="35" t="s">
        <v>16794</v>
      </c>
      <c r="B8172" t="s">
        <v>16795</v>
      </c>
      <c r="C8172" s="34">
        <v>607</v>
      </c>
    </row>
    <row r="8173" spans="1:3" x14ac:dyDescent="0.25">
      <c r="A8173" s="35" t="s">
        <v>16796</v>
      </c>
      <c r="B8173" t="s">
        <v>16797</v>
      </c>
      <c r="C8173" s="34">
        <v>520</v>
      </c>
    </row>
    <row r="8174" spans="1:3" x14ac:dyDescent="0.25">
      <c r="A8174" s="35" t="s">
        <v>16798</v>
      </c>
      <c r="B8174" t="s">
        <v>16799</v>
      </c>
      <c r="C8174" s="34">
        <v>1206</v>
      </c>
    </row>
    <row r="8175" spans="1:3" x14ac:dyDescent="0.25">
      <c r="A8175" s="35" t="s">
        <v>16800</v>
      </c>
      <c r="B8175" t="s">
        <v>16801</v>
      </c>
      <c r="C8175" s="34">
        <v>936</v>
      </c>
    </row>
    <row r="8176" spans="1:3" x14ac:dyDescent="0.25">
      <c r="A8176" s="35" t="s">
        <v>16802</v>
      </c>
      <c r="B8176" t="s">
        <v>16803</v>
      </c>
      <c r="C8176" s="34">
        <v>936</v>
      </c>
    </row>
    <row r="8177" spans="1:3" x14ac:dyDescent="0.25">
      <c r="A8177" s="35" t="s">
        <v>16804</v>
      </c>
      <c r="B8177" t="s">
        <v>16805</v>
      </c>
      <c r="C8177" s="34">
        <v>936</v>
      </c>
    </row>
    <row r="8178" spans="1:3" x14ac:dyDescent="0.25">
      <c r="A8178" s="35" t="s">
        <v>16806</v>
      </c>
      <c r="B8178" t="s">
        <v>16807</v>
      </c>
      <c r="C8178" s="34">
        <v>936</v>
      </c>
    </row>
    <row r="8179" spans="1:3" x14ac:dyDescent="0.25">
      <c r="A8179" s="35" t="s">
        <v>16808</v>
      </c>
      <c r="B8179" t="s">
        <v>16809</v>
      </c>
      <c r="C8179" s="34">
        <v>3053</v>
      </c>
    </row>
    <row r="8180" spans="1:3" x14ac:dyDescent="0.25">
      <c r="A8180" s="35" t="s">
        <v>16810</v>
      </c>
      <c r="B8180" t="s">
        <v>16811</v>
      </c>
      <c r="C8180" s="34">
        <v>2317</v>
      </c>
    </row>
    <row r="8181" spans="1:3" x14ac:dyDescent="0.25">
      <c r="A8181" s="35" t="s">
        <v>16812</v>
      </c>
      <c r="B8181" t="s">
        <v>16813</v>
      </c>
      <c r="C8181" s="34">
        <v>1531</v>
      </c>
    </row>
    <row r="8182" spans="1:3" x14ac:dyDescent="0.25">
      <c r="A8182" s="35" t="s">
        <v>16814</v>
      </c>
      <c r="B8182" t="s">
        <v>16815</v>
      </c>
      <c r="C8182" s="34">
        <v>936</v>
      </c>
    </row>
    <row r="8183" spans="1:3" x14ac:dyDescent="0.25">
      <c r="A8183" s="35" t="s">
        <v>16816</v>
      </c>
      <c r="B8183" t="s">
        <v>16817</v>
      </c>
      <c r="C8183" s="34" t="e">
        <v>#VALUE!</v>
      </c>
    </row>
    <row r="8184" spans="1:3" x14ac:dyDescent="0.25">
      <c r="A8184" s="35" t="s">
        <v>16818</v>
      </c>
      <c r="B8184" t="s">
        <v>16819</v>
      </c>
      <c r="C8184" s="34" t="e">
        <v>#VALUE!</v>
      </c>
    </row>
    <row r="8185" spans="1:3" x14ac:dyDescent="0.25">
      <c r="A8185" s="35" t="s">
        <v>16820</v>
      </c>
      <c r="B8185" t="s">
        <v>16821</v>
      </c>
      <c r="C8185" s="34" t="e">
        <v>#VALUE!</v>
      </c>
    </row>
    <row r="8186" spans="1:3" x14ac:dyDescent="0.25">
      <c r="A8186" s="35" t="s">
        <v>16822</v>
      </c>
      <c r="B8186" t="s">
        <v>16823</v>
      </c>
      <c r="C8186" s="34" t="e">
        <v>#VALUE!</v>
      </c>
    </row>
    <row r="8187" spans="1:3" x14ac:dyDescent="0.25">
      <c r="A8187" s="35" t="s">
        <v>16824</v>
      </c>
      <c r="B8187" t="s">
        <v>16825</v>
      </c>
      <c r="C8187" s="34" t="e">
        <v>#VALUE!</v>
      </c>
    </row>
    <row r="8188" spans="1:3" x14ac:dyDescent="0.25">
      <c r="A8188" s="35" t="s">
        <v>16826</v>
      </c>
      <c r="B8188" t="s">
        <v>16827</v>
      </c>
      <c r="C8188" s="34" t="e">
        <v>#VALUE!</v>
      </c>
    </row>
    <row r="8189" spans="1:3" x14ac:dyDescent="0.25">
      <c r="A8189" s="35" t="s">
        <v>16828</v>
      </c>
      <c r="B8189" t="s">
        <v>16829</v>
      </c>
      <c r="C8189" s="34" t="e">
        <v>#VALUE!</v>
      </c>
    </row>
    <row r="8190" spans="1:3" x14ac:dyDescent="0.25">
      <c r="A8190" s="35" t="s">
        <v>16830</v>
      </c>
      <c r="B8190" t="s">
        <v>16831</v>
      </c>
      <c r="C8190" s="34" t="e">
        <v>#VALUE!</v>
      </c>
    </row>
    <row r="8191" spans="1:3" x14ac:dyDescent="0.25">
      <c r="A8191" s="35" t="s">
        <v>16832</v>
      </c>
      <c r="B8191" t="s">
        <v>16833</v>
      </c>
      <c r="C8191" s="34">
        <v>761</v>
      </c>
    </row>
    <row r="8192" spans="1:3" x14ac:dyDescent="0.25">
      <c r="A8192" s="35" t="s">
        <v>16834</v>
      </c>
      <c r="B8192" t="s">
        <v>16835</v>
      </c>
      <c r="C8192" s="34">
        <v>1028</v>
      </c>
    </row>
    <row r="8193" spans="1:3" x14ac:dyDescent="0.25">
      <c r="A8193" s="35" t="s">
        <v>16836</v>
      </c>
      <c r="B8193" t="s">
        <v>16837</v>
      </c>
      <c r="C8193" s="34">
        <v>965</v>
      </c>
    </row>
    <row r="8194" spans="1:3" x14ac:dyDescent="0.25">
      <c r="A8194" s="35" t="s">
        <v>16838</v>
      </c>
      <c r="B8194" t="s">
        <v>16839</v>
      </c>
      <c r="C8194" s="34">
        <v>765</v>
      </c>
    </row>
    <row r="8195" spans="1:3" x14ac:dyDescent="0.25">
      <c r="A8195" s="35" t="s">
        <v>16840</v>
      </c>
      <c r="B8195" t="s">
        <v>15625</v>
      </c>
      <c r="C8195" s="34">
        <v>840</v>
      </c>
    </row>
    <row r="8196" spans="1:3" x14ac:dyDescent="0.25">
      <c r="A8196" s="35" t="s">
        <v>16841</v>
      </c>
      <c r="B8196" t="s">
        <v>16842</v>
      </c>
      <c r="C8196" s="34">
        <v>3773</v>
      </c>
    </row>
    <row r="8197" spans="1:3" x14ac:dyDescent="0.25">
      <c r="A8197" s="35" t="s">
        <v>16843</v>
      </c>
      <c r="B8197" t="s">
        <v>16844</v>
      </c>
      <c r="C8197" s="34">
        <v>2242</v>
      </c>
    </row>
    <row r="8198" spans="1:3" x14ac:dyDescent="0.25">
      <c r="A8198" s="35" t="s">
        <v>16845</v>
      </c>
      <c r="B8198" t="s">
        <v>16846</v>
      </c>
      <c r="C8198" s="34">
        <v>2392</v>
      </c>
    </row>
    <row r="8199" spans="1:3" x14ac:dyDescent="0.25">
      <c r="A8199" s="35" t="s">
        <v>16847</v>
      </c>
      <c r="B8199" t="s">
        <v>16848</v>
      </c>
      <c r="C8199" s="34">
        <v>1348</v>
      </c>
    </row>
    <row r="8200" spans="1:3" x14ac:dyDescent="0.25">
      <c r="A8200" s="35" t="s">
        <v>16849</v>
      </c>
      <c r="B8200" t="s">
        <v>16850</v>
      </c>
      <c r="C8200" s="34">
        <v>1560</v>
      </c>
    </row>
    <row r="8201" spans="1:3" x14ac:dyDescent="0.25">
      <c r="A8201" s="35" t="s">
        <v>16851</v>
      </c>
      <c r="B8201" t="s">
        <v>16852</v>
      </c>
      <c r="C8201" s="34">
        <v>1955</v>
      </c>
    </row>
    <row r="8202" spans="1:3" x14ac:dyDescent="0.25">
      <c r="A8202" s="35" t="s">
        <v>16853</v>
      </c>
      <c r="B8202" t="s">
        <v>16854</v>
      </c>
      <c r="C8202" s="34">
        <v>1710</v>
      </c>
    </row>
    <row r="8203" spans="1:3" x14ac:dyDescent="0.25">
      <c r="A8203" s="35" t="s">
        <v>16855</v>
      </c>
      <c r="B8203" t="s">
        <v>16856</v>
      </c>
      <c r="C8203" s="34">
        <v>728</v>
      </c>
    </row>
    <row r="8204" spans="1:3" x14ac:dyDescent="0.25">
      <c r="A8204" s="35" t="s">
        <v>16857</v>
      </c>
      <c r="B8204" t="s">
        <v>16858</v>
      </c>
      <c r="C8204" s="34">
        <v>3340</v>
      </c>
    </row>
    <row r="8205" spans="1:3" x14ac:dyDescent="0.25">
      <c r="A8205" s="35" t="s">
        <v>16859</v>
      </c>
      <c r="B8205" t="s">
        <v>16860</v>
      </c>
      <c r="C8205" s="34">
        <v>774</v>
      </c>
    </row>
    <row r="8206" spans="1:3" x14ac:dyDescent="0.25">
      <c r="A8206" s="35" t="s">
        <v>16861</v>
      </c>
      <c r="B8206" t="s">
        <v>16862</v>
      </c>
      <c r="C8206" s="34">
        <v>2434</v>
      </c>
    </row>
    <row r="8207" spans="1:3" x14ac:dyDescent="0.25">
      <c r="A8207" s="35" t="s">
        <v>16863</v>
      </c>
      <c r="B8207" t="s">
        <v>16864</v>
      </c>
      <c r="C8207" s="34">
        <v>146</v>
      </c>
    </row>
    <row r="8208" spans="1:3" x14ac:dyDescent="0.25">
      <c r="A8208" s="35" t="s">
        <v>16865</v>
      </c>
      <c r="B8208" t="s">
        <v>16866</v>
      </c>
      <c r="C8208" s="34">
        <v>183</v>
      </c>
    </row>
    <row r="8209" spans="1:3" x14ac:dyDescent="0.25">
      <c r="A8209" s="35" t="s">
        <v>16867</v>
      </c>
      <c r="B8209" t="s">
        <v>16868</v>
      </c>
      <c r="C8209" s="34">
        <v>48.3</v>
      </c>
    </row>
    <row r="8210" spans="1:3" x14ac:dyDescent="0.25">
      <c r="A8210" s="35" t="s">
        <v>16869</v>
      </c>
      <c r="B8210" t="s">
        <v>16870</v>
      </c>
      <c r="C8210" s="34">
        <v>199</v>
      </c>
    </row>
    <row r="8211" spans="1:3" x14ac:dyDescent="0.25">
      <c r="A8211" s="35" t="s">
        <v>16871</v>
      </c>
      <c r="B8211" t="s">
        <v>16872</v>
      </c>
      <c r="C8211" s="34">
        <v>273</v>
      </c>
    </row>
    <row r="8212" spans="1:3" x14ac:dyDescent="0.25">
      <c r="A8212" s="35" t="s">
        <v>16873</v>
      </c>
      <c r="B8212" t="s">
        <v>16874</v>
      </c>
      <c r="C8212" s="34">
        <v>280</v>
      </c>
    </row>
    <row r="8213" spans="1:3" x14ac:dyDescent="0.25">
      <c r="A8213" s="35" t="s">
        <v>16875</v>
      </c>
      <c r="B8213" t="s">
        <v>16876</v>
      </c>
      <c r="C8213" s="34">
        <v>72.400000000000006</v>
      </c>
    </row>
    <row r="8214" spans="1:3" x14ac:dyDescent="0.25">
      <c r="A8214" s="35" t="s">
        <v>16877</v>
      </c>
      <c r="B8214" t="s">
        <v>16878</v>
      </c>
      <c r="C8214" s="34">
        <v>75.7</v>
      </c>
    </row>
    <row r="8215" spans="1:3" x14ac:dyDescent="0.25">
      <c r="A8215" s="35" t="s">
        <v>16879</v>
      </c>
      <c r="B8215" t="s">
        <v>16880</v>
      </c>
      <c r="C8215" s="34">
        <v>113</v>
      </c>
    </row>
    <row r="8216" spans="1:3" x14ac:dyDescent="0.25">
      <c r="A8216" s="35" t="s">
        <v>16881</v>
      </c>
      <c r="B8216" t="s">
        <v>16882</v>
      </c>
      <c r="C8216" s="34">
        <v>107</v>
      </c>
    </row>
    <row r="8217" spans="1:3" x14ac:dyDescent="0.25">
      <c r="A8217" s="35" t="s">
        <v>16883</v>
      </c>
      <c r="B8217" t="s">
        <v>16884</v>
      </c>
      <c r="C8217" s="34">
        <v>162</v>
      </c>
    </row>
    <row r="8218" spans="1:3" x14ac:dyDescent="0.25">
      <c r="A8218" s="35" t="s">
        <v>16885</v>
      </c>
      <c r="B8218" t="s">
        <v>16886</v>
      </c>
      <c r="C8218" s="34">
        <v>520</v>
      </c>
    </row>
    <row r="8219" spans="1:3" x14ac:dyDescent="0.25">
      <c r="A8219" s="35" t="s">
        <v>16887</v>
      </c>
      <c r="B8219" t="s">
        <v>16888</v>
      </c>
      <c r="C8219" s="34">
        <v>666</v>
      </c>
    </row>
    <row r="8220" spans="1:3" x14ac:dyDescent="0.25">
      <c r="A8220" s="35" t="s">
        <v>16889</v>
      </c>
      <c r="B8220" t="s">
        <v>16890</v>
      </c>
      <c r="C8220" s="34">
        <v>192</v>
      </c>
    </row>
    <row r="8221" spans="1:3" x14ac:dyDescent="0.25">
      <c r="A8221" s="35" t="s">
        <v>16891</v>
      </c>
      <c r="B8221" t="s">
        <v>16892</v>
      </c>
      <c r="C8221" s="34">
        <v>978</v>
      </c>
    </row>
    <row r="8222" spans="1:3" x14ac:dyDescent="0.25">
      <c r="A8222" s="35" t="s">
        <v>16893</v>
      </c>
      <c r="B8222" t="s">
        <v>16894</v>
      </c>
      <c r="C8222" s="34">
        <v>168</v>
      </c>
    </row>
    <row r="8223" spans="1:3" x14ac:dyDescent="0.25">
      <c r="A8223" s="35" t="s">
        <v>16895</v>
      </c>
      <c r="B8223" t="s">
        <v>16896</v>
      </c>
      <c r="C8223" s="34">
        <v>512</v>
      </c>
    </row>
    <row r="8224" spans="1:3" x14ac:dyDescent="0.25">
      <c r="A8224" s="35" t="s">
        <v>16897</v>
      </c>
      <c r="B8224" t="s">
        <v>16898</v>
      </c>
      <c r="C8224" s="34">
        <v>1306</v>
      </c>
    </row>
    <row r="8225" spans="1:3" x14ac:dyDescent="0.25">
      <c r="A8225" s="35" t="s">
        <v>16899</v>
      </c>
      <c r="B8225" t="s">
        <v>16900</v>
      </c>
      <c r="C8225" s="34">
        <v>416</v>
      </c>
    </row>
    <row r="8226" spans="1:3" x14ac:dyDescent="0.25">
      <c r="A8226" s="35" t="s">
        <v>16901</v>
      </c>
      <c r="B8226" t="s">
        <v>16902</v>
      </c>
      <c r="C8226" s="34">
        <v>786</v>
      </c>
    </row>
    <row r="8227" spans="1:3" x14ac:dyDescent="0.25">
      <c r="A8227" s="35" t="s">
        <v>16903</v>
      </c>
      <c r="B8227" t="s">
        <v>16904</v>
      </c>
      <c r="C8227" s="34">
        <v>126</v>
      </c>
    </row>
    <row r="8228" spans="1:3" x14ac:dyDescent="0.25">
      <c r="A8228" s="35" t="s">
        <v>16905</v>
      </c>
      <c r="B8228" t="s">
        <v>16906</v>
      </c>
      <c r="C8228" s="34">
        <v>172</v>
      </c>
    </row>
    <row r="8229" spans="1:3" x14ac:dyDescent="0.25">
      <c r="A8229" s="35" t="s">
        <v>16907</v>
      </c>
      <c r="B8229" t="s">
        <v>16908</v>
      </c>
      <c r="C8229" s="34">
        <v>2588</v>
      </c>
    </row>
    <row r="8230" spans="1:3" x14ac:dyDescent="0.25">
      <c r="A8230" s="35" t="s">
        <v>16909</v>
      </c>
      <c r="B8230" t="s">
        <v>16910</v>
      </c>
      <c r="C8230" s="34">
        <v>2629</v>
      </c>
    </row>
    <row r="8231" spans="1:3" x14ac:dyDescent="0.25">
      <c r="A8231" s="35" t="s">
        <v>16911</v>
      </c>
      <c r="B8231" t="s">
        <v>16912</v>
      </c>
      <c r="C8231" s="34">
        <v>176</v>
      </c>
    </row>
    <row r="8232" spans="1:3" x14ac:dyDescent="0.25">
      <c r="A8232" s="35" t="s">
        <v>16913</v>
      </c>
      <c r="B8232" t="s">
        <v>16914</v>
      </c>
      <c r="C8232" s="34">
        <v>40.799999999999997</v>
      </c>
    </row>
    <row r="8233" spans="1:3" x14ac:dyDescent="0.25">
      <c r="A8233" s="35" t="s">
        <v>16915</v>
      </c>
      <c r="B8233" t="s">
        <v>16916</v>
      </c>
      <c r="C8233" s="34">
        <v>387</v>
      </c>
    </row>
    <row r="8234" spans="1:3" x14ac:dyDescent="0.25">
      <c r="A8234" s="35" t="s">
        <v>16917</v>
      </c>
      <c r="B8234" t="s">
        <v>16918</v>
      </c>
      <c r="C8234" s="34">
        <v>1098</v>
      </c>
    </row>
    <row r="8235" spans="1:3" x14ac:dyDescent="0.25">
      <c r="A8235" s="35" t="s">
        <v>16919</v>
      </c>
      <c r="B8235" t="s">
        <v>16920</v>
      </c>
      <c r="C8235" s="34">
        <v>1627</v>
      </c>
    </row>
    <row r="8236" spans="1:3" x14ac:dyDescent="0.25">
      <c r="A8236" s="35" t="s">
        <v>16921</v>
      </c>
      <c r="B8236" t="s">
        <v>16922</v>
      </c>
      <c r="C8236" s="34">
        <v>258</v>
      </c>
    </row>
    <row r="8237" spans="1:3" x14ac:dyDescent="0.25">
      <c r="A8237" s="35" t="s">
        <v>16923</v>
      </c>
      <c r="B8237" t="s">
        <v>16924</v>
      </c>
      <c r="C8237" s="34">
        <v>1227</v>
      </c>
    </row>
    <row r="8238" spans="1:3" x14ac:dyDescent="0.25">
      <c r="A8238" s="35" t="s">
        <v>16925</v>
      </c>
      <c r="B8238" t="s">
        <v>16926</v>
      </c>
      <c r="C8238" s="34">
        <v>81.5</v>
      </c>
    </row>
    <row r="8239" spans="1:3" x14ac:dyDescent="0.25">
      <c r="A8239" s="35" t="s">
        <v>16927</v>
      </c>
      <c r="B8239" t="s">
        <v>16928</v>
      </c>
      <c r="C8239" s="34">
        <v>72</v>
      </c>
    </row>
    <row r="8240" spans="1:3" x14ac:dyDescent="0.25">
      <c r="A8240" s="35" t="s">
        <v>16929</v>
      </c>
      <c r="B8240" t="s">
        <v>16930</v>
      </c>
      <c r="C8240" s="34">
        <v>402</v>
      </c>
    </row>
    <row r="8241" spans="1:3" x14ac:dyDescent="0.25">
      <c r="A8241" s="35" t="s">
        <v>16931</v>
      </c>
      <c r="B8241" t="s">
        <v>16932</v>
      </c>
      <c r="C8241" s="34">
        <v>1643</v>
      </c>
    </row>
    <row r="8242" spans="1:3" x14ac:dyDescent="0.25">
      <c r="A8242" s="35" t="s">
        <v>16933</v>
      </c>
      <c r="B8242" t="s">
        <v>16934</v>
      </c>
      <c r="C8242" s="34">
        <v>2417</v>
      </c>
    </row>
    <row r="8243" spans="1:3" x14ac:dyDescent="0.25">
      <c r="A8243" s="35" t="s">
        <v>16935</v>
      </c>
      <c r="B8243" t="s">
        <v>16936</v>
      </c>
      <c r="C8243" s="34">
        <v>172</v>
      </c>
    </row>
    <row r="8244" spans="1:3" x14ac:dyDescent="0.25">
      <c r="A8244" s="35" t="s">
        <v>16937</v>
      </c>
      <c r="B8244" t="s">
        <v>16938</v>
      </c>
      <c r="C8244" s="34">
        <v>24.1</v>
      </c>
    </row>
    <row r="8245" spans="1:3" x14ac:dyDescent="0.25">
      <c r="A8245" s="35" t="s">
        <v>16939</v>
      </c>
      <c r="B8245" t="s">
        <v>16940</v>
      </c>
      <c r="C8245" s="34">
        <v>1190</v>
      </c>
    </row>
    <row r="8246" spans="1:3" x14ac:dyDescent="0.25">
      <c r="A8246" s="35" t="s">
        <v>16941</v>
      </c>
      <c r="B8246" t="s">
        <v>16942</v>
      </c>
      <c r="C8246" s="34">
        <v>8.3000000000000007</v>
      </c>
    </row>
    <row r="8247" spans="1:3" x14ac:dyDescent="0.25">
      <c r="A8247" s="35" t="s">
        <v>16943</v>
      </c>
      <c r="B8247" t="s">
        <v>16944</v>
      </c>
      <c r="C8247" s="34">
        <v>1864</v>
      </c>
    </row>
    <row r="8248" spans="1:3" x14ac:dyDescent="0.25">
      <c r="A8248" s="35" t="s">
        <v>16945</v>
      </c>
      <c r="B8248" t="s">
        <v>16946</v>
      </c>
      <c r="C8248" s="34">
        <v>1610</v>
      </c>
    </row>
    <row r="8249" spans="1:3" x14ac:dyDescent="0.25">
      <c r="A8249" s="35" t="s">
        <v>16947</v>
      </c>
      <c r="B8249" t="s">
        <v>16948</v>
      </c>
      <c r="C8249" s="34">
        <v>545</v>
      </c>
    </row>
    <row r="8250" spans="1:3" x14ac:dyDescent="0.25">
      <c r="A8250" s="35" t="s">
        <v>16949</v>
      </c>
      <c r="B8250" t="s">
        <v>14395</v>
      </c>
      <c r="C8250" s="34">
        <v>678</v>
      </c>
    </row>
    <row r="8251" spans="1:3" x14ac:dyDescent="0.25">
      <c r="A8251" s="35" t="s">
        <v>16950</v>
      </c>
      <c r="B8251" t="s">
        <v>16951</v>
      </c>
      <c r="C8251" s="34">
        <v>1115</v>
      </c>
    </row>
    <row r="8252" spans="1:3" x14ac:dyDescent="0.25">
      <c r="A8252" s="35" t="s">
        <v>16952</v>
      </c>
      <c r="B8252" t="s">
        <v>16953</v>
      </c>
      <c r="C8252" s="34">
        <v>185</v>
      </c>
    </row>
    <row r="8253" spans="1:3" x14ac:dyDescent="0.25">
      <c r="A8253" s="35" t="s">
        <v>16954</v>
      </c>
      <c r="B8253" t="s">
        <v>16955</v>
      </c>
      <c r="C8253" s="34">
        <v>1048</v>
      </c>
    </row>
    <row r="8254" spans="1:3" x14ac:dyDescent="0.25">
      <c r="A8254" s="35" t="s">
        <v>16956</v>
      </c>
      <c r="B8254" t="s">
        <v>16957</v>
      </c>
      <c r="C8254" s="34">
        <v>899</v>
      </c>
    </row>
    <row r="8255" spans="1:3" x14ac:dyDescent="0.25">
      <c r="A8255" s="35" t="s">
        <v>16958</v>
      </c>
      <c r="B8255" t="s">
        <v>16959</v>
      </c>
      <c r="C8255" s="34">
        <v>749</v>
      </c>
    </row>
    <row r="8256" spans="1:3" x14ac:dyDescent="0.25">
      <c r="A8256" s="35" t="s">
        <v>16960</v>
      </c>
      <c r="B8256" t="s">
        <v>16961</v>
      </c>
      <c r="C8256" s="34">
        <v>761</v>
      </c>
    </row>
    <row r="8257" spans="1:3" x14ac:dyDescent="0.25">
      <c r="A8257" s="35" t="s">
        <v>16962</v>
      </c>
      <c r="B8257" t="s">
        <v>16963</v>
      </c>
      <c r="C8257" s="34">
        <v>1410</v>
      </c>
    </row>
    <row r="8258" spans="1:3" x14ac:dyDescent="0.25">
      <c r="A8258" s="35" t="s">
        <v>16964</v>
      </c>
      <c r="B8258" t="s">
        <v>16965</v>
      </c>
      <c r="C8258" s="34">
        <v>1402</v>
      </c>
    </row>
    <row r="8259" spans="1:3" x14ac:dyDescent="0.25">
      <c r="A8259" s="35" t="s">
        <v>16966</v>
      </c>
      <c r="B8259" t="s">
        <v>16967</v>
      </c>
      <c r="C8259" s="34">
        <v>861</v>
      </c>
    </row>
    <row r="8260" spans="1:3" x14ac:dyDescent="0.25">
      <c r="A8260" s="35" t="s">
        <v>16968</v>
      </c>
      <c r="B8260" t="s">
        <v>16969</v>
      </c>
      <c r="C8260" s="34">
        <v>1236</v>
      </c>
    </row>
    <row r="8261" spans="1:3" x14ac:dyDescent="0.25">
      <c r="A8261" s="35" t="s">
        <v>16970</v>
      </c>
      <c r="B8261" t="s">
        <v>16971</v>
      </c>
      <c r="C8261" s="34">
        <v>1356</v>
      </c>
    </row>
    <row r="8262" spans="1:3" x14ac:dyDescent="0.25">
      <c r="A8262" s="35" t="s">
        <v>16972</v>
      </c>
      <c r="B8262" t="s">
        <v>16973</v>
      </c>
      <c r="C8262" s="34">
        <v>1664</v>
      </c>
    </row>
    <row r="8263" spans="1:3" x14ac:dyDescent="0.25">
      <c r="A8263" s="35" t="s">
        <v>16974</v>
      </c>
      <c r="B8263" t="s">
        <v>16975</v>
      </c>
      <c r="C8263" s="34">
        <v>2371</v>
      </c>
    </row>
    <row r="8264" spans="1:3" x14ac:dyDescent="0.25">
      <c r="A8264" s="35" t="s">
        <v>16976</v>
      </c>
      <c r="B8264" t="s">
        <v>16977</v>
      </c>
      <c r="C8264" s="34">
        <v>2130</v>
      </c>
    </row>
    <row r="8265" spans="1:3" x14ac:dyDescent="0.25">
      <c r="A8265" s="35" t="s">
        <v>16978</v>
      </c>
      <c r="B8265" t="s">
        <v>16979</v>
      </c>
      <c r="C8265" s="34">
        <v>803</v>
      </c>
    </row>
    <row r="8266" spans="1:3" x14ac:dyDescent="0.25">
      <c r="A8266" s="35" t="s">
        <v>16980</v>
      </c>
      <c r="B8266" t="s">
        <v>16981</v>
      </c>
      <c r="C8266" s="34">
        <v>2076</v>
      </c>
    </row>
    <row r="8267" spans="1:3" x14ac:dyDescent="0.25">
      <c r="A8267" s="35" t="s">
        <v>16982</v>
      </c>
      <c r="B8267" t="s">
        <v>16983</v>
      </c>
      <c r="C8267" s="34">
        <v>1506</v>
      </c>
    </row>
    <row r="8268" spans="1:3" x14ac:dyDescent="0.25">
      <c r="A8268" s="35" t="s">
        <v>16984</v>
      </c>
      <c r="B8268" t="s">
        <v>16985</v>
      </c>
      <c r="C8268" s="34">
        <v>1248</v>
      </c>
    </row>
    <row r="8269" spans="1:3" x14ac:dyDescent="0.25">
      <c r="A8269" s="35" t="s">
        <v>16986</v>
      </c>
      <c r="B8269" t="s">
        <v>16987</v>
      </c>
      <c r="C8269" s="34">
        <v>728</v>
      </c>
    </row>
    <row r="8270" spans="1:3" x14ac:dyDescent="0.25">
      <c r="A8270" s="35" t="s">
        <v>16988</v>
      </c>
      <c r="B8270" t="s">
        <v>16989</v>
      </c>
      <c r="C8270" s="34">
        <v>3166</v>
      </c>
    </row>
    <row r="8271" spans="1:3" x14ac:dyDescent="0.25">
      <c r="A8271" s="35" t="s">
        <v>16990</v>
      </c>
      <c r="B8271" t="s">
        <v>16991</v>
      </c>
      <c r="C8271" s="34">
        <v>1044</v>
      </c>
    </row>
    <row r="8272" spans="1:3" x14ac:dyDescent="0.25">
      <c r="A8272" s="35" t="s">
        <v>16992</v>
      </c>
      <c r="B8272" t="s">
        <v>16993</v>
      </c>
      <c r="C8272" s="34">
        <v>1710</v>
      </c>
    </row>
    <row r="8273" spans="1:3" x14ac:dyDescent="0.25">
      <c r="A8273" s="35" t="s">
        <v>16994</v>
      </c>
      <c r="B8273" t="s">
        <v>16995</v>
      </c>
      <c r="C8273" s="34">
        <v>1676</v>
      </c>
    </row>
    <row r="8274" spans="1:3" x14ac:dyDescent="0.25">
      <c r="A8274" s="35" t="s">
        <v>16996</v>
      </c>
      <c r="B8274" t="s">
        <v>16997</v>
      </c>
      <c r="C8274" s="34">
        <v>1273</v>
      </c>
    </row>
    <row r="8275" spans="1:3" x14ac:dyDescent="0.25">
      <c r="A8275" s="35" t="s">
        <v>16998</v>
      </c>
      <c r="B8275" t="s">
        <v>16999</v>
      </c>
      <c r="C8275" s="34">
        <v>1514</v>
      </c>
    </row>
    <row r="8276" spans="1:3" x14ac:dyDescent="0.25">
      <c r="A8276" s="35" t="s">
        <v>17000</v>
      </c>
      <c r="B8276" t="s">
        <v>17001</v>
      </c>
      <c r="C8276" s="34">
        <v>154</v>
      </c>
    </row>
    <row r="8277" spans="1:3" x14ac:dyDescent="0.25">
      <c r="A8277" s="35" t="s">
        <v>17002</v>
      </c>
      <c r="B8277" t="s">
        <v>17003</v>
      </c>
      <c r="C8277" s="34">
        <v>1181</v>
      </c>
    </row>
    <row r="8278" spans="1:3" x14ac:dyDescent="0.25">
      <c r="A8278" s="35" t="s">
        <v>17004</v>
      </c>
      <c r="B8278" t="s">
        <v>17005</v>
      </c>
      <c r="C8278" s="34">
        <v>1356</v>
      </c>
    </row>
    <row r="8279" spans="1:3" x14ac:dyDescent="0.25">
      <c r="A8279" s="35" t="s">
        <v>17006</v>
      </c>
      <c r="B8279" t="s">
        <v>17007</v>
      </c>
      <c r="C8279" s="34">
        <v>1057</v>
      </c>
    </row>
    <row r="8280" spans="1:3" x14ac:dyDescent="0.25">
      <c r="A8280" s="35" t="s">
        <v>17008</v>
      </c>
      <c r="B8280" t="s">
        <v>17009</v>
      </c>
      <c r="C8280" s="34">
        <v>1273</v>
      </c>
    </row>
    <row r="8281" spans="1:3" x14ac:dyDescent="0.25">
      <c r="A8281" s="35" t="s">
        <v>17010</v>
      </c>
      <c r="B8281" t="s">
        <v>17011</v>
      </c>
      <c r="C8281" s="34">
        <v>1543</v>
      </c>
    </row>
    <row r="8282" spans="1:3" x14ac:dyDescent="0.25">
      <c r="A8282" s="35" t="s">
        <v>17012</v>
      </c>
      <c r="B8282" t="s">
        <v>17013</v>
      </c>
      <c r="C8282" s="34">
        <v>210</v>
      </c>
    </row>
    <row r="8283" spans="1:3" x14ac:dyDescent="0.25">
      <c r="A8283" s="35" t="s">
        <v>17014</v>
      </c>
      <c r="B8283" t="s">
        <v>17015</v>
      </c>
      <c r="C8283" s="34">
        <v>924</v>
      </c>
    </row>
    <row r="8284" spans="1:3" x14ac:dyDescent="0.25">
      <c r="A8284" s="35" t="s">
        <v>17016</v>
      </c>
      <c r="B8284" t="s">
        <v>17017</v>
      </c>
      <c r="C8284" s="34">
        <v>948</v>
      </c>
    </row>
    <row r="8285" spans="1:3" x14ac:dyDescent="0.25">
      <c r="A8285" s="35" t="s">
        <v>17018</v>
      </c>
      <c r="B8285" t="s">
        <v>17019</v>
      </c>
      <c r="C8285" s="34">
        <v>1206</v>
      </c>
    </row>
    <row r="8286" spans="1:3" x14ac:dyDescent="0.25">
      <c r="A8286" s="35" t="s">
        <v>17020</v>
      </c>
      <c r="B8286" t="s">
        <v>17021</v>
      </c>
      <c r="C8286" s="34">
        <v>1352</v>
      </c>
    </row>
    <row r="8287" spans="1:3" x14ac:dyDescent="0.25">
      <c r="A8287" s="35" t="s">
        <v>17022</v>
      </c>
      <c r="B8287" t="s">
        <v>17023</v>
      </c>
      <c r="C8287" s="34">
        <v>765</v>
      </c>
    </row>
    <row r="8288" spans="1:3" x14ac:dyDescent="0.25">
      <c r="A8288" s="35" t="s">
        <v>17024</v>
      </c>
      <c r="B8288" t="s">
        <v>17025</v>
      </c>
      <c r="C8288" s="34">
        <v>1373</v>
      </c>
    </row>
    <row r="8289" spans="1:3" x14ac:dyDescent="0.25">
      <c r="A8289" s="35" t="s">
        <v>17026</v>
      </c>
      <c r="B8289" t="s">
        <v>17027</v>
      </c>
      <c r="C8289" s="34">
        <v>1248</v>
      </c>
    </row>
    <row r="8290" spans="1:3" x14ac:dyDescent="0.25">
      <c r="A8290" s="35" t="s">
        <v>17028</v>
      </c>
      <c r="B8290" t="s">
        <v>17029</v>
      </c>
      <c r="C8290" s="34">
        <v>882</v>
      </c>
    </row>
    <row r="8291" spans="1:3" x14ac:dyDescent="0.25">
      <c r="A8291" s="35" t="s">
        <v>17030</v>
      </c>
      <c r="B8291" t="s">
        <v>17031</v>
      </c>
      <c r="C8291" s="34">
        <v>478</v>
      </c>
    </row>
    <row r="8292" spans="1:3" x14ac:dyDescent="0.25">
      <c r="A8292" s="35" t="s">
        <v>17032</v>
      </c>
      <c r="B8292" t="s">
        <v>17033</v>
      </c>
      <c r="C8292" s="34">
        <v>220</v>
      </c>
    </row>
    <row r="8293" spans="1:3" x14ac:dyDescent="0.25">
      <c r="A8293" s="35" t="s">
        <v>17034</v>
      </c>
      <c r="B8293" t="s">
        <v>17035</v>
      </c>
      <c r="C8293" s="34">
        <v>415</v>
      </c>
    </row>
    <row r="8294" spans="1:3" x14ac:dyDescent="0.25">
      <c r="A8294" s="35" t="s">
        <v>17036</v>
      </c>
      <c r="B8294" t="s">
        <v>17037</v>
      </c>
      <c r="C8294" s="34">
        <v>136</v>
      </c>
    </row>
    <row r="8295" spans="1:3" x14ac:dyDescent="0.25">
      <c r="A8295" s="35" t="s">
        <v>17038</v>
      </c>
      <c r="B8295" t="s">
        <v>17039</v>
      </c>
      <c r="C8295" s="34">
        <v>210</v>
      </c>
    </row>
    <row r="8296" spans="1:3" x14ac:dyDescent="0.25">
      <c r="A8296" s="35" t="s">
        <v>17040</v>
      </c>
      <c r="B8296" t="s">
        <v>17041</v>
      </c>
      <c r="C8296" s="34">
        <v>214</v>
      </c>
    </row>
    <row r="8297" spans="1:3" x14ac:dyDescent="0.25">
      <c r="A8297" s="35" t="s">
        <v>17042</v>
      </c>
      <c r="B8297" t="s">
        <v>17043</v>
      </c>
      <c r="C8297" s="34">
        <v>336</v>
      </c>
    </row>
    <row r="8298" spans="1:3" x14ac:dyDescent="0.25">
      <c r="A8298" s="35" t="s">
        <v>17044</v>
      </c>
      <c r="B8298" t="s">
        <v>17045</v>
      </c>
      <c r="C8298" s="34">
        <v>428</v>
      </c>
    </row>
    <row r="8299" spans="1:3" x14ac:dyDescent="0.25">
      <c r="A8299" s="35" t="s">
        <v>17046</v>
      </c>
      <c r="B8299" t="s">
        <v>17047</v>
      </c>
      <c r="C8299" s="34">
        <v>271</v>
      </c>
    </row>
    <row r="8300" spans="1:3" x14ac:dyDescent="0.25">
      <c r="A8300" s="35" t="s">
        <v>17048</v>
      </c>
      <c r="B8300" t="s">
        <v>17049</v>
      </c>
      <c r="C8300" s="34">
        <v>574</v>
      </c>
    </row>
    <row r="8301" spans="1:3" x14ac:dyDescent="0.25">
      <c r="A8301" s="35" t="s">
        <v>17050</v>
      </c>
      <c r="B8301" t="s">
        <v>17051</v>
      </c>
      <c r="C8301" s="34">
        <v>154</v>
      </c>
    </row>
    <row r="8302" spans="1:3" x14ac:dyDescent="0.25">
      <c r="A8302" s="35" t="s">
        <v>17052</v>
      </c>
      <c r="B8302" t="s">
        <v>17053</v>
      </c>
      <c r="C8302" s="34">
        <v>72</v>
      </c>
    </row>
    <row r="8303" spans="1:3" x14ac:dyDescent="0.25">
      <c r="A8303" s="35" t="s">
        <v>17054</v>
      </c>
      <c r="B8303" t="s">
        <v>17055</v>
      </c>
      <c r="C8303" s="34">
        <v>4.2</v>
      </c>
    </row>
    <row r="8304" spans="1:3" x14ac:dyDescent="0.25">
      <c r="A8304" s="35" t="s">
        <v>17056</v>
      </c>
      <c r="B8304" t="s">
        <v>17057</v>
      </c>
      <c r="C8304" s="34">
        <v>165</v>
      </c>
    </row>
    <row r="8305" spans="1:3" x14ac:dyDescent="0.25">
      <c r="A8305" s="35" t="s">
        <v>17058</v>
      </c>
      <c r="B8305" t="s">
        <v>14463</v>
      </c>
      <c r="C8305" s="34">
        <v>144</v>
      </c>
    </row>
    <row r="8306" spans="1:3" x14ac:dyDescent="0.25">
      <c r="A8306" s="35" t="s">
        <v>17059</v>
      </c>
      <c r="B8306" t="s">
        <v>17060</v>
      </c>
      <c r="C8306" s="34">
        <v>254</v>
      </c>
    </row>
    <row r="8307" spans="1:3" x14ac:dyDescent="0.25">
      <c r="A8307" s="35" t="s">
        <v>17061</v>
      </c>
      <c r="B8307" t="s">
        <v>17062</v>
      </c>
      <c r="C8307" s="34">
        <v>191</v>
      </c>
    </row>
    <row r="8308" spans="1:3" x14ac:dyDescent="0.25">
      <c r="A8308" s="35" t="s">
        <v>17063</v>
      </c>
      <c r="B8308" t="s">
        <v>17064</v>
      </c>
      <c r="C8308" s="34">
        <v>545</v>
      </c>
    </row>
    <row r="8309" spans="1:3" x14ac:dyDescent="0.25">
      <c r="A8309" s="35" t="s">
        <v>17065</v>
      </c>
      <c r="B8309" t="s">
        <v>17066</v>
      </c>
      <c r="C8309" s="34">
        <v>27</v>
      </c>
    </row>
    <row r="8310" spans="1:3" x14ac:dyDescent="0.25">
      <c r="A8310" s="35" t="s">
        <v>17067</v>
      </c>
      <c r="B8310" t="s">
        <v>17068</v>
      </c>
      <c r="C8310" s="34">
        <v>1082</v>
      </c>
    </row>
    <row r="8311" spans="1:3" x14ac:dyDescent="0.25">
      <c r="A8311" s="35" t="s">
        <v>17069</v>
      </c>
      <c r="B8311" t="s">
        <v>17070</v>
      </c>
      <c r="C8311" s="34">
        <v>215</v>
      </c>
    </row>
    <row r="8312" spans="1:3" x14ac:dyDescent="0.25">
      <c r="A8312" s="35" t="s">
        <v>17071</v>
      </c>
      <c r="B8312" t="s">
        <v>17072</v>
      </c>
      <c r="C8312" s="34">
        <v>81.5</v>
      </c>
    </row>
    <row r="8313" spans="1:3" x14ac:dyDescent="0.25">
      <c r="A8313" s="35" t="s">
        <v>17073</v>
      </c>
      <c r="B8313" t="s">
        <v>17074</v>
      </c>
      <c r="C8313" s="34">
        <v>1082</v>
      </c>
    </row>
    <row r="8314" spans="1:3" x14ac:dyDescent="0.25">
      <c r="A8314" s="35" t="s">
        <v>17075</v>
      </c>
      <c r="B8314" t="s">
        <v>17076</v>
      </c>
      <c r="C8314" s="34">
        <v>1065</v>
      </c>
    </row>
    <row r="8315" spans="1:3" x14ac:dyDescent="0.25">
      <c r="A8315" s="35" t="s">
        <v>17077</v>
      </c>
      <c r="B8315" t="s">
        <v>17078</v>
      </c>
      <c r="C8315" s="34">
        <v>503</v>
      </c>
    </row>
    <row r="8316" spans="1:3" x14ac:dyDescent="0.25">
      <c r="A8316" s="35" t="s">
        <v>17079</v>
      </c>
      <c r="B8316" t="s">
        <v>17080</v>
      </c>
      <c r="C8316" s="34">
        <v>487</v>
      </c>
    </row>
    <row r="8317" spans="1:3" x14ac:dyDescent="0.25">
      <c r="A8317" s="35" t="s">
        <v>17081</v>
      </c>
      <c r="B8317" t="s">
        <v>17082</v>
      </c>
      <c r="C8317" s="34">
        <v>636</v>
      </c>
    </row>
    <row r="8318" spans="1:3" x14ac:dyDescent="0.25">
      <c r="A8318" s="35" t="s">
        <v>17083</v>
      </c>
      <c r="B8318" t="s">
        <v>17084</v>
      </c>
      <c r="C8318" s="34">
        <v>1102</v>
      </c>
    </row>
    <row r="8319" spans="1:3" x14ac:dyDescent="0.25">
      <c r="A8319" s="35" t="s">
        <v>17085</v>
      </c>
      <c r="B8319" t="s">
        <v>17086</v>
      </c>
      <c r="C8319" s="34">
        <v>740</v>
      </c>
    </row>
    <row r="8320" spans="1:3" x14ac:dyDescent="0.25">
      <c r="A8320" s="35" t="s">
        <v>17087</v>
      </c>
      <c r="B8320" t="s">
        <v>17088</v>
      </c>
      <c r="C8320" s="34">
        <v>64.900000000000006</v>
      </c>
    </row>
    <row r="8321" spans="1:3" x14ac:dyDescent="0.25">
      <c r="A8321" s="35" t="s">
        <v>17089</v>
      </c>
      <c r="B8321" t="s">
        <v>17090</v>
      </c>
      <c r="C8321" s="34">
        <v>186</v>
      </c>
    </row>
    <row r="8322" spans="1:3" x14ac:dyDescent="0.25">
      <c r="A8322" s="35" t="s">
        <v>17091</v>
      </c>
      <c r="B8322" t="s">
        <v>17092</v>
      </c>
      <c r="C8322" s="34">
        <v>167</v>
      </c>
    </row>
    <row r="8323" spans="1:3" x14ac:dyDescent="0.25">
      <c r="A8323" s="35" t="s">
        <v>17093</v>
      </c>
      <c r="B8323" t="s">
        <v>17094</v>
      </c>
      <c r="C8323" s="34">
        <v>113</v>
      </c>
    </row>
    <row r="8324" spans="1:3" x14ac:dyDescent="0.25">
      <c r="A8324" s="35" t="s">
        <v>17095</v>
      </c>
      <c r="B8324" t="s">
        <v>17096</v>
      </c>
      <c r="C8324" s="34">
        <v>293</v>
      </c>
    </row>
    <row r="8325" spans="1:3" x14ac:dyDescent="0.25">
      <c r="A8325" s="35" t="s">
        <v>17097</v>
      </c>
      <c r="B8325" t="s">
        <v>17098</v>
      </c>
      <c r="C8325" s="34">
        <v>79.5</v>
      </c>
    </row>
    <row r="8326" spans="1:3" x14ac:dyDescent="0.25">
      <c r="A8326" s="35" t="s">
        <v>17099</v>
      </c>
      <c r="B8326" t="s">
        <v>17100</v>
      </c>
      <c r="C8326" s="34">
        <v>359</v>
      </c>
    </row>
    <row r="8327" spans="1:3" x14ac:dyDescent="0.25">
      <c r="A8327" s="35" t="s">
        <v>17101</v>
      </c>
      <c r="B8327" t="s">
        <v>17102</v>
      </c>
      <c r="C8327" s="34">
        <v>131</v>
      </c>
    </row>
    <row r="8328" spans="1:3" x14ac:dyDescent="0.25">
      <c r="A8328" s="35" t="s">
        <v>17103</v>
      </c>
      <c r="B8328" t="s">
        <v>17104</v>
      </c>
      <c r="C8328" s="34">
        <v>158</v>
      </c>
    </row>
    <row r="8329" spans="1:3" x14ac:dyDescent="0.25">
      <c r="A8329" s="35" t="s">
        <v>17105</v>
      </c>
      <c r="B8329" t="s">
        <v>17106</v>
      </c>
      <c r="C8329" s="34">
        <v>352</v>
      </c>
    </row>
    <row r="8330" spans="1:3" x14ac:dyDescent="0.25">
      <c r="A8330" s="35" t="s">
        <v>17107</v>
      </c>
      <c r="B8330" t="s">
        <v>17108</v>
      </c>
      <c r="C8330" s="34">
        <v>109</v>
      </c>
    </row>
    <row r="8331" spans="1:3" x14ac:dyDescent="0.25">
      <c r="A8331" s="35" t="s">
        <v>17109</v>
      </c>
      <c r="B8331" t="s">
        <v>17110</v>
      </c>
      <c r="C8331" s="34">
        <v>88.6</v>
      </c>
    </row>
    <row r="8332" spans="1:3" x14ac:dyDescent="0.25">
      <c r="A8332" s="35" t="s">
        <v>17111</v>
      </c>
      <c r="B8332" t="s">
        <v>17112</v>
      </c>
      <c r="C8332" s="34">
        <v>649</v>
      </c>
    </row>
    <row r="8333" spans="1:3" x14ac:dyDescent="0.25">
      <c r="A8333" s="35" t="s">
        <v>17113</v>
      </c>
      <c r="B8333" t="s">
        <v>17114</v>
      </c>
      <c r="C8333" s="34">
        <v>39.1</v>
      </c>
    </row>
    <row r="8334" spans="1:3" x14ac:dyDescent="0.25">
      <c r="A8334" s="35" t="s">
        <v>17115</v>
      </c>
      <c r="B8334" t="s">
        <v>17116</v>
      </c>
      <c r="C8334" s="34">
        <v>275</v>
      </c>
    </row>
    <row r="8335" spans="1:3" x14ac:dyDescent="0.25">
      <c r="A8335" s="35" t="s">
        <v>17117</v>
      </c>
      <c r="B8335" t="s">
        <v>17118</v>
      </c>
      <c r="C8335" s="34">
        <v>932</v>
      </c>
    </row>
    <row r="8336" spans="1:3" x14ac:dyDescent="0.25">
      <c r="A8336" s="35" t="s">
        <v>17119</v>
      </c>
      <c r="B8336" t="s">
        <v>17120</v>
      </c>
      <c r="C8336" s="34">
        <v>1165</v>
      </c>
    </row>
    <row r="8337" spans="1:3" x14ac:dyDescent="0.25">
      <c r="A8337" s="35" t="s">
        <v>17121</v>
      </c>
      <c r="B8337" t="s">
        <v>17122</v>
      </c>
      <c r="C8337" s="34">
        <v>915</v>
      </c>
    </row>
    <row r="8338" spans="1:3" x14ac:dyDescent="0.25">
      <c r="A8338" s="35" t="s">
        <v>17123</v>
      </c>
      <c r="B8338" t="s">
        <v>17124</v>
      </c>
      <c r="C8338" s="34">
        <v>3444</v>
      </c>
    </row>
    <row r="8339" spans="1:3" x14ac:dyDescent="0.25">
      <c r="A8339" s="35" t="s">
        <v>17125</v>
      </c>
      <c r="B8339" t="s">
        <v>17126</v>
      </c>
      <c r="C8339" s="34">
        <v>1073</v>
      </c>
    </row>
    <row r="8340" spans="1:3" x14ac:dyDescent="0.25">
      <c r="A8340" s="35" t="s">
        <v>17127</v>
      </c>
      <c r="B8340" t="s">
        <v>17128</v>
      </c>
      <c r="C8340" s="34">
        <v>3648</v>
      </c>
    </row>
    <row r="8341" spans="1:3" x14ac:dyDescent="0.25">
      <c r="A8341" s="35" t="s">
        <v>17129</v>
      </c>
      <c r="B8341" t="s">
        <v>17130</v>
      </c>
      <c r="C8341" s="34">
        <v>2263</v>
      </c>
    </row>
    <row r="8342" spans="1:3" x14ac:dyDescent="0.25">
      <c r="A8342" s="35" t="s">
        <v>17131</v>
      </c>
      <c r="B8342" t="s">
        <v>17132</v>
      </c>
      <c r="C8342" s="34" t="e">
        <v>#VALUE!</v>
      </c>
    </row>
    <row r="8343" spans="1:3" x14ac:dyDescent="0.25">
      <c r="A8343" s="35" t="s">
        <v>17133</v>
      </c>
      <c r="B8343" t="s">
        <v>17134</v>
      </c>
      <c r="C8343" s="34">
        <v>2920</v>
      </c>
    </row>
    <row r="8344" spans="1:3" x14ac:dyDescent="0.25">
      <c r="A8344" s="35" t="s">
        <v>17135</v>
      </c>
      <c r="B8344" t="s">
        <v>17136</v>
      </c>
      <c r="C8344" s="34" t="e">
        <v>#VALUE!</v>
      </c>
    </row>
    <row r="8345" spans="1:3" x14ac:dyDescent="0.25">
      <c r="A8345" s="35" t="s">
        <v>17137</v>
      </c>
      <c r="B8345" t="s">
        <v>17138</v>
      </c>
      <c r="C8345" s="34">
        <v>172</v>
      </c>
    </row>
    <row r="8346" spans="1:3" x14ac:dyDescent="0.25">
      <c r="A8346" s="35" t="s">
        <v>17139</v>
      </c>
      <c r="B8346" t="s">
        <v>17140</v>
      </c>
      <c r="C8346" s="34">
        <v>94.8</v>
      </c>
    </row>
    <row r="8347" spans="1:3" x14ac:dyDescent="0.25">
      <c r="A8347" s="35" t="s">
        <v>17141</v>
      </c>
      <c r="B8347" t="s">
        <v>17142</v>
      </c>
      <c r="C8347" s="34">
        <v>94.8</v>
      </c>
    </row>
    <row r="8348" spans="1:3" x14ac:dyDescent="0.25">
      <c r="A8348" s="35" t="s">
        <v>17143</v>
      </c>
      <c r="B8348" t="s">
        <v>17144</v>
      </c>
      <c r="C8348" s="34">
        <v>1427</v>
      </c>
    </row>
    <row r="8349" spans="1:3" x14ac:dyDescent="0.25">
      <c r="A8349" s="35" t="s">
        <v>17145</v>
      </c>
      <c r="B8349" t="s">
        <v>17146</v>
      </c>
      <c r="C8349" s="34">
        <v>1077</v>
      </c>
    </row>
    <row r="8350" spans="1:3" x14ac:dyDescent="0.25">
      <c r="A8350" s="35" t="s">
        <v>17147</v>
      </c>
      <c r="B8350" t="s">
        <v>17148</v>
      </c>
      <c r="C8350" s="34">
        <v>1302</v>
      </c>
    </row>
    <row r="8351" spans="1:3" x14ac:dyDescent="0.25">
      <c r="A8351" s="35" t="s">
        <v>17149</v>
      </c>
      <c r="B8351" t="s">
        <v>17150</v>
      </c>
      <c r="C8351" s="34">
        <v>1943</v>
      </c>
    </row>
    <row r="8352" spans="1:3" x14ac:dyDescent="0.25">
      <c r="A8352" s="35" t="s">
        <v>17151</v>
      </c>
      <c r="B8352" t="s">
        <v>17152</v>
      </c>
      <c r="C8352" s="34">
        <v>462</v>
      </c>
    </row>
    <row r="8353" spans="1:3" x14ac:dyDescent="0.25">
      <c r="A8353" s="35" t="s">
        <v>17153</v>
      </c>
      <c r="B8353" t="s">
        <v>17154</v>
      </c>
      <c r="C8353" s="34">
        <v>674</v>
      </c>
    </row>
    <row r="8354" spans="1:3" x14ac:dyDescent="0.25">
      <c r="A8354" s="35" t="s">
        <v>17155</v>
      </c>
      <c r="B8354" t="s">
        <v>17156</v>
      </c>
      <c r="C8354" s="34">
        <v>126</v>
      </c>
    </row>
    <row r="8355" spans="1:3" x14ac:dyDescent="0.25">
      <c r="A8355" s="35" t="s">
        <v>17157</v>
      </c>
      <c r="B8355" t="s">
        <v>17158</v>
      </c>
      <c r="C8355" s="34">
        <v>1240</v>
      </c>
    </row>
    <row r="8356" spans="1:3" x14ac:dyDescent="0.25">
      <c r="A8356" s="35" t="s">
        <v>17159</v>
      </c>
      <c r="B8356" t="s">
        <v>17160</v>
      </c>
      <c r="C8356" s="34">
        <v>499</v>
      </c>
    </row>
    <row r="8357" spans="1:3" x14ac:dyDescent="0.25">
      <c r="A8357" s="35" t="s">
        <v>17161</v>
      </c>
      <c r="B8357" t="s">
        <v>17162</v>
      </c>
      <c r="C8357" s="34">
        <v>2172</v>
      </c>
    </row>
    <row r="8358" spans="1:3" x14ac:dyDescent="0.25">
      <c r="A8358" s="35" t="s">
        <v>17163</v>
      </c>
      <c r="B8358" t="s">
        <v>17164</v>
      </c>
      <c r="C8358" s="34">
        <v>2654</v>
      </c>
    </row>
    <row r="8359" spans="1:3" x14ac:dyDescent="0.25">
      <c r="A8359" s="35" t="s">
        <v>17165</v>
      </c>
      <c r="B8359" t="s">
        <v>17166</v>
      </c>
      <c r="C8359" s="34">
        <v>2022</v>
      </c>
    </row>
    <row r="8360" spans="1:3" x14ac:dyDescent="0.25">
      <c r="A8360" s="35" t="s">
        <v>17167</v>
      </c>
      <c r="B8360" t="s">
        <v>17168</v>
      </c>
      <c r="C8360" s="34">
        <v>1156</v>
      </c>
    </row>
    <row r="8361" spans="1:3" x14ac:dyDescent="0.25">
      <c r="A8361" s="35" t="s">
        <v>17169</v>
      </c>
      <c r="B8361" t="s">
        <v>17170</v>
      </c>
      <c r="C8361" s="34">
        <v>2600</v>
      </c>
    </row>
    <row r="8362" spans="1:3" x14ac:dyDescent="0.25">
      <c r="A8362" s="35" t="s">
        <v>17171</v>
      </c>
      <c r="B8362" t="s">
        <v>17172</v>
      </c>
      <c r="C8362" s="34">
        <v>1156</v>
      </c>
    </row>
    <row r="8363" spans="1:3" x14ac:dyDescent="0.25">
      <c r="A8363" s="35" t="s">
        <v>17173</v>
      </c>
      <c r="B8363" t="s">
        <v>17174</v>
      </c>
      <c r="C8363" s="34">
        <v>2600</v>
      </c>
    </row>
    <row r="8364" spans="1:3" x14ac:dyDescent="0.25">
      <c r="A8364" s="35" t="s">
        <v>17175</v>
      </c>
      <c r="B8364" t="s">
        <v>17176</v>
      </c>
      <c r="C8364" s="34">
        <v>2600</v>
      </c>
    </row>
    <row r="8365" spans="1:3" x14ac:dyDescent="0.25">
      <c r="A8365" s="35" t="s">
        <v>17177</v>
      </c>
      <c r="B8365" t="s">
        <v>17178</v>
      </c>
      <c r="C8365" s="34">
        <v>3132</v>
      </c>
    </row>
    <row r="8366" spans="1:3" x14ac:dyDescent="0.25">
      <c r="A8366" s="35" t="s">
        <v>17179</v>
      </c>
      <c r="B8366" t="s">
        <v>17180</v>
      </c>
      <c r="C8366" s="34">
        <v>3295</v>
      </c>
    </row>
    <row r="8367" spans="1:3" x14ac:dyDescent="0.25">
      <c r="A8367" s="35" t="s">
        <v>17181</v>
      </c>
      <c r="B8367" t="s">
        <v>17182</v>
      </c>
      <c r="C8367" s="34">
        <v>1394</v>
      </c>
    </row>
    <row r="8368" spans="1:3" x14ac:dyDescent="0.25">
      <c r="A8368" s="35" t="s">
        <v>17183</v>
      </c>
      <c r="B8368" t="s">
        <v>17184</v>
      </c>
      <c r="C8368" s="34">
        <v>869</v>
      </c>
    </row>
    <row r="8369" spans="1:3" x14ac:dyDescent="0.25">
      <c r="A8369" s="35" t="s">
        <v>17185</v>
      </c>
      <c r="B8369" t="s">
        <v>17186</v>
      </c>
      <c r="C8369" s="34">
        <v>1144</v>
      </c>
    </row>
    <row r="8370" spans="1:3" x14ac:dyDescent="0.25">
      <c r="A8370" s="35" t="s">
        <v>17187</v>
      </c>
      <c r="B8370" t="s">
        <v>17188</v>
      </c>
      <c r="C8370" s="34">
        <v>2800</v>
      </c>
    </row>
    <row r="8371" spans="1:3" x14ac:dyDescent="0.25">
      <c r="A8371" s="35" t="s">
        <v>17189</v>
      </c>
      <c r="B8371" t="s">
        <v>17190</v>
      </c>
      <c r="C8371" s="34" t="e">
        <v>#VALUE!</v>
      </c>
    </row>
    <row r="8372" spans="1:3" x14ac:dyDescent="0.25">
      <c r="A8372" s="35" t="s">
        <v>17191</v>
      </c>
      <c r="B8372" t="s">
        <v>17192</v>
      </c>
      <c r="C8372" s="34" t="e">
        <v>#VALUE!</v>
      </c>
    </row>
    <row r="8373" spans="1:3" x14ac:dyDescent="0.25">
      <c r="A8373" s="35" t="s">
        <v>17193</v>
      </c>
      <c r="B8373" t="s">
        <v>17194</v>
      </c>
      <c r="C8373" s="34">
        <v>2816</v>
      </c>
    </row>
    <row r="8374" spans="1:3" x14ac:dyDescent="0.25">
      <c r="A8374" s="35" t="s">
        <v>17195</v>
      </c>
      <c r="B8374" t="s">
        <v>17196</v>
      </c>
      <c r="C8374" s="34" t="e">
        <v>#VALUE!</v>
      </c>
    </row>
    <row r="8375" spans="1:3" x14ac:dyDescent="0.25">
      <c r="A8375" s="35" t="s">
        <v>17197</v>
      </c>
      <c r="B8375" t="s">
        <v>17198</v>
      </c>
      <c r="C8375" s="34">
        <v>2900</v>
      </c>
    </row>
    <row r="8376" spans="1:3" x14ac:dyDescent="0.25">
      <c r="A8376" s="35" t="s">
        <v>17199</v>
      </c>
      <c r="B8376" t="s">
        <v>17200</v>
      </c>
      <c r="C8376" s="34">
        <v>2879</v>
      </c>
    </row>
    <row r="8377" spans="1:3" x14ac:dyDescent="0.25">
      <c r="A8377" s="35" t="s">
        <v>17201</v>
      </c>
      <c r="B8377" t="s">
        <v>17202</v>
      </c>
      <c r="C8377" s="34">
        <v>3291</v>
      </c>
    </row>
    <row r="8378" spans="1:3" x14ac:dyDescent="0.25">
      <c r="A8378" s="35" t="s">
        <v>17203</v>
      </c>
      <c r="B8378" t="s">
        <v>17204</v>
      </c>
      <c r="C8378" s="34" t="e">
        <v>#VALUE!</v>
      </c>
    </row>
    <row r="8379" spans="1:3" x14ac:dyDescent="0.25">
      <c r="A8379" s="35" t="s">
        <v>17205</v>
      </c>
      <c r="B8379" t="s">
        <v>17206</v>
      </c>
      <c r="C8379" s="34" t="e">
        <v>#VALUE!</v>
      </c>
    </row>
    <row r="8380" spans="1:3" x14ac:dyDescent="0.25">
      <c r="A8380" s="35" t="s">
        <v>17207</v>
      </c>
      <c r="B8380" t="s">
        <v>17208</v>
      </c>
      <c r="C8380" s="34">
        <v>1032</v>
      </c>
    </row>
    <row r="8381" spans="1:3" x14ac:dyDescent="0.25">
      <c r="A8381" s="35" t="s">
        <v>17209</v>
      </c>
      <c r="B8381" t="s">
        <v>17210</v>
      </c>
      <c r="C8381" s="34">
        <v>1032</v>
      </c>
    </row>
    <row r="8382" spans="1:3" x14ac:dyDescent="0.25">
      <c r="A8382" s="35" t="s">
        <v>17211</v>
      </c>
      <c r="B8382" t="s">
        <v>17212</v>
      </c>
      <c r="C8382" s="34">
        <v>1610</v>
      </c>
    </row>
    <row r="8383" spans="1:3" x14ac:dyDescent="0.25">
      <c r="A8383" s="35" t="s">
        <v>17213</v>
      </c>
      <c r="B8383" t="s">
        <v>17214</v>
      </c>
      <c r="C8383" s="34">
        <v>1997</v>
      </c>
    </row>
    <row r="8384" spans="1:3" x14ac:dyDescent="0.25">
      <c r="A8384" s="35" t="s">
        <v>17215</v>
      </c>
      <c r="B8384" t="s">
        <v>17216</v>
      </c>
      <c r="C8384" s="34">
        <v>1731</v>
      </c>
    </row>
    <row r="8385" spans="1:3" x14ac:dyDescent="0.25">
      <c r="A8385" s="35" t="s">
        <v>17217</v>
      </c>
      <c r="B8385" t="s">
        <v>17218</v>
      </c>
      <c r="C8385" s="34">
        <v>2142</v>
      </c>
    </row>
    <row r="8386" spans="1:3" x14ac:dyDescent="0.25">
      <c r="A8386" s="35" t="s">
        <v>17219</v>
      </c>
      <c r="B8386" t="s">
        <v>17220</v>
      </c>
      <c r="C8386" s="34" t="e">
        <v>#VALUE!</v>
      </c>
    </row>
    <row r="8387" spans="1:3" x14ac:dyDescent="0.25">
      <c r="A8387" s="35" t="s">
        <v>17221</v>
      </c>
      <c r="B8387" t="s">
        <v>17222</v>
      </c>
      <c r="C8387" s="34">
        <v>1265</v>
      </c>
    </row>
    <row r="8388" spans="1:3" x14ac:dyDescent="0.25">
      <c r="A8388" s="35" t="s">
        <v>17223</v>
      </c>
      <c r="B8388" t="s">
        <v>17224</v>
      </c>
      <c r="C8388" s="34">
        <v>478</v>
      </c>
    </row>
    <row r="8389" spans="1:3" x14ac:dyDescent="0.25">
      <c r="A8389" s="35" t="s">
        <v>17225</v>
      </c>
      <c r="B8389" t="s">
        <v>17226</v>
      </c>
      <c r="C8389" s="34">
        <v>641</v>
      </c>
    </row>
    <row r="8390" spans="1:3" x14ac:dyDescent="0.25">
      <c r="A8390" s="35" t="s">
        <v>17227</v>
      </c>
      <c r="B8390" t="s">
        <v>17228</v>
      </c>
      <c r="C8390" s="34">
        <v>2679</v>
      </c>
    </row>
    <row r="8391" spans="1:3" x14ac:dyDescent="0.25">
      <c r="A8391" s="35" t="s">
        <v>17229</v>
      </c>
      <c r="B8391" t="s">
        <v>17230</v>
      </c>
      <c r="C8391" s="34" t="e">
        <v>#VALUE!</v>
      </c>
    </row>
    <row r="8392" spans="1:3" x14ac:dyDescent="0.25">
      <c r="A8392" s="35" t="s">
        <v>17231</v>
      </c>
      <c r="B8392" t="s">
        <v>17232</v>
      </c>
      <c r="C8392" s="34" t="e">
        <v>#VALUE!</v>
      </c>
    </row>
    <row r="8393" spans="1:3" x14ac:dyDescent="0.25">
      <c r="A8393" s="35" t="s">
        <v>17233</v>
      </c>
      <c r="B8393" t="s">
        <v>17234</v>
      </c>
      <c r="C8393" s="34" t="e">
        <v>#VALUE!</v>
      </c>
    </row>
    <row r="8394" spans="1:3" x14ac:dyDescent="0.25">
      <c r="A8394" s="35" t="s">
        <v>17235</v>
      </c>
      <c r="B8394" t="s">
        <v>17236</v>
      </c>
      <c r="C8394" s="34" t="e">
        <v>#VALUE!</v>
      </c>
    </row>
    <row r="8395" spans="1:3" x14ac:dyDescent="0.25">
      <c r="A8395" s="35" t="s">
        <v>17237</v>
      </c>
      <c r="B8395" t="s">
        <v>17238</v>
      </c>
      <c r="C8395" s="34" t="e">
        <v>#VALUE!</v>
      </c>
    </row>
    <row r="8396" spans="1:3" x14ac:dyDescent="0.25">
      <c r="A8396" s="35" t="s">
        <v>17239</v>
      </c>
      <c r="B8396" t="s">
        <v>17240</v>
      </c>
      <c r="C8396" s="34" t="e">
        <v>#VALUE!</v>
      </c>
    </row>
    <row r="8397" spans="1:3" x14ac:dyDescent="0.25">
      <c r="A8397" s="35" t="s">
        <v>17241</v>
      </c>
      <c r="B8397" t="s">
        <v>17242</v>
      </c>
      <c r="C8397" s="34" t="e">
        <v>#VALUE!</v>
      </c>
    </row>
    <row r="8398" spans="1:3" x14ac:dyDescent="0.25">
      <c r="A8398" s="35" t="s">
        <v>17243</v>
      </c>
      <c r="B8398" t="s">
        <v>17244</v>
      </c>
      <c r="C8398" s="34" t="e">
        <v>#VALUE!</v>
      </c>
    </row>
    <row r="8399" spans="1:3" x14ac:dyDescent="0.25">
      <c r="A8399" s="35" t="s">
        <v>17245</v>
      </c>
      <c r="B8399" t="s">
        <v>17246</v>
      </c>
      <c r="C8399" s="34" t="e">
        <v>#VALUE!</v>
      </c>
    </row>
    <row r="8400" spans="1:3" x14ac:dyDescent="0.25">
      <c r="A8400" s="35" t="s">
        <v>17247</v>
      </c>
      <c r="B8400" t="s">
        <v>17248</v>
      </c>
      <c r="C8400" s="34" t="e">
        <v>#VALUE!</v>
      </c>
    </row>
    <row r="8401" spans="1:3" x14ac:dyDescent="0.25">
      <c r="A8401" s="35" t="s">
        <v>17249</v>
      </c>
      <c r="B8401" t="s">
        <v>17250</v>
      </c>
      <c r="C8401" s="34" t="e">
        <v>#VALUE!</v>
      </c>
    </row>
    <row r="8402" spans="1:3" x14ac:dyDescent="0.25">
      <c r="A8402" s="35" t="s">
        <v>17251</v>
      </c>
      <c r="B8402" t="s">
        <v>17252</v>
      </c>
      <c r="C8402" s="34" t="e">
        <v>#VALUE!</v>
      </c>
    </row>
    <row r="8403" spans="1:3" x14ac:dyDescent="0.25">
      <c r="A8403" s="35" t="s">
        <v>17253</v>
      </c>
      <c r="B8403" t="s">
        <v>17254</v>
      </c>
      <c r="C8403" s="34">
        <v>2596</v>
      </c>
    </row>
    <row r="8404" spans="1:3" x14ac:dyDescent="0.25">
      <c r="A8404" s="35" t="s">
        <v>17255</v>
      </c>
      <c r="B8404" t="s">
        <v>17256</v>
      </c>
      <c r="C8404" s="34">
        <v>1310</v>
      </c>
    </row>
    <row r="8405" spans="1:3" x14ac:dyDescent="0.25">
      <c r="A8405" s="35" t="s">
        <v>17257</v>
      </c>
      <c r="B8405" t="s">
        <v>17258</v>
      </c>
      <c r="C8405" s="34">
        <v>1310</v>
      </c>
    </row>
    <row r="8406" spans="1:3" x14ac:dyDescent="0.25">
      <c r="A8406" s="35" t="s">
        <v>17259</v>
      </c>
      <c r="B8406" t="s">
        <v>17260</v>
      </c>
      <c r="C8406" s="34">
        <v>3103</v>
      </c>
    </row>
    <row r="8407" spans="1:3" x14ac:dyDescent="0.25">
      <c r="A8407" s="35" t="s">
        <v>17261</v>
      </c>
      <c r="B8407" t="s">
        <v>17262</v>
      </c>
      <c r="C8407" s="34">
        <v>2396</v>
      </c>
    </row>
    <row r="8408" spans="1:3" x14ac:dyDescent="0.25">
      <c r="A8408" s="35" t="s">
        <v>17263</v>
      </c>
      <c r="B8408" t="s">
        <v>17264</v>
      </c>
      <c r="C8408" s="34">
        <v>1107</v>
      </c>
    </row>
    <row r="8409" spans="1:3" x14ac:dyDescent="0.25">
      <c r="A8409" s="35" t="s">
        <v>17265</v>
      </c>
      <c r="B8409" t="s">
        <v>17266</v>
      </c>
      <c r="C8409" s="34" t="e">
        <v>#VALUE!</v>
      </c>
    </row>
    <row r="8410" spans="1:3" x14ac:dyDescent="0.25">
      <c r="A8410" s="35" t="s">
        <v>17267</v>
      </c>
      <c r="B8410" t="s">
        <v>17268</v>
      </c>
      <c r="C8410" s="34" t="e">
        <v>#VALUE!</v>
      </c>
    </row>
    <row r="8411" spans="1:3" x14ac:dyDescent="0.25">
      <c r="A8411" s="35" t="s">
        <v>17269</v>
      </c>
      <c r="B8411" t="s">
        <v>17270</v>
      </c>
      <c r="C8411" s="34">
        <v>139</v>
      </c>
    </row>
    <row r="8412" spans="1:3" x14ac:dyDescent="0.25">
      <c r="A8412" s="35" t="s">
        <v>17271</v>
      </c>
      <c r="B8412" t="s">
        <v>17272</v>
      </c>
      <c r="C8412" s="34">
        <v>3378</v>
      </c>
    </row>
    <row r="8413" spans="1:3" x14ac:dyDescent="0.25">
      <c r="A8413" s="35" t="s">
        <v>17273</v>
      </c>
      <c r="B8413" t="s">
        <v>17274</v>
      </c>
      <c r="C8413" s="34" t="e">
        <v>#VALUE!</v>
      </c>
    </row>
    <row r="8414" spans="1:3" x14ac:dyDescent="0.25">
      <c r="A8414" s="35" t="s">
        <v>17275</v>
      </c>
      <c r="B8414" t="s">
        <v>17276</v>
      </c>
      <c r="C8414" s="34" t="e">
        <v>#VALUE!</v>
      </c>
    </row>
    <row r="8415" spans="1:3" x14ac:dyDescent="0.25">
      <c r="A8415" s="35" t="s">
        <v>17277</v>
      </c>
      <c r="B8415" t="s">
        <v>17278</v>
      </c>
      <c r="C8415" s="34" t="e">
        <v>#VALUE!</v>
      </c>
    </row>
    <row r="8416" spans="1:3" x14ac:dyDescent="0.25">
      <c r="A8416" s="35" t="s">
        <v>17279</v>
      </c>
      <c r="B8416" t="s">
        <v>17280</v>
      </c>
      <c r="C8416" s="34">
        <v>3960</v>
      </c>
    </row>
    <row r="8417" spans="1:3" x14ac:dyDescent="0.25">
      <c r="A8417" s="35" t="s">
        <v>17281</v>
      </c>
      <c r="B8417" t="s">
        <v>17282</v>
      </c>
      <c r="C8417" s="34" t="e">
        <v>#VALUE!</v>
      </c>
    </row>
    <row r="8418" spans="1:3" x14ac:dyDescent="0.25">
      <c r="A8418" s="35" t="s">
        <v>17283</v>
      </c>
      <c r="B8418" t="s">
        <v>17284</v>
      </c>
      <c r="C8418" s="34">
        <v>749</v>
      </c>
    </row>
    <row r="8419" spans="1:3" x14ac:dyDescent="0.25">
      <c r="A8419" s="35" t="s">
        <v>17285</v>
      </c>
      <c r="B8419" t="s">
        <v>17286</v>
      </c>
      <c r="C8419" s="34">
        <v>1468</v>
      </c>
    </row>
    <row r="8420" spans="1:3" x14ac:dyDescent="0.25">
      <c r="A8420" s="35" t="s">
        <v>17287</v>
      </c>
      <c r="B8420" t="s">
        <v>17288</v>
      </c>
      <c r="C8420" s="34">
        <v>1568</v>
      </c>
    </row>
    <row r="8421" spans="1:3" x14ac:dyDescent="0.25">
      <c r="A8421" s="35" t="s">
        <v>17289</v>
      </c>
      <c r="B8421" t="s">
        <v>17290</v>
      </c>
      <c r="C8421" s="34">
        <v>2654</v>
      </c>
    </row>
    <row r="8422" spans="1:3" x14ac:dyDescent="0.25">
      <c r="A8422" s="35" t="s">
        <v>17291</v>
      </c>
      <c r="B8422" t="s">
        <v>17292</v>
      </c>
      <c r="C8422" s="34">
        <v>293</v>
      </c>
    </row>
    <row r="8423" spans="1:3" x14ac:dyDescent="0.25">
      <c r="A8423" s="35" t="s">
        <v>17293</v>
      </c>
      <c r="B8423" t="s">
        <v>17294</v>
      </c>
      <c r="C8423" s="34">
        <v>1481</v>
      </c>
    </row>
    <row r="8424" spans="1:3" x14ac:dyDescent="0.25">
      <c r="A8424" s="35" t="s">
        <v>17295</v>
      </c>
      <c r="B8424" t="s">
        <v>17296</v>
      </c>
      <c r="C8424" s="34">
        <v>2172</v>
      </c>
    </row>
    <row r="8425" spans="1:3" x14ac:dyDescent="0.25">
      <c r="A8425" s="35" t="s">
        <v>17297</v>
      </c>
      <c r="B8425" t="s">
        <v>17298</v>
      </c>
      <c r="C8425" s="34">
        <v>2612</v>
      </c>
    </row>
    <row r="8426" spans="1:3" x14ac:dyDescent="0.25">
      <c r="A8426" s="35" t="s">
        <v>17299</v>
      </c>
      <c r="B8426" t="s">
        <v>17300</v>
      </c>
      <c r="C8426" s="34">
        <v>807</v>
      </c>
    </row>
    <row r="8427" spans="1:3" x14ac:dyDescent="0.25">
      <c r="A8427" s="35" t="s">
        <v>17301</v>
      </c>
      <c r="B8427" t="s">
        <v>17302</v>
      </c>
      <c r="C8427" s="34">
        <v>1543</v>
      </c>
    </row>
    <row r="8428" spans="1:3" x14ac:dyDescent="0.25">
      <c r="A8428" s="35" t="s">
        <v>17303</v>
      </c>
      <c r="B8428" t="s">
        <v>17304</v>
      </c>
      <c r="C8428" s="34">
        <v>144</v>
      </c>
    </row>
    <row r="8429" spans="1:3" x14ac:dyDescent="0.25">
      <c r="A8429" s="35" t="s">
        <v>17305</v>
      </c>
      <c r="B8429" t="s">
        <v>17306</v>
      </c>
      <c r="C8429" s="34">
        <v>87.4</v>
      </c>
    </row>
    <row r="8430" spans="1:3" x14ac:dyDescent="0.25">
      <c r="A8430" s="35" t="s">
        <v>17307</v>
      </c>
      <c r="B8430" t="s">
        <v>17308</v>
      </c>
      <c r="C8430" s="34">
        <v>101</v>
      </c>
    </row>
    <row r="8431" spans="1:3" x14ac:dyDescent="0.25">
      <c r="A8431" s="35" t="s">
        <v>17309</v>
      </c>
      <c r="B8431" t="s">
        <v>17310</v>
      </c>
      <c r="C8431" s="34">
        <v>2192</v>
      </c>
    </row>
    <row r="8432" spans="1:3" x14ac:dyDescent="0.25">
      <c r="A8432" s="35" t="s">
        <v>17311</v>
      </c>
      <c r="B8432" t="s">
        <v>17312</v>
      </c>
      <c r="C8432" s="34">
        <v>874</v>
      </c>
    </row>
    <row r="8433" spans="1:3" x14ac:dyDescent="0.25">
      <c r="A8433" s="35" t="s">
        <v>17313</v>
      </c>
      <c r="B8433" t="s">
        <v>17314</v>
      </c>
      <c r="C8433" s="34">
        <v>181</v>
      </c>
    </row>
    <row r="8434" spans="1:3" x14ac:dyDescent="0.25">
      <c r="A8434" s="35" t="s">
        <v>17315</v>
      </c>
      <c r="B8434" t="s">
        <v>15849</v>
      </c>
      <c r="C8434" s="34">
        <v>3478</v>
      </c>
    </row>
    <row r="8435" spans="1:3" x14ac:dyDescent="0.25">
      <c r="A8435" s="35" t="s">
        <v>17316</v>
      </c>
      <c r="B8435" t="s">
        <v>15625</v>
      </c>
      <c r="C8435" s="34">
        <v>114</v>
      </c>
    </row>
    <row r="8436" spans="1:3" x14ac:dyDescent="0.25">
      <c r="A8436" s="35" t="s">
        <v>17317</v>
      </c>
      <c r="B8436" t="s">
        <v>17318</v>
      </c>
      <c r="C8436" s="34">
        <v>110</v>
      </c>
    </row>
    <row r="8437" spans="1:3" x14ac:dyDescent="0.25">
      <c r="A8437" s="35" t="s">
        <v>17319</v>
      </c>
      <c r="B8437" t="s">
        <v>15625</v>
      </c>
      <c r="C8437" s="34">
        <v>144</v>
      </c>
    </row>
    <row r="8438" spans="1:3" x14ac:dyDescent="0.25">
      <c r="A8438" s="35" t="s">
        <v>17320</v>
      </c>
      <c r="B8438" t="s">
        <v>15625</v>
      </c>
      <c r="C8438" s="34">
        <v>114</v>
      </c>
    </row>
    <row r="8439" spans="1:3" x14ac:dyDescent="0.25">
      <c r="A8439" s="35" t="s">
        <v>17321</v>
      </c>
      <c r="B8439" t="s">
        <v>17322</v>
      </c>
      <c r="C8439" s="34">
        <v>284</v>
      </c>
    </row>
    <row r="8440" spans="1:3" x14ac:dyDescent="0.25">
      <c r="A8440" s="35" t="s">
        <v>17323</v>
      </c>
      <c r="B8440" t="s">
        <v>17324</v>
      </c>
      <c r="C8440" s="34">
        <v>1872</v>
      </c>
    </row>
    <row r="8441" spans="1:3" x14ac:dyDescent="0.25">
      <c r="A8441" s="35" t="s">
        <v>17325</v>
      </c>
      <c r="B8441" t="s">
        <v>17326</v>
      </c>
      <c r="C8441" s="34" t="e">
        <v>#VALUE!</v>
      </c>
    </row>
    <row r="8442" spans="1:3" x14ac:dyDescent="0.25">
      <c r="A8442" s="35" t="s">
        <v>17327</v>
      </c>
      <c r="B8442" t="s">
        <v>17328</v>
      </c>
      <c r="C8442" s="34">
        <v>2496</v>
      </c>
    </row>
    <row r="8443" spans="1:3" x14ac:dyDescent="0.25">
      <c r="A8443" s="35" t="s">
        <v>17329</v>
      </c>
      <c r="B8443" t="s">
        <v>17330</v>
      </c>
      <c r="C8443" s="34">
        <v>1439</v>
      </c>
    </row>
    <row r="8444" spans="1:3" x14ac:dyDescent="0.25">
      <c r="A8444" s="35" t="s">
        <v>17331</v>
      </c>
      <c r="B8444" t="s">
        <v>17332</v>
      </c>
      <c r="C8444" s="34">
        <v>293</v>
      </c>
    </row>
    <row r="8445" spans="1:3" x14ac:dyDescent="0.25">
      <c r="A8445" s="35" t="s">
        <v>17333</v>
      </c>
      <c r="B8445" t="s">
        <v>17334</v>
      </c>
      <c r="C8445" s="34">
        <v>1281</v>
      </c>
    </row>
    <row r="8446" spans="1:3" x14ac:dyDescent="0.25">
      <c r="A8446" s="35" t="s">
        <v>17335</v>
      </c>
      <c r="B8446" t="s">
        <v>17336</v>
      </c>
      <c r="C8446" s="34">
        <v>1285</v>
      </c>
    </row>
    <row r="8447" spans="1:3" x14ac:dyDescent="0.25">
      <c r="A8447" s="35" t="s">
        <v>17337</v>
      </c>
      <c r="B8447" t="s">
        <v>17338</v>
      </c>
      <c r="C8447" s="34">
        <v>1260</v>
      </c>
    </row>
    <row r="8448" spans="1:3" x14ac:dyDescent="0.25">
      <c r="A8448" s="35" t="s">
        <v>17339</v>
      </c>
      <c r="B8448" t="s">
        <v>17340</v>
      </c>
      <c r="C8448" s="34">
        <v>1252</v>
      </c>
    </row>
    <row r="8449" spans="1:3" x14ac:dyDescent="0.25">
      <c r="A8449" s="35" t="s">
        <v>17341</v>
      </c>
      <c r="B8449" t="s">
        <v>17342</v>
      </c>
      <c r="C8449" s="34">
        <v>131</v>
      </c>
    </row>
    <row r="8450" spans="1:3" x14ac:dyDescent="0.25">
      <c r="A8450" s="35" t="s">
        <v>17343</v>
      </c>
      <c r="B8450" t="s">
        <v>17344</v>
      </c>
      <c r="C8450" s="34">
        <v>149</v>
      </c>
    </row>
    <row r="8451" spans="1:3" x14ac:dyDescent="0.25">
      <c r="A8451" s="35" t="s">
        <v>17345</v>
      </c>
      <c r="B8451" t="s">
        <v>17346</v>
      </c>
      <c r="C8451" s="34">
        <v>512</v>
      </c>
    </row>
    <row r="8452" spans="1:3" x14ac:dyDescent="0.25">
      <c r="A8452" s="35" t="s">
        <v>17347</v>
      </c>
      <c r="B8452" t="s">
        <v>17348</v>
      </c>
      <c r="C8452" s="34">
        <v>194</v>
      </c>
    </row>
    <row r="8453" spans="1:3" x14ac:dyDescent="0.25">
      <c r="A8453" s="35" t="s">
        <v>17349</v>
      </c>
      <c r="B8453" t="s">
        <v>17350</v>
      </c>
      <c r="C8453" s="34">
        <v>449</v>
      </c>
    </row>
    <row r="8454" spans="1:3" x14ac:dyDescent="0.25">
      <c r="A8454" s="35" t="s">
        <v>17351</v>
      </c>
      <c r="B8454" t="s">
        <v>17352</v>
      </c>
      <c r="C8454" s="34">
        <v>194</v>
      </c>
    </row>
    <row r="8455" spans="1:3" x14ac:dyDescent="0.25">
      <c r="A8455" s="35" t="s">
        <v>17353</v>
      </c>
      <c r="B8455" t="s">
        <v>17354</v>
      </c>
      <c r="C8455" s="34">
        <v>728</v>
      </c>
    </row>
    <row r="8456" spans="1:3" x14ac:dyDescent="0.25">
      <c r="A8456" s="35" t="s">
        <v>17355</v>
      </c>
      <c r="B8456" t="s">
        <v>17356</v>
      </c>
      <c r="C8456" s="34">
        <v>199</v>
      </c>
    </row>
    <row r="8457" spans="1:3" x14ac:dyDescent="0.25">
      <c r="A8457" s="35" t="s">
        <v>17357</v>
      </c>
      <c r="B8457" t="s">
        <v>17358</v>
      </c>
      <c r="C8457" s="34">
        <v>882</v>
      </c>
    </row>
    <row r="8458" spans="1:3" x14ac:dyDescent="0.25">
      <c r="A8458" s="35" t="s">
        <v>17359</v>
      </c>
      <c r="B8458" t="s">
        <v>17360</v>
      </c>
      <c r="C8458" s="34">
        <v>474</v>
      </c>
    </row>
    <row r="8459" spans="1:3" x14ac:dyDescent="0.25">
      <c r="A8459" s="35" t="s">
        <v>17361</v>
      </c>
      <c r="B8459" t="s">
        <v>17362</v>
      </c>
      <c r="C8459" s="34">
        <v>2159</v>
      </c>
    </row>
    <row r="8460" spans="1:3" x14ac:dyDescent="0.25">
      <c r="A8460" s="35" t="s">
        <v>17363</v>
      </c>
      <c r="B8460" t="s">
        <v>17364</v>
      </c>
      <c r="C8460" s="34">
        <v>499</v>
      </c>
    </row>
    <row r="8461" spans="1:3" x14ac:dyDescent="0.25">
      <c r="A8461" s="35" t="s">
        <v>17365</v>
      </c>
      <c r="B8461" t="s">
        <v>17366</v>
      </c>
      <c r="C8461" s="34">
        <v>969</v>
      </c>
    </row>
    <row r="8462" spans="1:3" x14ac:dyDescent="0.25">
      <c r="A8462" s="35" t="s">
        <v>17367</v>
      </c>
      <c r="B8462" t="s">
        <v>17368</v>
      </c>
      <c r="C8462" s="34">
        <v>1186</v>
      </c>
    </row>
    <row r="8463" spans="1:3" x14ac:dyDescent="0.25">
      <c r="A8463" s="35" t="s">
        <v>17369</v>
      </c>
      <c r="B8463" t="s">
        <v>17370</v>
      </c>
      <c r="C8463" s="34">
        <v>322</v>
      </c>
    </row>
    <row r="8464" spans="1:3" x14ac:dyDescent="0.25">
      <c r="A8464" s="35" t="s">
        <v>17371</v>
      </c>
      <c r="B8464" t="s">
        <v>17372</v>
      </c>
      <c r="C8464" s="34">
        <v>280</v>
      </c>
    </row>
    <row r="8465" spans="1:3" x14ac:dyDescent="0.25">
      <c r="A8465" s="35" t="s">
        <v>17373</v>
      </c>
      <c r="B8465" t="s">
        <v>17374</v>
      </c>
      <c r="C8465" s="34">
        <v>595</v>
      </c>
    </row>
    <row r="8466" spans="1:3" x14ac:dyDescent="0.25">
      <c r="A8466" s="35" t="s">
        <v>17375</v>
      </c>
      <c r="B8466" t="s">
        <v>17376</v>
      </c>
      <c r="C8466" s="34">
        <v>849</v>
      </c>
    </row>
    <row r="8467" spans="1:3" x14ac:dyDescent="0.25">
      <c r="A8467" s="35" t="s">
        <v>17377</v>
      </c>
      <c r="B8467" t="s">
        <v>17378</v>
      </c>
      <c r="C8467" s="34">
        <v>364</v>
      </c>
    </row>
    <row r="8468" spans="1:3" x14ac:dyDescent="0.25">
      <c r="A8468" s="35" t="s">
        <v>17379</v>
      </c>
      <c r="B8468" t="s">
        <v>17380</v>
      </c>
      <c r="C8468" s="34">
        <v>104</v>
      </c>
    </row>
    <row r="8469" spans="1:3" x14ac:dyDescent="0.25">
      <c r="A8469" s="35" t="s">
        <v>17381</v>
      </c>
      <c r="B8469" t="s">
        <v>17382</v>
      </c>
      <c r="C8469" s="34">
        <v>29.1</v>
      </c>
    </row>
    <row r="8470" spans="1:3" x14ac:dyDescent="0.25">
      <c r="A8470" s="35" t="s">
        <v>17383</v>
      </c>
      <c r="B8470" t="s">
        <v>17384</v>
      </c>
      <c r="C8470" s="34">
        <v>20.399999999999999</v>
      </c>
    </row>
    <row r="8471" spans="1:3" x14ac:dyDescent="0.25">
      <c r="A8471" s="35" t="s">
        <v>17385</v>
      </c>
      <c r="B8471" t="s">
        <v>17386</v>
      </c>
      <c r="C8471" s="34">
        <v>986</v>
      </c>
    </row>
    <row r="8472" spans="1:3" x14ac:dyDescent="0.25">
      <c r="A8472" s="35" t="s">
        <v>17387</v>
      </c>
      <c r="B8472" t="s">
        <v>17388</v>
      </c>
      <c r="C8472" s="34">
        <v>28.7</v>
      </c>
    </row>
    <row r="8473" spans="1:3" x14ac:dyDescent="0.25">
      <c r="A8473" s="35" t="s">
        <v>17389</v>
      </c>
      <c r="B8473" t="s">
        <v>17390</v>
      </c>
      <c r="C8473" s="34">
        <v>113</v>
      </c>
    </row>
    <row r="8474" spans="1:3" x14ac:dyDescent="0.25">
      <c r="A8474" s="35" t="s">
        <v>17391</v>
      </c>
      <c r="B8474" t="s">
        <v>17392</v>
      </c>
      <c r="C8474" s="34">
        <v>172</v>
      </c>
    </row>
    <row r="8475" spans="1:3" x14ac:dyDescent="0.25">
      <c r="A8475" s="35" t="s">
        <v>17393</v>
      </c>
      <c r="B8475" t="s">
        <v>17394</v>
      </c>
      <c r="C8475" s="34">
        <v>172</v>
      </c>
    </row>
    <row r="8476" spans="1:3" x14ac:dyDescent="0.25">
      <c r="A8476" s="35" t="s">
        <v>17395</v>
      </c>
      <c r="B8476" t="s">
        <v>17396</v>
      </c>
      <c r="C8476" s="34">
        <v>171</v>
      </c>
    </row>
    <row r="8477" spans="1:3" x14ac:dyDescent="0.25">
      <c r="A8477" s="35" t="s">
        <v>17397</v>
      </c>
      <c r="B8477" t="s">
        <v>17398</v>
      </c>
      <c r="C8477" s="34">
        <v>358</v>
      </c>
    </row>
    <row r="8478" spans="1:3" x14ac:dyDescent="0.25">
      <c r="A8478" s="35" t="s">
        <v>17399</v>
      </c>
      <c r="B8478" t="s">
        <v>17400</v>
      </c>
      <c r="C8478" s="34">
        <v>356</v>
      </c>
    </row>
    <row r="8479" spans="1:3" x14ac:dyDescent="0.25">
      <c r="A8479" s="35" t="s">
        <v>17401</v>
      </c>
      <c r="B8479" t="s">
        <v>16264</v>
      </c>
      <c r="C8479" s="34">
        <v>1219</v>
      </c>
    </row>
    <row r="8480" spans="1:3" x14ac:dyDescent="0.25">
      <c r="A8480" s="35" t="s">
        <v>17402</v>
      </c>
      <c r="B8480" t="s">
        <v>17403</v>
      </c>
      <c r="C8480" s="34">
        <v>807</v>
      </c>
    </row>
    <row r="8481" spans="1:3" x14ac:dyDescent="0.25">
      <c r="A8481" s="35" t="s">
        <v>17404</v>
      </c>
      <c r="B8481" t="s">
        <v>17405</v>
      </c>
      <c r="C8481" s="34">
        <v>1360</v>
      </c>
    </row>
    <row r="8482" spans="1:3" x14ac:dyDescent="0.25">
      <c r="A8482" s="35" t="s">
        <v>17406</v>
      </c>
      <c r="B8482" t="s">
        <v>17407</v>
      </c>
      <c r="C8482" s="34">
        <v>2080</v>
      </c>
    </row>
    <row r="8483" spans="1:3" x14ac:dyDescent="0.25">
      <c r="A8483" s="35" t="s">
        <v>17408</v>
      </c>
      <c r="B8483" t="s">
        <v>17409</v>
      </c>
      <c r="C8483" s="34">
        <v>2920</v>
      </c>
    </row>
    <row r="8484" spans="1:3" x14ac:dyDescent="0.25">
      <c r="A8484" s="35" t="s">
        <v>17410</v>
      </c>
      <c r="B8484" t="s">
        <v>17411</v>
      </c>
      <c r="C8484" s="34">
        <v>1389</v>
      </c>
    </row>
    <row r="8485" spans="1:3" x14ac:dyDescent="0.25">
      <c r="A8485" s="35" t="s">
        <v>17412</v>
      </c>
      <c r="B8485" t="s">
        <v>17413</v>
      </c>
      <c r="C8485" s="34">
        <v>474</v>
      </c>
    </row>
    <row r="8486" spans="1:3" x14ac:dyDescent="0.25">
      <c r="A8486" s="35" t="s">
        <v>17414</v>
      </c>
      <c r="B8486" t="s">
        <v>17415</v>
      </c>
      <c r="C8486" s="34">
        <v>235</v>
      </c>
    </row>
    <row r="8487" spans="1:3" x14ac:dyDescent="0.25">
      <c r="A8487" s="35" t="s">
        <v>17416</v>
      </c>
      <c r="B8487" t="s">
        <v>17417</v>
      </c>
      <c r="C8487" s="34">
        <v>117</v>
      </c>
    </row>
    <row r="8488" spans="1:3" x14ac:dyDescent="0.25">
      <c r="A8488" s="35" t="s">
        <v>17418</v>
      </c>
      <c r="B8488" t="s">
        <v>17419</v>
      </c>
      <c r="C8488" s="34">
        <v>495</v>
      </c>
    </row>
    <row r="8489" spans="1:3" x14ac:dyDescent="0.25">
      <c r="A8489" s="35" t="s">
        <v>17420</v>
      </c>
      <c r="B8489" t="s">
        <v>17421</v>
      </c>
      <c r="C8489" s="34">
        <v>330</v>
      </c>
    </row>
    <row r="8490" spans="1:3" x14ac:dyDescent="0.25">
      <c r="A8490" s="35" t="s">
        <v>17422</v>
      </c>
      <c r="B8490" t="s">
        <v>17423</v>
      </c>
      <c r="C8490" s="34">
        <v>428</v>
      </c>
    </row>
    <row r="8491" spans="1:3" x14ac:dyDescent="0.25">
      <c r="A8491" s="35" t="s">
        <v>17424</v>
      </c>
      <c r="B8491" t="s">
        <v>17425</v>
      </c>
      <c r="C8491" s="34">
        <v>70.3</v>
      </c>
    </row>
    <row r="8492" spans="1:3" x14ac:dyDescent="0.25">
      <c r="A8492" s="35" t="s">
        <v>17426</v>
      </c>
      <c r="B8492" t="s">
        <v>17427</v>
      </c>
      <c r="C8492" s="34">
        <v>366</v>
      </c>
    </row>
    <row r="8493" spans="1:3" x14ac:dyDescent="0.25">
      <c r="A8493" s="35" t="s">
        <v>17428</v>
      </c>
      <c r="B8493" t="s">
        <v>17429</v>
      </c>
      <c r="C8493" s="34">
        <v>58.7</v>
      </c>
    </row>
    <row r="8494" spans="1:3" x14ac:dyDescent="0.25">
      <c r="A8494" s="35" t="s">
        <v>17430</v>
      </c>
      <c r="B8494" t="s">
        <v>17431</v>
      </c>
      <c r="C8494" s="34">
        <v>321</v>
      </c>
    </row>
    <row r="8495" spans="1:3" x14ac:dyDescent="0.25">
      <c r="A8495" s="35" t="s">
        <v>17432</v>
      </c>
      <c r="B8495" t="s">
        <v>17433</v>
      </c>
      <c r="C8495" s="34">
        <v>366</v>
      </c>
    </row>
    <row r="8496" spans="1:3" x14ac:dyDescent="0.25">
      <c r="A8496" s="35" t="s">
        <v>17434</v>
      </c>
      <c r="B8496" t="s">
        <v>17435</v>
      </c>
      <c r="C8496" s="34">
        <v>109</v>
      </c>
    </row>
    <row r="8497" spans="1:3" x14ac:dyDescent="0.25">
      <c r="A8497" s="35" t="s">
        <v>17436</v>
      </c>
      <c r="B8497" t="s">
        <v>17437</v>
      </c>
      <c r="C8497" s="34">
        <v>424</v>
      </c>
    </row>
    <row r="8498" spans="1:3" x14ac:dyDescent="0.25">
      <c r="A8498" s="35" t="s">
        <v>17438</v>
      </c>
      <c r="B8498" t="s">
        <v>17439</v>
      </c>
      <c r="C8498" s="34">
        <v>424</v>
      </c>
    </row>
    <row r="8499" spans="1:3" x14ac:dyDescent="0.25">
      <c r="A8499" s="35" t="s">
        <v>17440</v>
      </c>
      <c r="B8499" t="s">
        <v>17441</v>
      </c>
      <c r="C8499" s="34">
        <v>307</v>
      </c>
    </row>
    <row r="8500" spans="1:3" x14ac:dyDescent="0.25">
      <c r="A8500" s="35" t="s">
        <v>17442</v>
      </c>
      <c r="B8500" t="s">
        <v>17443</v>
      </c>
      <c r="C8500" s="34">
        <v>441</v>
      </c>
    </row>
    <row r="8501" spans="1:3" x14ac:dyDescent="0.25">
      <c r="A8501" s="35" t="s">
        <v>17444</v>
      </c>
      <c r="B8501" t="s">
        <v>17445</v>
      </c>
      <c r="C8501" s="34">
        <v>158</v>
      </c>
    </row>
    <row r="8502" spans="1:3" x14ac:dyDescent="0.25">
      <c r="A8502" s="35" t="s">
        <v>17446</v>
      </c>
      <c r="B8502" t="s">
        <v>17447</v>
      </c>
      <c r="C8502" s="34">
        <v>176</v>
      </c>
    </row>
    <row r="8503" spans="1:3" x14ac:dyDescent="0.25">
      <c r="A8503" s="35" t="s">
        <v>17448</v>
      </c>
      <c r="B8503" t="s">
        <v>17449</v>
      </c>
      <c r="C8503" s="34">
        <v>70.3</v>
      </c>
    </row>
    <row r="8504" spans="1:3" x14ac:dyDescent="0.25">
      <c r="A8504" s="35" t="s">
        <v>17450</v>
      </c>
      <c r="B8504" t="s">
        <v>17451</v>
      </c>
      <c r="C8504" s="34">
        <v>478</v>
      </c>
    </row>
    <row r="8505" spans="1:3" x14ac:dyDescent="0.25">
      <c r="A8505" s="35" t="s">
        <v>17452</v>
      </c>
      <c r="B8505" t="s">
        <v>17453</v>
      </c>
      <c r="C8505" s="34">
        <v>532</v>
      </c>
    </row>
    <row r="8506" spans="1:3" x14ac:dyDescent="0.25">
      <c r="A8506" s="35" t="s">
        <v>17454</v>
      </c>
      <c r="B8506" t="s">
        <v>17455</v>
      </c>
      <c r="C8506" s="34">
        <v>1290</v>
      </c>
    </row>
    <row r="8507" spans="1:3" x14ac:dyDescent="0.25">
      <c r="A8507" s="35" t="s">
        <v>17456</v>
      </c>
      <c r="B8507" t="s">
        <v>17457</v>
      </c>
      <c r="C8507" s="34">
        <v>76.5</v>
      </c>
    </row>
    <row r="8508" spans="1:3" x14ac:dyDescent="0.25">
      <c r="A8508" s="35" t="s">
        <v>17458</v>
      </c>
      <c r="B8508" t="s">
        <v>17459</v>
      </c>
      <c r="C8508" s="34">
        <v>47.8</v>
      </c>
    </row>
    <row r="8509" spans="1:3" x14ac:dyDescent="0.25">
      <c r="A8509" s="35" t="s">
        <v>17460</v>
      </c>
      <c r="B8509" t="s">
        <v>17461</v>
      </c>
      <c r="C8509" s="34">
        <v>81.5</v>
      </c>
    </row>
    <row r="8510" spans="1:3" x14ac:dyDescent="0.25">
      <c r="A8510" s="35" t="s">
        <v>17462</v>
      </c>
      <c r="B8510" t="s">
        <v>17463</v>
      </c>
      <c r="C8510" s="34">
        <v>122</v>
      </c>
    </row>
    <row r="8511" spans="1:3" x14ac:dyDescent="0.25">
      <c r="A8511" s="35" t="s">
        <v>17464</v>
      </c>
      <c r="B8511" t="s">
        <v>17465</v>
      </c>
      <c r="C8511" s="34">
        <v>1560</v>
      </c>
    </row>
    <row r="8512" spans="1:3" x14ac:dyDescent="0.25">
      <c r="A8512" s="35" t="s">
        <v>17466</v>
      </c>
      <c r="B8512" t="s">
        <v>17467</v>
      </c>
      <c r="C8512" s="34">
        <v>1414</v>
      </c>
    </row>
    <row r="8513" spans="1:3" x14ac:dyDescent="0.25">
      <c r="A8513" s="35" t="s">
        <v>17468</v>
      </c>
      <c r="B8513" t="s">
        <v>17469</v>
      </c>
      <c r="C8513" s="34">
        <v>138</v>
      </c>
    </row>
    <row r="8514" spans="1:3" x14ac:dyDescent="0.25">
      <c r="A8514" s="35" t="s">
        <v>17470</v>
      </c>
      <c r="B8514" t="s">
        <v>17471</v>
      </c>
      <c r="C8514" s="34">
        <v>944</v>
      </c>
    </row>
    <row r="8515" spans="1:3" x14ac:dyDescent="0.25">
      <c r="A8515" s="35" t="s">
        <v>17472</v>
      </c>
      <c r="B8515" t="s">
        <v>17473</v>
      </c>
      <c r="C8515" s="34">
        <v>924</v>
      </c>
    </row>
    <row r="8516" spans="1:3" x14ac:dyDescent="0.25">
      <c r="A8516" s="35" t="s">
        <v>17474</v>
      </c>
      <c r="B8516" t="s">
        <v>17475</v>
      </c>
      <c r="C8516" s="34">
        <v>948</v>
      </c>
    </row>
    <row r="8517" spans="1:3" x14ac:dyDescent="0.25">
      <c r="A8517" s="35" t="s">
        <v>17476</v>
      </c>
      <c r="B8517" t="s">
        <v>17477</v>
      </c>
      <c r="C8517" s="34" t="e">
        <v>#VALUE!</v>
      </c>
    </row>
    <row r="8518" spans="1:3" x14ac:dyDescent="0.25">
      <c r="A8518" s="35" t="s">
        <v>17478</v>
      </c>
      <c r="B8518" t="s">
        <v>17479</v>
      </c>
      <c r="C8518" s="34" t="e">
        <v>#VALUE!</v>
      </c>
    </row>
    <row r="8519" spans="1:3" x14ac:dyDescent="0.25">
      <c r="A8519" s="35" t="s">
        <v>17480</v>
      </c>
      <c r="B8519" t="s">
        <v>17481</v>
      </c>
      <c r="C8519" s="34" t="e">
        <v>#VALUE!</v>
      </c>
    </row>
    <row r="8520" spans="1:3" x14ac:dyDescent="0.25">
      <c r="A8520" s="35" t="s">
        <v>17482</v>
      </c>
      <c r="B8520" t="s">
        <v>17483</v>
      </c>
      <c r="C8520" s="34" t="e">
        <v>#VALUE!</v>
      </c>
    </row>
    <row r="8521" spans="1:3" x14ac:dyDescent="0.25">
      <c r="A8521" s="35" t="s">
        <v>17484</v>
      </c>
      <c r="B8521" t="s">
        <v>17485</v>
      </c>
      <c r="C8521" s="34" t="e">
        <v>#VALUE!</v>
      </c>
    </row>
    <row r="8522" spans="1:3" x14ac:dyDescent="0.25">
      <c r="A8522" s="35" t="s">
        <v>17486</v>
      </c>
      <c r="B8522" t="s">
        <v>17487</v>
      </c>
      <c r="C8522" s="34" t="e">
        <v>#VALUE!</v>
      </c>
    </row>
    <row r="8523" spans="1:3" x14ac:dyDescent="0.25">
      <c r="A8523" s="35" t="s">
        <v>17488</v>
      </c>
      <c r="B8523" t="s">
        <v>17489</v>
      </c>
      <c r="C8523" s="34" t="e">
        <v>#VALUE!</v>
      </c>
    </row>
    <row r="8524" spans="1:3" x14ac:dyDescent="0.25">
      <c r="A8524" s="35" t="s">
        <v>17490</v>
      </c>
      <c r="B8524" t="s">
        <v>17491</v>
      </c>
      <c r="C8524" s="34" t="e">
        <v>#VALUE!</v>
      </c>
    </row>
    <row r="8525" spans="1:3" x14ac:dyDescent="0.25">
      <c r="A8525" s="35" t="s">
        <v>17492</v>
      </c>
      <c r="B8525" t="s">
        <v>17493</v>
      </c>
      <c r="C8525" s="34">
        <v>2958</v>
      </c>
    </row>
    <row r="8526" spans="1:3" x14ac:dyDescent="0.25">
      <c r="A8526" s="35" t="s">
        <v>17494</v>
      </c>
      <c r="B8526" t="s">
        <v>17495</v>
      </c>
      <c r="C8526" s="34" t="e">
        <v>#VALUE!</v>
      </c>
    </row>
    <row r="8527" spans="1:3" x14ac:dyDescent="0.25">
      <c r="A8527" s="35" t="s">
        <v>17496</v>
      </c>
      <c r="B8527" t="s">
        <v>17497</v>
      </c>
      <c r="C8527" s="34" t="e">
        <v>#VALUE!</v>
      </c>
    </row>
    <row r="8528" spans="1:3" x14ac:dyDescent="0.25">
      <c r="A8528" s="35" t="s">
        <v>17498</v>
      </c>
      <c r="B8528" t="s">
        <v>17499</v>
      </c>
      <c r="C8528" s="34">
        <v>136</v>
      </c>
    </row>
    <row r="8529" spans="1:3" x14ac:dyDescent="0.25">
      <c r="A8529" s="35" t="s">
        <v>17500</v>
      </c>
      <c r="B8529" t="s">
        <v>17501</v>
      </c>
      <c r="C8529" s="34" t="e">
        <v>#VALUE!</v>
      </c>
    </row>
    <row r="8530" spans="1:3" x14ac:dyDescent="0.25">
      <c r="A8530" s="35" t="s">
        <v>17502</v>
      </c>
      <c r="B8530" t="s">
        <v>17503</v>
      </c>
      <c r="C8530" s="34" t="e">
        <v>#VALUE!</v>
      </c>
    </row>
    <row r="8531" spans="1:3" x14ac:dyDescent="0.25">
      <c r="A8531" s="35" t="s">
        <v>17504</v>
      </c>
      <c r="B8531" t="s">
        <v>17505</v>
      </c>
      <c r="C8531" s="34">
        <v>961</v>
      </c>
    </row>
    <row r="8532" spans="1:3" x14ac:dyDescent="0.25">
      <c r="A8532" s="35" t="s">
        <v>17506</v>
      </c>
      <c r="B8532" t="s">
        <v>17507</v>
      </c>
      <c r="C8532" s="34" t="e">
        <v>#VALUE!</v>
      </c>
    </row>
    <row r="8533" spans="1:3" x14ac:dyDescent="0.25">
      <c r="A8533" s="35" t="s">
        <v>17508</v>
      </c>
      <c r="B8533" t="s">
        <v>17509</v>
      </c>
      <c r="C8533" s="34" t="e">
        <v>#VALUE!</v>
      </c>
    </row>
    <row r="8534" spans="1:3" x14ac:dyDescent="0.25">
      <c r="A8534" s="35" t="s">
        <v>17510</v>
      </c>
      <c r="B8534" t="s">
        <v>17511</v>
      </c>
      <c r="C8534" s="34" t="e">
        <v>#VALUE!</v>
      </c>
    </row>
    <row r="8535" spans="1:3" x14ac:dyDescent="0.25">
      <c r="A8535" s="35" t="s">
        <v>17512</v>
      </c>
      <c r="B8535" t="s">
        <v>17513</v>
      </c>
      <c r="C8535" s="34" t="e">
        <v>#VALUE!</v>
      </c>
    </row>
    <row r="8536" spans="1:3" x14ac:dyDescent="0.25">
      <c r="A8536" s="35" t="s">
        <v>17514</v>
      </c>
      <c r="B8536" t="s">
        <v>17515</v>
      </c>
      <c r="C8536" s="34">
        <v>3178</v>
      </c>
    </row>
    <row r="8537" spans="1:3" x14ac:dyDescent="0.25">
      <c r="A8537" s="35" t="s">
        <v>17516</v>
      </c>
      <c r="B8537" t="s">
        <v>17517</v>
      </c>
      <c r="C8537" s="34">
        <v>624</v>
      </c>
    </row>
    <row r="8538" spans="1:3" x14ac:dyDescent="0.25">
      <c r="A8538" s="35" t="s">
        <v>17518</v>
      </c>
      <c r="B8538" t="s">
        <v>17519</v>
      </c>
      <c r="C8538" s="34">
        <v>3245</v>
      </c>
    </row>
    <row r="8539" spans="1:3" x14ac:dyDescent="0.25">
      <c r="A8539" s="35" t="s">
        <v>17520</v>
      </c>
      <c r="B8539" t="s">
        <v>17521</v>
      </c>
      <c r="C8539" s="34">
        <v>1294</v>
      </c>
    </row>
    <row r="8540" spans="1:3" x14ac:dyDescent="0.25">
      <c r="A8540" s="35" t="s">
        <v>17522</v>
      </c>
      <c r="B8540" t="s">
        <v>17523</v>
      </c>
      <c r="C8540" s="34">
        <v>703</v>
      </c>
    </row>
    <row r="8541" spans="1:3" x14ac:dyDescent="0.25">
      <c r="A8541" s="35" t="s">
        <v>17524</v>
      </c>
      <c r="B8541" t="s">
        <v>17525</v>
      </c>
      <c r="C8541" s="34">
        <v>1743</v>
      </c>
    </row>
    <row r="8542" spans="1:3" x14ac:dyDescent="0.25">
      <c r="A8542" s="35" t="s">
        <v>17526</v>
      </c>
      <c r="B8542" t="s">
        <v>17527</v>
      </c>
      <c r="C8542" s="34">
        <v>2084</v>
      </c>
    </row>
    <row r="8543" spans="1:3" x14ac:dyDescent="0.25">
      <c r="A8543" s="35" t="s">
        <v>17528</v>
      </c>
      <c r="B8543" t="s">
        <v>17529</v>
      </c>
      <c r="C8543" s="34">
        <v>1864</v>
      </c>
    </row>
    <row r="8544" spans="1:3" x14ac:dyDescent="0.25">
      <c r="A8544" s="35" t="s">
        <v>17530</v>
      </c>
      <c r="B8544" t="s">
        <v>17531</v>
      </c>
      <c r="C8544" s="34">
        <v>832</v>
      </c>
    </row>
    <row r="8545" spans="1:3" x14ac:dyDescent="0.25">
      <c r="A8545" s="35" t="s">
        <v>17532</v>
      </c>
      <c r="B8545" t="s">
        <v>17533</v>
      </c>
      <c r="C8545" s="34">
        <v>4110</v>
      </c>
    </row>
    <row r="8546" spans="1:3" x14ac:dyDescent="0.25">
      <c r="A8546" s="35" t="s">
        <v>17534</v>
      </c>
      <c r="B8546" t="s">
        <v>17535</v>
      </c>
      <c r="C8546" s="34" t="e">
        <v>#VALUE!</v>
      </c>
    </row>
    <row r="8547" spans="1:3" x14ac:dyDescent="0.25">
      <c r="A8547" s="35" t="s">
        <v>17536</v>
      </c>
      <c r="B8547" t="s">
        <v>17537</v>
      </c>
      <c r="C8547" s="34" t="e">
        <v>#VALUE!</v>
      </c>
    </row>
    <row r="8548" spans="1:3" x14ac:dyDescent="0.25">
      <c r="A8548" s="35" t="s">
        <v>17538</v>
      </c>
      <c r="B8548" t="s">
        <v>17539</v>
      </c>
      <c r="C8548" s="34">
        <v>2429</v>
      </c>
    </row>
    <row r="8549" spans="1:3" x14ac:dyDescent="0.25">
      <c r="A8549" s="35" t="s">
        <v>17540</v>
      </c>
      <c r="B8549" t="s">
        <v>17541</v>
      </c>
      <c r="C8549" s="34" t="e">
        <v>#VALUE!</v>
      </c>
    </row>
    <row r="8550" spans="1:3" x14ac:dyDescent="0.25">
      <c r="A8550" s="35" t="s">
        <v>17542</v>
      </c>
      <c r="B8550" t="s">
        <v>17543</v>
      </c>
      <c r="C8550" s="34" t="e">
        <v>#VALUE!</v>
      </c>
    </row>
    <row r="8551" spans="1:3" x14ac:dyDescent="0.25">
      <c r="A8551" s="35" t="s">
        <v>17544</v>
      </c>
      <c r="B8551" t="s">
        <v>17545</v>
      </c>
      <c r="C8551" s="34" t="e">
        <v>#VALUE!</v>
      </c>
    </row>
    <row r="8552" spans="1:3" x14ac:dyDescent="0.25">
      <c r="A8552" s="35" t="s">
        <v>17546</v>
      </c>
      <c r="B8552" t="s">
        <v>17547</v>
      </c>
      <c r="C8552" s="34" t="e">
        <v>#VALUE!</v>
      </c>
    </row>
    <row r="8553" spans="1:3" x14ac:dyDescent="0.25">
      <c r="A8553" s="35" t="s">
        <v>17548</v>
      </c>
      <c r="B8553" t="s">
        <v>17549</v>
      </c>
      <c r="C8553" s="34" t="e">
        <v>#VALUE!</v>
      </c>
    </row>
    <row r="8554" spans="1:3" x14ac:dyDescent="0.25">
      <c r="A8554" s="35" t="s">
        <v>17550</v>
      </c>
      <c r="B8554" t="s">
        <v>17551</v>
      </c>
      <c r="C8554" s="34" t="e">
        <v>#VALUE!</v>
      </c>
    </row>
    <row r="8555" spans="1:3" x14ac:dyDescent="0.25">
      <c r="A8555" s="35" t="s">
        <v>17552</v>
      </c>
      <c r="B8555" t="s">
        <v>17553</v>
      </c>
      <c r="C8555" s="34" t="e">
        <v>#VALUE!</v>
      </c>
    </row>
    <row r="8556" spans="1:3" x14ac:dyDescent="0.25">
      <c r="A8556" s="35" t="s">
        <v>17554</v>
      </c>
      <c r="B8556" t="s">
        <v>17555</v>
      </c>
      <c r="C8556" s="34" t="e">
        <v>#VALUE!</v>
      </c>
    </row>
    <row r="8557" spans="1:3" x14ac:dyDescent="0.25">
      <c r="A8557" s="35" t="s">
        <v>17556</v>
      </c>
      <c r="B8557" t="s">
        <v>17557</v>
      </c>
      <c r="C8557" s="34" t="e">
        <v>#VALUE!</v>
      </c>
    </row>
    <row r="8558" spans="1:3" x14ac:dyDescent="0.25">
      <c r="A8558" s="35" t="s">
        <v>17558</v>
      </c>
      <c r="B8558" t="s">
        <v>17559</v>
      </c>
      <c r="C8558" s="34" t="e">
        <v>#VALUE!</v>
      </c>
    </row>
    <row r="8559" spans="1:3" x14ac:dyDescent="0.25">
      <c r="A8559" s="35" t="s">
        <v>17560</v>
      </c>
      <c r="B8559" t="s">
        <v>17561</v>
      </c>
      <c r="C8559" s="34" t="e">
        <v>#VALUE!</v>
      </c>
    </row>
    <row r="8560" spans="1:3" x14ac:dyDescent="0.25">
      <c r="A8560" s="35" t="s">
        <v>17562</v>
      </c>
      <c r="B8560" t="s">
        <v>17563</v>
      </c>
      <c r="C8560" s="34" t="e">
        <v>#VALUE!</v>
      </c>
    </row>
    <row r="8561" spans="1:3" x14ac:dyDescent="0.25">
      <c r="A8561" s="35" t="s">
        <v>17564</v>
      </c>
      <c r="B8561" t="s">
        <v>17565</v>
      </c>
      <c r="C8561" s="34" t="e">
        <v>#VALUE!</v>
      </c>
    </row>
    <row r="8562" spans="1:3" x14ac:dyDescent="0.25">
      <c r="A8562" s="35" t="s">
        <v>17566</v>
      </c>
      <c r="B8562" t="s">
        <v>17567</v>
      </c>
      <c r="C8562" s="34" t="e">
        <v>#VALUE!</v>
      </c>
    </row>
    <row r="8563" spans="1:3" x14ac:dyDescent="0.25">
      <c r="A8563" s="35" t="s">
        <v>17568</v>
      </c>
      <c r="B8563" t="s">
        <v>17569</v>
      </c>
      <c r="C8563" s="34" t="e">
        <v>#VALUE!</v>
      </c>
    </row>
    <row r="8564" spans="1:3" x14ac:dyDescent="0.25">
      <c r="A8564" s="35" t="s">
        <v>17570</v>
      </c>
      <c r="B8564" t="s">
        <v>17571</v>
      </c>
      <c r="C8564" s="34" t="e">
        <v>#VALUE!</v>
      </c>
    </row>
    <row r="8565" spans="1:3" x14ac:dyDescent="0.25">
      <c r="A8565" s="35" t="s">
        <v>17572</v>
      </c>
      <c r="B8565" t="s">
        <v>17573</v>
      </c>
      <c r="C8565" s="34" t="e">
        <v>#VALUE!</v>
      </c>
    </row>
    <row r="8566" spans="1:3" x14ac:dyDescent="0.25">
      <c r="A8566" s="35" t="s">
        <v>17574</v>
      </c>
      <c r="B8566" t="s">
        <v>17575</v>
      </c>
      <c r="C8566" s="34" t="e">
        <v>#VALUE!</v>
      </c>
    </row>
    <row r="8567" spans="1:3" x14ac:dyDescent="0.25">
      <c r="A8567" s="35" t="s">
        <v>17576</v>
      </c>
      <c r="B8567" t="s">
        <v>17577</v>
      </c>
      <c r="C8567" s="34" t="e">
        <v>#VALUE!</v>
      </c>
    </row>
    <row r="8568" spans="1:3" x14ac:dyDescent="0.25">
      <c r="A8568" s="35" t="s">
        <v>17578</v>
      </c>
      <c r="B8568" t="s">
        <v>17579</v>
      </c>
      <c r="C8568" s="34" t="e">
        <v>#VALUE!</v>
      </c>
    </row>
    <row r="8569" spans="1:3" x14ac:dyDescent="0.25">
      <c r="A8569" s="35" t="s">
        <v>17580</v>
      </c>
      <c r="B8569" t="s">
        <v>17581</v>
      </c>
      <c r="C8569" s="34" t="e">
        <v>#VALUE!</v>
      </c>
    </row>
    <row r="8570" spans="1:3" x14ac:dyDescent="0.25">
      <c r="A8570" s="35" t="s">
        <v>17582</v>
      </c>
      <c r="B8570" t="s">
        <v>17583</v>
      </c>
      <c r="C8570" s="34" t="e">
        <v>#VALUE!</v>
      </c>
    </row>
    <row r="8571" spans="1:3" x14ac:dyDescent="0.25">
      <c r="A8571" s="35" t="s">
        <v>17584</v>
      </c>
      <c r="B8571" t="s">
        <v>17585</v>
      </c>
      <c r="C8571" s="34">
        <v>2488</v>
      </c>
    </row>
    <row r="8572" spans="1:3" x14ac:dyDescent="0.25">
      <c r="A8572" s="35" t="s">
        <v>17586</v>
      </c>
      <c r="B8572" t="s">
        <v>17587</v>
      </c>
      <c r="C8572" s="34">
        <v>3116</v>
      </c>
    </row>
    <row r="8573" spans="1:3" x14ac:dyDescent="0.25">
      <c r="A8573" s="35" t="s">
        <v>17588</v>
      </c>
      <c r="B8573" t="s">
        <v>17589</v>
      </c>
      <c r="C8573" s="34">
        <v>3116</v>
      </c>
    </row>
    <row r="8574" spans="1:3" x14ac:dyDescent="0.25">
      <c r="A8574" s="35" t="s">
        <v>17590</v>
      </c>
      <c r="B8574" t="s">
        <v>17591</v>
      </c>
      <c r="C8574" s="34">
        <v>3532</v>
      </c>
    </row>
    <row r="8575" spans="1:3" x14ac:dyDescent="0.25">
      <c r="A8575" s="35" t="s">
        <v>17592</v>
      </c>
      <c r="B8575" t="s">
        <v>17593</v>
      </c>
      <c r="C8575" s="34">
        <v>2126</v>
      </c>
    </row>
    <row r="8576" spans="1:3" x14ac:dyDescent="0.25">
      <c r="A8576" s="35" t="s">
        <v>17594</v>
      </c>
      <c r="B8576" t="s">
        <v>17595</v>
      </c>
      <c r="C8576" s="34" t="e">
        <v>#VALUE!</v>
      </c>
    </row>
    <row r="8577" spans="1:3" x14ac:dyDescent="0.25">
      <c r="A8577" s="35" t="s">
        <v>17596</v>
      </c>
      <c r="B8577" t="s">
        <v>17597</v>
      </c>
      <c r="C8577" s="34" t="e">
        <v>#VALUE!</v>
      </c>
    </row>
    <row r="8578" spans="1:3" x14ac:dyDescent="0.25">
      <c r="A8578" s="35" t="s">
        <v>17598</v>
      </c>
      <c r="B8578" t="s">
        <v>17599</v>
      </c>
      <c r="C8578" s="34" t="e">
        <v>#VALUE!</v>
      </c>
    </row>
    <row r="8579" spans="1:3" x14ac:dyDescent="0.25">
      <c r="A8579" s="35" t="s">
        <v>17600</v>
      </c>
      <c r="B8579" t="s">
        <v>17601</v>
      </c>
      <c r="C8579" s="34" t="e">
        <v>#VALUE!</v>
      </c>
    </row>
    <row r="8580" spans="1:3" x14ac:dyDescent="0.25">
      <c r="A8580" s="35" t="s">
        <v>17602</v>
      </c>
      <c r="C8580" s="34" t="e">
        <v>#VALUE!</v>
      </c>
    </row>
    <row r="8581" spans="1:3" x14ac:dyDescent="0.25">
      <c r="A8581" s="35" t="s">
        <v>17603</v>
      </c>
      <c r="B8581" t="s">
        <v>17604</v>
      </c>
      <c r="C8581" s="34" t="e">
        <v>#VALUE!</v>
      </c>
    </row>
    <row r="8582" spans="1:3" x14ac:dyDescent="0.25">
      <c r="A8582" s="35" t="s">
        <v>17605</v>
      </c>
      <c r="B8582" t="s">
        <v>17606</v>
      </c>
      <c r="C8582" s="34">
        <v>1876</v>
      </c>
    </row>
    <row r="8583" spans="1:3" x14ac:dyDescent="0.25">
      <c r="A8583" s="35" t="s">
        <v>17607</v>
      </c>
      <c r="B8583" t="s">
        <v>17608</v>
      </c>
      <c r="C8583" s="34">
        <v>2238</v>
      </c>
    </row>
    <row r="8584" spans="1:3" x14ac:dyDescent="0.25">
      <c r="A8584" s="35" t="s">
        <v>17609</v>
      </c>
      <c r="B8584" t="s">
        <v>17610</v>
      </c>
      <c r="C8584" s="34">
        <v>2766</v>
      </c>
    </row>
    <row r="8585" spans="1:3" x14ac:dyDescent="0.25">
      <c r="A8585" s="35" t="s">
        <v>17611</v>
      </c>
      <c r="B8585" t="s">
        <v>17612</v>
      </c>
      <c r="C8585" s="34">
        <v>2833</v>
      </c>
    </row>
    <row r="8586" spans="1:3" x14ac:dyDescent="0.25">
      <c r="A8586" s="35" t="s">
        <v>17613</v>
      </c>
      <c r="B8586" t="s">
        <v>17614</v>
      </c>
      <c r="C8586" s="34">
        <v>3241</v>
      </c>
    </row>
    <row r="8587" spans="1:3" x14ac:dyDescent="0.25">
      <c r="A8587" s="35" t="s">
        <v>17615</v>
      </c>
      <c r="B8587" t="s">
        <v>17616</v>
      </c>
      <c r="C8587" s="34">
        <v>2766</v>
      </c>
    </row>
    <row r="8588" spans="1:3" x14ac:dyDescent="0.25">
      <c r="A8588" s="35" t="s">
        <v>17617</v>
      </c>
      <c r="B8588" t="s">
        <v>17618</v>
      </c>
      <c r="C8588" s="34">
        <v>2766</v>
      </c>
    </row>
    <row r="8589" spans="1:3" x14ac:dyDescent="0.25">
      <c r="A8589" s="35" t="s">
        <v>17619</v>
      </c>
      <c r="B8589" t="s">
        <v>17620</v>
      </c>
      <c r="C8589" s="34">
        <v>2908</v>
      </c>
    </row>
    <row r="8590" spans="1:3" x14ac:dyDescent="0.25">
      <c r="A8590" s="35" t="s">
        <v>17621</v>
      </c>
      <c r="B8590" t="s">
        <v>17622</v>
      </c>
      <c r="C8590" s="34">
        <v>3241</v>
      </c>
    </row>
    <row r="8591" spans="1:3" x14ac:dyDescent="0.25">
      <c r="A8591" s="35" t="s">
        <v>17623</v>
      </c>
      <c r="B8591" t="s">
        <v>17624</v>
      </c>
      <c r="C8591" s="34">
        <v>2766</v>
      </c>
    </row>
    <row r="8592" spans="1:3" x14ac:dyDescent="0.25">
      <c r="A8592" s="35" t="s">
        <v>17625</v>
      </c>
      <c r="B8592" t="s">
        <v>17626</v>
      </c>
      <c r="C8592" s="34">
        <v>2766</v>
      </c>
    </row>
    <row r="8593" spans="1:3" x14ac:dyDescent="0.25">
      <c r="A8593" s="35" t="s">
        <v>17627</v>
      </c>
      <c r="B8593" t="s">
        <v>17628</v>
      </c>
      <c r="C8593" s="34">
        <v>2908</v>
      </c>
    </row>
    <row r="8594" spans="1:3" x14ac:dyDescent="0.25">
      <c r="A8594" s="35" t="s">
        <v>17629</v>
      </c>
      <c r="B8594" t="s">
        <v>17630</v>
      </c>
      <c r="C8594" s="34">
        <v>3241</v>
      </c>
    </row>
    <row r="8595" spans="1:3" x14ac:dyDescent="0.25">
      <c r="A8595" s="35" t="s">
        <v>17631</v>
      </c>
      <c r="B8595" t="s">
        <v>17632</v>
      </c>
      <c r="C8595" s="34" t="e">
        <v>#VALUE!</v>
      </c>
    </row>
    <row r="8596" spans="1:3" x14ac:dyDescent="0.25">
      <c r="A8596" s="35" t="s">
        <v>17633</v>
      </c>
      <c r="B8596" t="s">
        <v>17634</v>
      </c>
      <c r="C8596" s="34" t="e">
        <v>#VALUE!</v>
      </c>
    </row>
    <row r="8597" spans="1:3" x14ac:dyDescent="0.25">
      <c r="A8597" s="35" t="s">
        <v>17635</v>
      </c>
      <c r="B8597" t="s">
        <v>17636</v>
      </c>
      <c r="C8597" s="34" t="e">
        <v>#VALUE!</v>
      </c>
    </row>
    <row r="8598" spans="1:3" x14ac:dyDescent="0.25">
      <c r="A8598" s="35" t="s">
        <v>17637</v>
      </c>
      <c r="B8598" t="s">
        <v>17638</v>
      </c>
      <c r="C8598" s="34" t="e">
        <v>#VALUE!</v>
      </c>
    </row>
    <row r="8599" spans="1:3" x14ac:dyDescent="0.25">
      <c r="A8599" s="35" t="s">
        <v>17639</v>
      </c>
      <c r="B8599" t="s">
        <v>17640</v>
      </c>
      <c r="C8599" s="34" t="e">
        <v>#VALUE!</v>
      </c>
    </row>
    <row r="8600" spans="1:3" x14ac:dyDescent="0.25">
      <c r="A8600" s="35" t="s">
        <v>17641</v>
      </c>
      <c r="B8600" t="s">
        <v>17642</v>
      </c>
      <c r="C8600" s="34" t="e">
        <v>#VALUE!</v>
      </c>
    </row>
    <row r="8601" spans="1:3" x14ac:dyDescent="0.25">
      <c r="A8601" s="35" t="s">
        <v>17643</v>
      </c>
      <c r="B8601" t="s">
        <v>17644</v>
      </c>
      <c r="C8601" s="34" t="e">
        <v>#VALUE!</v>
      </c>
    </row>
    <row r="8602" spans="1:3" x14ac:dyDescent="0.25">
      <c r="A8602" s="35" t="s">
        <v>17645</v>
      </c>
      <c r="B8602" t="s">
        <v>17646</v>
      </c>
      <c r="C8602" s="34" t="e">
        <v>#VALUE!</v>
      </c>
    </row>
    <row r="8603" spans="1:3" x14ac:dyDescent="0.25">
      <c r="A8603" s="35" t="s">
        <v>17647</v>
      </c>
      <c r="B8603" t="s">
        <v>17648</v>
      </c>
      <c r="C8603" s="34" t="e">
        <v>#VALUE!</v>
      </c>
    </row>
    <row r="8604" spans="1:3" x14ac:dyDescent="0.25">
      <c r="A8604" s="35" t="s">
        <v>17649</v>
      </c>
      <c r="B8604" t="s">
        <v>17650</v>
      </c>
      <c r="C8604" s="34" t="e">
        <v>#VALUE!</v>
      </c>
    </row>
    <row r="8605" spans="1:3" x14ac:dyDescent="0.25">
      <c r="A8605" s="35" t="s">
        <v>17651</v>
      </c>
      <c r="B8605" t="s">
        <v>17652</v>
      </c>
      <c r="C8605" s="34">
        <v>2800</v>
      </c>
    </row>
    <row r="8606" spans="1:3" x14ac:dyDescent="0.25">
      <c r="A8606" s="35" t="s">
        <v>17653</v>
      </c>
      <c r="B8606" t="s">
        <v>17654</v>
      </c>
      <c r="C8606" s="34" t="e">
        <v>#VALUE!</v>
      </c>
    </row>
    <row r="8607" spans="1:3" x14ac:dyDescent="0.25">
      <c r="A8607" s="35" t="s">
        <v>17655</v>
      </c>
      <c r="B8607" t="s">
        <v>17656</v>
      </c>
      <c r="C8607" s="34">
        <v>2800</v>
      </c>
    </row>
    <row r="8608" spans="1:3" x14ac:dyDescent="0.25">
      <c r="A8608" s="35" t="s">
        <v>17657</v>
      </c>
      <c r="B8608" t="s">
        <v>17658</v>
      </c>
      <c r="C8608" s="34">
        <v>2800</v>
      </c>
    </row>
    <row r="8609" spans="1:3" x14ac:dyDescent="0.25">
      <c r="A8609" s="35" t="s">
        <v>17659</v>
      </c>
      <c r="B8609" t="s">
        <v>17660</v>
      </c>
      <c r="C8609" s="34" t="e">
        <v>#VALUE!</v>
      </c>
    </row>
    <row r="8610" spans="1:3" x14ac:dyDescent="0.25">
      <c r="A8610" s="35" t="s">
        <v>17661</v>
      </c>
      <c r="B8610" t="s">
        <v>17662</v>
      </c>
      <c r="C8610" s="34" t="e">
        <v>#VALUE!</v>
      </c>
    </row>
    <row r="8611" spans="1:3" x14ac:dyDescent="0.25">
      <c r="A8611" s="35" t="s">
        <v>17663</v>
      </c>
      <c r="B8611" t="s">
        <v>17664</v>
      </c>
      <c r="C8611" s="34" t="e">
        <v>#VALUE!</v>
      </c>
    </row>
    <row r="8612" spans="1:3" x14ac:dyDescent="0.25">
      <c r="A8612" s="35" t="s">
        <v>17665</v>
      </c>
      <c r="B8612" t="s">
        <v>17666</v>
      </c>
      <c r="C8612" s="34" t="e">
        <v>#VALUE!</v>
      </c>
    </row>
    <row r="8613" spans="1:3" x14ac:dyDescent="0.25">
      <c r="A8613" s="35" t="s">
        <v>17667</v>
      </c>
      <c r="B8613" t="s">
        <v>17668</v>
      </c>
      <c r="C8613" s="34" t="e">
        <v>#VALUE!</v>
      </c>
    </row>
    <row r="8614" spans="1:3" x14ac:dyDescent="0.25">
      <c r="A8614" s="35" t="s">
        <v>17669</v>
      </c>
      <c r="B8614" t="s">
        <v>17670</v>
      </c>
      <c r="C8614" s="34" t="e">
        <v>#VALUE!</v>
      </c>
    </row>
    <row r="8615" spans="1:3" x14ac:dyDescent="0.25">
      <c r="A8615" s="35" t="s">
        <v>17671</v>
      </c>
      <c r="B8615" t="s">
        <v>17672</v>
      </c>
      <c r="C8615" s="34" t="e">
        <v>#VALUE!</v>
      </c>
    </row>
    <row r="8616" spans="1:3" x14ac:dyDescent="0.25">
      <c r="A8616" s="35" t="s">
        <v>17673</v>
      </c>
      <c r="B8616" t="s">
        <v>17674</v>
      </c>
      <c r="C8616" s="34" t="e">
        <v>#VALUE!</v>
      </c>
    </row>
    <row r="8617" spans="1:3" x14ac:dyDescent="0.25">
      <c r="A8617" s="35" t="s">
        <v>17675</v>
      </c>
      <c r="B8617" t="s">
        <v>17676</v>
      </c>
      <c r="C8617" s="34" t="e">
        <v>#VALUE!</v>
      </c>
    </row>
    <row r="8618" spans="1:3" x14ac:dyDescent="0.25">
      <c r="A8618" s="35" t="s">
        <v>17677</v>
      </c>
      <c r="B8618" t="s">
        <v>17678</v>
      </c>
      <c r="C8618" s="34" t="e">
        <v>#VALUE!</v>
      </c>
    </row>
    <row r="8619" spans="1:3" x14ac:dyDescent="0.25">
      <c r="A8619" s="35" t="s">
        <v>17679</v>
      </c>
      <c r="B8619" t="s">
        <v>17680</v>
      </c>
      <c r="C8619" s="34" t="e">
        <v>#VALUE!</v>
      </c>
    </row>
    <row r="8620" spans="1:3" x14ac:dyDescent="0.25">
      <c r="A8620" s="35" t="s">
        <v>17681</v>
      </c>
      <c r="B8620" t="s">
        <v>17682</v>
      </c>
      <c r="C8620" s="34" t="e">
        <v>#VALUE!</v>
      </c>
    </row>
    <row r="8621" spans="1:3" x14ac:dyDescent="0.25">
      <c r="A8621" s="35" t="s">
        <v>17683</v>
      </c>
      <c r="B8621" t="s">
        <v>17684</v>
      </c>
      <c r="C8621" s="34" t="e">
        <v>#VALUE!</v>
      </c>
    </row>
    <row r="8622" spans="1:3" x14ac:dyDescent="0.25">
      <c r="A8622" s="35" t="s">
        <v>17685</v>
      </c>
      <c r="B8622" t="s">
        <v>17686</v>
      </c>
      <c r="C8622" s="34" t="e">
        <v>#VALUE!</v>
      </c>
    </row>
    <row r="8623" spans="1:3" x14ac:dyDescent="0.25">
      <c r="A8623" s="35" t="s">
        <v>17687</v>
      </c>
      <c r="B8623" t="s">
        <v>17688</v>
      </c>
      <c r="C8623" s="34" t="e">
        <v>#VALUE!</v>
      </c>
    </row>
    <row r="8624" spans="1:3" x14ac:dyDescent="0.25">
      <c r="A8624" s="35" t="s">
        <v>17689</v>
      </c>
      <c r="B8624" t="s">
        <v>17690</v>
      </c>
      <c r="C8624" s="34" t="e">
        <v>#VALUE!</v>
      </c>
    </row>
    <row r="8625" spans="1:3" x14ac:dyDescent="0.25">
      <c r="A8625" s="35" t="s">
        <v>17691</v>
      </c>
      <c r="B8625" t="s">
        <v>17692</v>
      </c>
      <c r="C8625" s="34" t="e">
        <v>#VALUE!</v>
      </c>
    </row>
    <row r="8626" spans="1:3" x14ac:dyDescent="0.25">
      <c r="A8626" s="35" t="s">
        <v>17693</v>
      </c>
      <c r="B8626" t="s">
        <v>17694</v>
      </c>
      <c r="C8626" s="34" t="e">
        <v>#VALUE!</v>
      </c>
    </row>
    <row r="8627" spans="1:3" x14ac:dyDescent="0.25">
      <c r="A8627" s="35" t="s">
        <v>17695</v>
      </c>
      <c r="B8627" t="s">
        <v>17696</v>
      </c>
      <c r="C8627" s="34" t="e">
        <v>#VALUE!</v>
      </c>
    </row>
    <row r="8628" spans="1:3" x14ac:dyDescent="0.25">
      <c r="A8628" s="35" t="s">
        <v>17697</v>
      </c>
      <c r="B8628" t="s">
        <v>17698</v>
      </c>
      <c r="C8628" s="34" t="e">
        <v>#VALUE!</v>
      </c>
    </row>
    <row r="8629" spans="1:3" x14ac:dyDescent="0.25">
      <c r="A8629" s="35" t="s">
        <v>17699</v>
      </c>
      <c r="B8629" t="s">
        <v>17700</v>
      </c>
      <c r="C8629" s="34" t="e">
        <v>#VALUE!</v>
      </c>
    </row>
    <row r="8630" spans="1:3" x14ac:dyDescent="0.25">
      <c r="A8630" s="35" t="s">
        <v>17701</v>
      </c>
      <c r="B8630" t="s">
        <v>17702</v>
      </c>
      <c r="C8630" s="34" t="e">
        <v>#VALUE!</v>
      </c>
    </row>
    <row r="8631" spans="1:3" x14ac:dyDescent="0.25">
      <c r="A8631" s="35" t="s">
        <v>17703</v>
      </c>
      <c r="B8631" t="s">
        <v>17704</v>
      </c>
      <c r="C8631" s="34" t="e">
        <v>#VALUE!</v>
      </c>
    </row>
    <row r="8632" spans="1:3" x14ac:dyDescent="0.25">
      <c r="A8632" s="35" t="s">
        <v>17705</v>
      </c>
      <c r="B8632" t="s">
        <v>17706</v>
      </c>
      <c r="C8632" s="34" t="e">
        <v>#VALUE!</v>
      </c>
    </row>
    <row r="8633" spans="1:3" x14ac:dyDescent="0.25">
      <c r="A8633" s="35" t="s">
        <v>17707</v>
      </c>
      <c r="B8633" t="s">
        <v>17708</v>
      </c>
      <c r="C8633" s="34" t="e">
        <v>#VALUE!</v>
      </c>
    </row>
    <row r="8634" spans="1:3" x14ac:dyDescent="0.25">
      <c r="A8634" s="35" t="s">
        <v>17709</v>
      </c>
      <c r="B8634" t="s">
        <v>17710</v>
      </c>
      <c r="C8634" s="34" t="e">
        <v>#VALUE!</v>
      </c>
    </row>
    <row r="8635" spans="1:3" x14ac:dyDescent="0.25">
      <c r="A8635" s="35" t="s">
        <v>17711</v>
      </c>
      <c r="B8635" t="s">
        <v>17712</v>
      </c>
      <c r="C8635" s="34" t="e">
        <v>#VALUE!</v>
      </c>
    </row>
    <row r="8636" spans="1:3" x14ac:dyDescent="0.25">
      <c r="A8636" s="35" t="s">
        <v>17713</v>
      </c>
      <c r="B8636" t="s">
        <v>17714</v>
      </c>
      <c r="C8636" s="34" t="e">
        <v>#VALUE!</v>
      </c>
    </row>
    <row r="8637" spans="1:3" x14ac:dyDescent="0.25">
      <c r="A8637" s="35" t="s">
        <v>17715</v>
      </c>
      <c r="B8637" t="s">
        <v>17708</v>
      </c>
      <c r="C8637" s="34" t="e">
        <v>#VALUE!</v>
      </c>
    </row>
    <row r="8638" spans="1:3" x14ac:dyDescent="0.25">
      <c r="A8638" s="35" t="s">
        <v>17716</v>
      </c>
      <c r="B8638" t="s">
        <v>17710</v>
      </c>
      <c r="C8638" s="34" t="e">
        <v>#VALUE!</v>
      </c>
    </row>
    <row r="8639" spans="1:3" x14ac:dyDescent="0.25">
      <c r="A8639" s="35" t="s">
        <v>17717</v>
      </c>
      <c r="B8639" t="s">
        <v>17714</v>
      </c>
      <c r="C8639" s="34" t="e">
        <v>#VALUE!</v>
      </c>
    </row>
    <row r="8640" spans="1:3" x14ac:dyDescent="0.25">
      <c r="A8640" s="35" t="s">
        <v>17718</v>
      </c>
      <c r="B8640" t="s">
        <v>17719</v>
      </c>
      <c r="C8640" s="34" t="e">
        <v>#VALUE!</v>
      </c>
    </row>
    <row r="8641" spans="1:3" x14ac:dyDescent="0.25">
      <c r="A8641" s="35" t="s">
        <v>17720</v>
      </c>
      <c r="B8641" t="s">
        <v>17721</v>
      </c>
      <c r="C8641" s="34" t="e">
        <v>#VALUE!</v>
      </c>
    </row>
    <row r="8642" spans="1:3" x14ac:dyDescent="0.25">
      <c r="A8642" s="35" t="s">
        <v>17722</v>
      </c>
      <c r="B8642" t="s">
        <v>17723</v>
      </c>
      <c r="C8642" s="34" t="e">
        <v>#VALUE!</v>
      </c>
    </row>
    <row r="8643" spans="1:3" x14ac:dyDescent="0.25">
      <c r="A8643" s="35" t="s">
        <v>17724</v>
      </c>
      <c r="B8643" t="s">
        <v>17725</v>
      </c>
      <c r="C8643" s="34" t="e">
        <v>#VALUE!</v>
      </c>
    </row>
    <row r="8644" spans="1:3" x14ac:dyDescent="0.25">
      <c r="A8644" s="35" t="s">
        <v>17726</v>
      </c>
      <c r="B8644" t="s">
        <v>17727</v>
      </c>
      <c r="C8644" s="34" t="e">
        <v>#VALUE!</v>
      </c>
    </row>
    <row r="8645" spans="1:3" x14ac:dyDescent="0.25">
      <c r="A8645" s="35" t="s">
        <v>17728</v>
      </c>
      <c r="B8645" t="s">
        <v>17729</v>
      </c>
      <c r="C8645" s="34" t="e">
        <v>#VALUE!</v>
      </c>
    </row>
    <row r="8646" spans="1:3" x14ac:dyDescent="0.25">
      <c r="A8646" s="35" t="s">
        <v>17730</v>
      </c>
      <c r="B8646" t="s">
        <v>17731</v>
      </c>
      <c r="C8646" s="34" t="e">
        <v>#VALUE!</v>
      </c>
    </row>
    <row r="8647" spans="1:3" x14ac:dyDescent="0.25">
      <c r="A8647" s="35" t="s">
        <v>17732</v>
      </c>
      <c r="B8647" t="s">
        <v>17733</v>
      </c>
      <c r="C8647" s="34" t="e">
        <v>#VALUE!</v>
      </c>
    </row>
    <row r="8648" spans="1:3" x14ac:dyDescent="0.25">
      <c r="A8648" s="35" t="s">
        <v>17734</v>
      </c>
      <c r="B8648" t="s">
        <v>17735</v>
      </c>
      <c r="C8648" s="34" t="e">
        <v>#VALUE!</v>
      </c>
    </row>
    <row r="8649" spans="1:3" x14ac:dyDescent="0.25">
      <c r="A8649" s="35" t="s">
        <v>17736</v>
      </c>
      <c r="B8649" t="s">
        <v>17737</v>
      </c>
      <c r="C8649" s="34" t="e">
        <v>#VALUE!</v>
      </c>
    </row>
    <row r="8650" spans="1:3" x14ac:dyDescent="0.25">
      <c r="A8650" s="35" t="s">
        <v>17738</v>
      </c>
      <c r="B8650" t="s">
        <v>17739</v>
      </c>
      <c r="C8650" s="34" t="e">
        <v>#VALUE!</v>
      </c>
    </row>
    <row r="8651" spans="1:3" x14ac:dyDescent="0.25">
      <c r="A8651" s="35" t="s">
        <v>17740</v>
      </c>
      <c r="B8651" t="s">
        <v>17741</v>
      </c>
      <c r="C8651" s="34" t="e">
        <v>#VALUE!</v>
      </c>
    </row>
    <row r="8652" spans="1:3" x14ac:dyDescent="0.25">
      <c r="A8652" s="35" t="s">
        <v>17742</v>
      </c>
      <c r="B8652" t="s">
        <v>17743</v>
      </c>
      <c r="C8652" s="34" t="e">
        <v>#VALUE!</v>
      </c>
    </row>
    <row r="8653" spans="1:3" x14ac:dyDescent="0.25">
      <c r="A8653" s="35" t="s">
        <v>17744</v>
      </c>
      <c r="B8653" t="s">
        <v>17745</v>
      </c>
      <c r="C8653" s="34" t="e">
        <v>#VALUE!</v>
      </c>
    </row>
    <row r="8654" spans="1:3" x14ac:dyDescent="0.25">
      <c r="A8654" s="35" t="s">
        <v>17746</v>
      </c>
      <c r="B8654" t="s">
        <v>17747</v>
      </c>
      <c r="C8654" s="34" t="e">
        <v>#VALUE!</v>
      </c>
    </row>
    <row r="8655" spans="1:3" x14ac:dyDescent="0.25">
      <c r="A8655" s="35" t="s">
        <v>17748</v>
      </c>
      <c r="B8655" t="s">
        <v>17749</v>
      </c>
      <c r="C8655" s="34" t="e">
        <v>#VALUE!</v>
      </c>
    </row>
    <row r="8656" spans="1:3" x14ac:dyDescent="0.25">
      <c r="A8656" s="35" t="s">
        <v>17750</v>
      </c>
      <c r="B8656" t="s">
        <v>17751</v>
      </c>
      <c r="C8656" s="34" t="e">
        <v>#VALUE!</v>
      </c>
    </row>
    <row r="8657" spans="1:3" x14ac:dyDescent="0.25">
      <c r="A8657" s="35" t="s">
        <v>17752</v>
      </c>
      <c r="B8657" t="s">
        <v>17753</v>
      </c>
      <c r="C8657" s="34" t="e">
        <v>#VALUE!</v>
      </c>
    </row>
    <row r="8658" spans="1:3" x14ac:dyDescent="0.25">
      <c r="A8658" s="35" t="s">
        <v>17754</v>
      </c>
      <c r="B8658" t="s">
        <v>17755</v>
      </c>
      <c r="C8658" s="34" t="e">
        <v>#VALUE!</v>
      </c>
    </row>
    <row r="8659" spans="1:3" x14ac:dyDescent="0.25">
      <c r="A8659" s="35" t="s">
        <v>17756</v>
      </c>
      <c r="B8659" t="s">
        <v>17757</v>
      </c>
      <c r="C8659" s="34" t="e">
        <v>#VALUE!</v>
      </c>
    </row>
    <row r="8660" spans="1:3" x14ac:dyDescent="0.25">
      <c r="A8660" s="35" t="s">
        <v>17758</v>
      </c>
      <c r="B8660" t="s">
        <v>17759</v>
      </c>
      <c r="C8660" s="34" t="e">
        <v>#VALUE!</v>
      </c>
    </row>
    <row r="8661" spans="1:3" x14ac:dyDescent="0.25">
      <c r="A8661" s="35" t="s">
        <v>17760</v>
      </c>
      <c r="B8661" t="s">
        <v>17761</v>
      </c>
      <c r="C8661" s="34" t="e">
        <v>#VALUE!</v>
      </c>
    </row>
    <row r="8662" spans="1:3" x14ac:dyDescent="0.25">
      <c r="A8662" s="35" t="s">
        <v>17762</v>
      </c>
      <c r="B8662" t="s">
        <v>17763</v>
      </c>
      <c r="C8662" s="34" t="e">
        <v>#VALUE!</v>
      </c>
    </row>
    <row r="8663" spans="1:3" x14ac:dyDescent="0.25">
      <c r="A8663" s="35" t="s">
        <v>17764</v>
      </c>
      <c r="B8663" t="s">
        <v>17761</v>
      </c>
      <c r="C8663" s="34" t="e">
        <v>#VALUE!</v>
      </c>
    </row>
    <row r="8664" spans="1:3" x14ac:dyDescent="0.25">
      <c r="A8664" s="35" t="s">
        <v>17765</v>
      </c>
      <c r="B8664" t="s">
        <v>17766</v>
      </c>
      <c r="C8664" s="34" t="e">
        <v>#VALUE!</v>
      </c>
    </row>
    <row r="8665" spans="1:3" x14ac:dyDescent="0.25">
      <c r="A8665" s="35" t="s">
        <v>17767</v>
      </c>
      <c r="B8665" t="s">
        <v>17768</v>
      </c>
      <c r="C8665" s="34" t="e">
        <v>#VALUE!</v>
      </c>
    </row>
    <row r="8666" spans="1:3" x14ac:dyDescent="0.25">
      <c r="A8666" s="35" t="s">
        <v>17769</v>
      </c>
      <c r="B8666" t="s">
        <v>17763</v>
      </c>
      <c r="C8666" s="34" t="e">
        <v>#VALUE!</v>
      </c>
    </row>
    <row r="8667" spans="1:3" x14ac:dyDescent="0.25">
      <c r="A8667" s="35" t="s">
        <v>17770</v>
      </c>
      <c r="B8667" t="s">
        <v>17771</v>
      </c>
      <c r="C8667" s="34" t="e">
        <v>#VALUE!</v>
      </c>
    </row>
    <row r="8668" spans="1:3" x14ac:dyDescent="0.25">
      <c r="A8668" s="35" t="s">
        <v>17772</v>
      </c>
      <c r="B8668" t="s">
        <v>17773</v>
      </c>
      <c r="C8668" s="34" t="e">
        <v>#VALUE!</v>
      </c>
    </row>
    <row r="8669" spans="1:3" x14ac:dyDescent="0.25">
      <c r="A8669" s="35" t="s">
        <v>17774</v>
      </c>
      <c r="B8669" t="s">
        <v>17775</v>
      </c>
      <c r="C8669" s="34" t="e">
        <v>#VALUE!</v>
      </c>
    </row>
    <row r="8670" spans="1:3" x14ac:dyDescent="0.25">
      <c r="A8670" s="35" t="s">
        <v>17776</v>
      </c>
      <c r="B8670" t="s">
        <v>17777</v>
      </c>
      <c r="C8670" s="34" t="e">
        <v>#VALUE!</v>
      </c>
    </row>
    <row r="8671" spans="1:3" x14ac:dyDescent="0.25">
      <c r="A8671" s="35" t="s">
        <v>17778</v>
      </c>
      <c r="B8671" t="s">
        <v>17779</v>
      </c>
      <c r="C8671" s="34" t="e">
        <v>#VALUE!</v>
      </c>
    </row>
    <row r="8672" spans="1:3" x14ac:dyDescent="0.25">
      <c r="A8672" s="35" t="s">
        <v>17780</v>
      </c>
      <c r="B8672" t="s">
        <v>17781</v>
      </c>
      <c r="C8672" s="34" t="e">
        <v>#VALUE!</v>
      </c>
    </row>
    <row r="8673" spans="1:3" x14ac:dyDescent="0.25">
      <c r="A8673" s="35" t="s">
        <v>17782</v>
      </c>
      <c r="B8673" t="s">
        <v>17783</v>
      </c>
      <c r="C8673" s="34" t="e">
        <v>#VALUE!</v>
      </c>
    </row>
    <row r="8674" spans="1:3" x14ac:dyDescent="0.25">
      <c r="A8674" s="35" t="s">
        <v>17784</v>
      </c>
      <c r="B8674" t="s">
        <v>17785</v>
      </c>
      <c r="C8674" s="34" t="e">
        <v>#VALUE!</v>
      </c>
    </row>
    <row r="8675" spans="1:3" x14ac:dyDescent="0.25">
      <c r="A8675" s="35" t="s">
        <v>17786</v>
      </c>
      <c r="B8675" t="s">
        <v>17787</v>
      </c>
      <c r="C8675" s="34" t="e">
        <v>#VALUE!</v>
      </c>
    </row>
    <row r="8676" spans="1:3" x14ac:dyDescent="0.25">
      <c r="A8676" s="35" t="s">
        <v>17788</v>
      </c>
      <c r="B8676" t="s">
        <v>17789</v>
      </c>
      <c r="C8676" s="34" t="e">
        <v>#VALUE!</v>
      </c>
    </row>
    <row r="8677" spans="1:3" x14ac:dyDescent="0.25">
      <c r="A8677" s="35" t="s">
        <v>17790</v>
      </c>
      <c r="B8677" t="s">
        <v>17791</v>
      </c>
      <c r="C8677" s="34" t="e">
        <v>#VALUE!</v>
      </c>
    </row>
    <row r="8678" spans="1:3" x14ac:dyDescent="0.25">
      <c r="A8678" s="35" t="s">
        <v>17792</v>
      </c>
      <c r="B8678" t="s">
        <v>17793</v>
      </c>
      <c r="C8678" s="34" t="e">
        <v>#VALUE!</v>
      </c>
    </row>
    <row r="8679" spans="1:3" x14ac:dyDescent="0.25">
      <c r="A8679" s="35" t="s">
        <v>17794</v>
      </c>
      <c r="B8679" t="s">
        <v>17795</v>
      </c>
      <c r="C8679" s="34" t="e">
        <v>#VALUE!</v>
      </c>
    </row>
    <row r="8680" spans="1:3" x14ac:dyDescent="0.25">
      <c r="A8680" s="35" t="s">
        <v>17796</v>
      </c>
      <c r="B8680" t="s">
        <v>17797</v>
      </c>
      <c r="C8680" s="34" t="e">
        <v>#VALUE!</v>
      </c>
    </row>
    <row r="8681" spans="1:3" x14ac:dyDescent="0.25">
      <c r="A8681" s="35" t="s">
        <v>17798</v>
      </c>
      <c r="B8681" t="s">
        <v>17799</v>
      </c>
      <c r="C8681" s="34" t="e">
        <v>#VALUE!</v>
      </c>
    </row>
    <row r="8682" spans="1:3" x14ac:dyDescent="0.25">
      <c r="A8682" s="35" t="s">
        <v>17800</v>
      </c>
      <c r="B8682" t="s">
        <v>17801</v>
      </c>
      <c r="C8682" s="34" t="e">
        <v>#VALUE!</v>
      </c>
    </row>
    <row r="8683" spans="1:3" x14ac:dyDescent="0.25">
      <c r="A8683" s="35" t="s">
        <v>17802</v>
      </c>
      <c r="B8683" t="s">
        <v>17803</v>
      </c>
      <c r="C8683" s="34" t="e">
        <v>#VALUE!</v>
      </c>
    </row>
    <row r="8684" spans="1:3" x14ac:dyDescent="0.25">
      <c r="A8684" s="35" t="s">
        <v>17804</v>
      </c>
      <c r="B8684" t="s">
        <v>17805</v>
      </c>
      <c r="C8684" s="34">
        <v>3128</v>
      </c>
    </row>
    <row r="8685" spans="1:3" x14ac:dyDescent="0.25">
      <c r="A8685" s="35" t="s">
        <v>17806</v>
      </c>
      <c r="B8685" t="s">
        <v>17807</v>
      </c>
      <c r="C8685" s="34">
        <v>2246</v>
      </c>
    </row>
    <row r="8686" spans="1:3" x14ac:dyDescent="0.25">
      <c r="A8686" s="35" t="s">
        <v>17808</v>
      </c>
      <c r="B8686" t="s">
        <v>17809</v>
      </c>
      <c r="C8686" s="34">
        <v>2916</v>
      </c>
    </row>
    <row r="8687" spans="1:3" x14ac:dyDescent="0.25">
      <c r="A8687" s="35" t="s">
        <v>17810</v>
      </c>
      <c r="B8687" t="s">
        <v>17811</v>
      </c>
      <c r="C8687" s="34" t="e">
        <v>#VALUE!</v>
      </c>
    </row>
    <row r="8688" spans="1:3" x14ac:dyDescent="0.25">
      <c r="A8688" s="35" t="s">
        <v>17812</v>
      </c>
      <c r="B8688" t="s">
        <v>17813</v>
      </c>
      <c r="C8688" s="34">
        <v>3353</v>
      </c>
    </row>
    <row r="8689" spans="1:3" x14ac:dyDescent="0.25">
      <c r="A8689" s="35" t="s">
        <v>17814</v>
      </c>
      <c r="B8689" t="s">
        <v>17815</v>
      </c>
      <c r="C8689" s="34">
        <v>2508</v>
      </c>
    </row>
    <row r="8690" spans="1:3" x14ac:dyDescent="0.25">
      <c r="A8690" s="35" t="s">
        <v>17816</v>
      </c>
      <c r="B8690" t="s">
        <v>17817</v>
      </c>
      <c r="C8690" s="34" t="e">
        <v>#VALUE!</v>
      </c>
    </row>
    <row r="8691" spans="1:3" x14ac:dyDescent="0.25">
      <c r="A8691" s="35" t="s">
        <v>17818</v>
      </c>
      <c r="B8691" t="s">
        <v>17819</v>
      </c>
      <c r="C8691" s="34" t="e">
        <v>#VALUE!</v>
      </c>
    </row>
    <row r="8692" spans="1:3" x14ac:dyDescent="0.25">
      <c r="A8692" s="35" t="s">
        <v>17820</v>
      </c>
      <c r="B8692" t="s">
        <v>17821</v>
      </c>
      <c r="C8692" s="34" t="e">
        <v>#VALUE!</v>
      </c>
    </row>
    <row r="8693" spans="1:3" x14ac:dyDescent="0.25">
      <c r="A8693" s="35" t="s">
        <v>17822</v>
      </c>
      <c r="B8693" t="s">
        <v>17823</v>
      </c>
      <c r="C8693" s="34">
        <v>2400</v>
      </c>
    </row>
    <row r="8694" spans="1:3" x14ac:dyDescent="0.25">
      <c r="A8694" s="35" t="s">
        <v>17824</v>
      </c>
      <c r="B8694" t="s">
        <v>17825</v>
      </c>
      <c r="C8694" s="34">
        <v>1023</v>
      </c>
    </row>
    <row r="8695" spans="1:3" x14ac:dyDescent="0.25">
      <c r="A8695" s="35" t="s">
        <v>17826</v>
      </c>
      <c r="B8695" t="s">
        <v>17827</v>
      </c>
      <c r="C8695" s="34">
        <v>1023</v>
      </c>
    </row>
    <row r="8696" spans="1:3" x14ac:dyDescent="0.25">
      <c r="A8696" s="35" t="s">
        <v>17828</v>
      </c>
      <c r="B8696" t="s">
        <v>17829</v>
      </c>
      <c r="C8696" s="34" t="e">
        <v>#VALUE!</v>
      </c>
    </row>
    <row r="8697" spans="1:3" x14ac:dyDescent="0.25">
      <c r="A8697" s="35" t="s">
        <v>17830</v>
      </c>
      <c r="B8697" t="s">
        <v>17831</v>
      </c>
      <c r="C8697" s="34" t="e">
        <v>#VALUE!</v>
      </c>
    </row>
    <row r="8698" spans="1:3" x14ac:dyDescent="0.25">
      <c r="A8698" s="35" t="s">
        <v>17832</v>
      </c>
      <c r="B8698" t="s">
        <v>17833</v>
      </c>
      <c r="C8698" s="34" t="e">
        <v>#VALUE!</v>
      </c>
    </row>
    <row r="8699" spans="1:3" x14ac:dyDescent="0.25">
      <c r="A8699" s="35" t="s">
        <v>17834</v>
      </c>
      <c r="B8699" t="s">
        <v>17835</v>
      </c>
      <c r="C8699" s="34" t="e">
        <v>#VALUE!</v>
      </c>
    </row>
    <row r="8700" spans="1:3" x14ac:dyDescent="0.25">
      <c r="A8700" s="35" t="s">
        <v>17836</v>
      </c>
      <c r="B8700" t="s">
        <v>17837</v>
      </c>
      <c r="C8700" s="34" t="e">
        <v>#VALUE!</v>
      </c>
    </row>
    <row r="8701" spans="1:3" x14ac:dyDescent="0.25">
      <c r="A8701" s="35" t="s">
        <v>17838</v>
      </c>
      <c r="B8701" t="s">
        <v>17839</v>
      </c>
      <c r="C8701" s="34" t="e">
        <v>#VALUE!</v>
      </c>
    </row>
    <row r="8702" spans="1:3" x14ac:dyDescent="0.25">
      <c r="A8702" s="35" t="s">
        <v>17840</v>
      </c>
      <c r="B8702" t="s">
        <v>17841</v>
      </c>
      <c r="C8702" s="34" t="e">
        <v>#VALUE!</v>
      </c>
    </row>
    <row r="8703" spans="1:3" x14ac:dyDescent="0.25">
      <c r="A8703" s="35" t="s">
        <v>17842</v>
      </c>
      <c r="B8703" t="s">
        <v>17843</v>
      </c>
      <c r="C8703" s="34" t="e">
        <v>#VALUE!</v>
      </c>
    </row>
    <row r="8704" spans="1:3" x14ac:dyDescent="0.25">
      <c r="A8704" s="35" t="s">
        <v>17844</v>
      </c>
      <c r="B8704" t="s">
        <v>17845</v>
      </c>
      <c r="C8704" s="34">
        <v>3536</v>
      </c>
    </row>
    <row r="8705" spans="1:3" x14ac:dyDescent="0.25">
      <c r="A8705" s="35" t="s">
        <v>17846</v>
      </c>
      <c r="B8705" t="s">
        <v>17847</v>
      </c>
      <c r="C8705" s="34">
        <v>3536</v>
      </c>
    </row>
    <row r="8706" spans="1:3" x14ac:dyDescent="0.25">
      <c r="A8706" s="35" t="s">
        <v>17848</v>
      </c>
      <c r="B8706" t="s">
        <v>17849</v>
      </c>
      <c r="C8706" s="34">
        <v>3536</v>
      </c>
    </row>
    <row r="8707" spans="1:3" x14ac:dyDescent="0.25">
      <c r="A8707" s="35" t="s">
        <v>17850</v>
      </c>
      <c r="B8707" t="s">
        <v>17851</v>
      </c>
      <c r="C8707" s="34">
        <v>3536</v>
      </c>
    </row>
    <row r="8708" spans="1:3" x14ac:dyDescent="0.25">
      <c r="A8708" s="35" t="s">
        <v>17852</v>
      </c>
      <c r="B8708" t="s">
        <v>17853</v>
      </c>
      <c r="C8708" s="34">
        <v>1165</v>
      </c>
    </row>
    <row r="8709" spans="1:3" x14ac:dyDescent="0.25">
      <c r="A8709" s="35" t="s">
        <v>17854</v>
      </c>
      <c r="B8709" t="s">
        <v>17855</v>
      </c>
      <c r="C8709" s="34">
        <v>1348</v>
      </c>
    </row>
    <row r="8710" spans="1:3" x14ac:dyDescent="0.25">
      <c r="A8710" s="35" t="s">
        <v>17856</v>
      </c>
      <c r="B8710" t="s">
        <v>17857</v>
      </c>
      <c r="C8710" s="34">
        <v>508</v>
      </c>
    </row>
    <row r="8711" spans="1:3" x14ac:dyDescent="0.25">
      <c r="A8711" s="35" t="s">
        <v>17858</v>
      </c>
      <c r="B8711" t="s">
        <v>17859</v>
      </c>
      <c r="C8711" s="34">
        <v>483</v>
      </c>
    </row>
    <row r="8712" spans="1:3" x14ac:dyDescent="0.25">
      <c r="A8712" s="35" t="s">
        <v>17860</v>
      </c>
      <c r="B8712" t="s">
        <v>17861</v>
      </c>
      <c r="C8712" s="34">
        <v>632</v>
      </c>
    </row>
    <row r="8713" spans="1:3" x14ac:dyDescent="0.25">
      <c r="A8713" s="35" t="s">
        <v>17862</v>
      </c>
      <c r="B8713" t="s">
        <v>17863</v>
      </c>
      <c r="C8713" s="34">
        <v>570</v>
      </c>
    </row>
    <row r="8714" spans="1:3" x14ac:dyDescent="0.25">
      <c r="A8714" s="35" t="s">
        <v>17864</v>
      </c>
      <c r="B8714" t="s">
        <v>17865</v>
      </c>
      <c r="C8714" s="34">
        <v>508</v>
      </c>
    </row>
    <row r="8715" spans="1:3" x14ac:dyDescent="0.25">
      <c r="A8715" s="35" t="s">
        <v>17866</v>
      </c>
      <c r="B8715" t="s">
        <v>17867</v>
      </c>
      <c r="C8715" s="34">
        <v>2667</v>
      </c>
    </row>
    <row r="8716" spans="1:3" x14ac:dyDescent="0.25">
      <c r="A8716" s="35" t="s">
        <v>17868</v>
      </c>
      <c r="B8716" t="s">
        <v>17869</v>
      </c>
      <c r="C8716" s="34">
        <v>4068</v>
      </c>
    </row>
    <row r="8717" spans="1:3" x14ac:dyDescent="0.25">
      <c r="A8717" s="35" t="s">
        <v>17870</v>
      </c>
      <c r="B8717" t="s">
        <v>17871</v>
      </c>
      <c r="C8717" s="34" t="e">
        <v>#VALUE!</v>
      </c>
    </row>
    <row r="8718" spans="1:3" x14ac:dyDescent="0.25">
      <c r="A8718" s="35" t="s">
        <v>17872</v>
      </c>
      <c r="B8718" t="s">
        <v>17873</v>
      </c>
      <c r="C8718" s="34">
        <v>1968</v>
      </c>
    </row>
    <row r="8719" spans="1:3" x14ac:dyDescent="0.25">
      <c r="A8719" s="35" t="s">
        <v>17874</v>
      </c>
      <c r="B8719" t="s">
        <v>17875</v>
      </c>
      <c r="C8719" s="34" t="e">
        <v>#VALUE!</v>
      </c>
    </row>
    <row r="8720" spans="1:3" x14ac:dyDescent="0.25">
      <c r="A8720" s="35" t="s">
        <v>17876</v>
      </c>
      <c r="B8720" t="s">
        <v>17877</v>
      </c>
      <c r="C8720" s="34">
        <v>1227</v>
      </c>
    </row>
    <row r="8721" spans="1:3" x14ac:dyDescent="0.25">
      <c r="A8721" s="35" t="s">
        <v>17878</v>
      </c>
      <c r="B8721" t="s">
        <v>17879</v>
      </c>
      <c r="C8721" s="34">
        <v>1502</v>
      </c>
    </row>
    <row r="8722" spans="1:3" x14ac:dyDescent="0.25">
      <c r="A8722" s="35" t="s">
        <v>17880</v>
      </c>
      <c r="B8722" t="s">
        <v>17881</v>
      </c>
      <c r="C8722" s="34" t="e">
        <v>#VALUE!</v>
      </c>
    </row>
    <row r="8723" spans="1:3" x14ac:dyDescent="0.25">
      <c r="A8723" s="35" t="s">
        <v>17882</v>
      </c>
      <c r="B8723" t="s">
        <v>17883</v>
      </c>
      <c r="C8723" s="34" t="e">
        <v>#VALUE!</v>
      </c>
    </row>
    <row r="8724" spans="1:3" x14ac:dyDescent="0.25">
      <c r="A8724" s="35" t="s">
        <v>17884</v>
      </c>
      <c r="B8724" t="s">
        <v>17885</v>
      </c>
      <c r="C8724" s="34" t="e">
        <v>#VALUE!</v>
      </c>
    </row>
    <row r="8725" spans="1:3" x14ac:dyDescent="0.25">
      <c r="A8725" s="35" t="s">
        <v>17886</v>
      </c>
      <c r="B8725" t="s">
        <v>17887</v>
      </c>
      <c r="C8725" s="34" t="e">
        <v>#VALUE!</v>
      </c>
    </row>
    <row r="8726" spans="1:3" x14ac:dyDescent="0.25">
      <c r="A8726" s="35" t="s">
        <v>17888</v>
      </c>
      <c r="B8726" t="s">
        <v>17889</v>
      </c>
      <c r="C8726" s="34">
        <v>3869</v>
      </c>
    </row>
    <row r="8727" spans="1:3" x14ac:dyDescent="0.25">
      <c r="A8727" s="35" t="s">
        <v>17890</v>
      </c>
      <c r="B8727" t="s">
        <v>17891</v>
      </c>
      <c r="C8727" s="34">
        <v>3669</v>
      </c>
    </row>
    <row r="8728" spans="1:3" x14ac:dyDescent="0.25">
      <c r="A8728" s="35" t="s">
        <v>17892</v>
      </c>
      <c r="B8728" t="s">
        <v>17893</v>
      </c>
      <c r="C8728" s="34">
        <v>3615</v>
      </c>
    </row>
    <row r="8729" spans="1:3" x14ac:dyDescent="0.25">
      <c r="A8729" s="35" t="s">
        <v>17894</v>
      </c>
      <c r="B8729" t="s">
        <v>17895</v>
      </c>
      <c r="C8729" s="34">
        <v>3948</v>
      </c>
    </row>
    <row r="8730" spans="1:3" x14ac:dyDescent="0.25">
      <c r="A8730" s="35" t="s">
        <v>17896</v>
      </c>
      <c r="B8730" t="s">
        <v>17897</v>
      </c>
      <c r="C8730" s="34">
        <v>3328</v>
      </c>
    </row>
    <row r="8731" spans="1:3" x14ac:dyDescent="0.25">
      <c r="A8731" s="35" t="s">
        <v>17898</v>
      </c>
      <c r="B8731" t="s">
        <v>17899</v>
      </c>
      <c r="C8731" s="34">
        <v>3840</v>
      </c>
    </row>
    <row r="8732" spans="1:3" x14ac:dyDescent="0.25">
      <c r="A8732" s="35" t="s">
        <v>17900</v>
      </c>
      <c r="B8732" t="s">
        <v>17901</v>
      </c>
      <c r="C8732" s="34">
        <v>3632</v>
      </c>
    </row>
    <row r="8733" spans="1:3" x14ac:dyDescent="0.25">
      <c r="A8733" s="35" t="s">
        <v>17902</v>
      </c>
      <c r="B8733" t="s">
        <v>17903</v>
      </c>
      <c r="C8733" s="34">
        <v>1668</v>
      </c>
    </row>
    <row r="8734" spans="1:3" x14ac:dyDescent="0.25">
      <c r="A8734" s="35" t="s">
        <v>17904</v>
      </c>
      <c r="B8734" t="s">
        <v>17905</v>
      </c>
      <c r="C8734" s="34">
        <v>1697</v>
      </c>
    </row>
    <row r="8735" spans="1:3" x14ac:dyDescent="0.25">
      <c r="A8735" s="35" t="s">
        <v>17906</v>
      </c>
      <c r="B8735" t="s">
        <v>17907</v>
      </c>
      <c r="C8735" s="34">
        <v>1643</v>
      </c>
    </row>
    <row r="8736" spans="1:3" x14ac:dyDescent="0.25">
      <c r="A8736" s="35" t="s">
        <v>17908</v>
      </c>
      <c r="B8736" t="s">
        <v>17909</v>
      </c>
      <c r="C8736" s="34">
        <v>1939</v>
      </c>
    </row>
    <row r="8737" spans="1:3" x14ac:dyDescent="0.25">
      <c r="A8737" s="35" t="s">
        <v>17910</v>
      </c>
      <c r="B8737" t="s">
        <v>17911</v>
      </c>
      <c r="C8737" s="34">
        <v>1909</v>
      </c>
    </row>
    <row r="8738" spans="1:3" x14ac:dyDescent="0.25">
      <c r="A8738" s="35" t="s">
        <v>17912</v>
      </c>
      <c r="B8738" t="s">
        <v>17913</v>
      </c>
      <c r="C8738" s="34">
        <v>2034</v>
      </c>
    </row>
    <row r="8739" spans="1:3" x14ac:dyDescent="0.25">
      <c r="A8739" s="35" t="s">
        <v>17914</v>
      </c>
      <c r="B8739" t="s">
        <v>17915</v>
      </c>
      <c r="C8739" s="34">
        <v>2962</v>
      </c>
    </row>
    <row r="8740" spans="1:3" x14ac:dyDescent="0.25">
      <c r="A8740" s="35" t="s">
        <v>17916</v>
      </c>
      <c r="B8740" t="s">
        <v>17917</v>
      </c>
      <c r="C8740" s="34">
        <v>2883</v>
      </c>
    </row>
    <row r="8741" spans="1:3" x14ac:dyDescent="0.25">
      <c r="A8741" s="35" t="s">
        <v>17918</v>
      </c>
      <c r="B8741" t="s">
        <v>17919</v>
      </c>
      <c r="C8741" s="34">
        <v>2716</v>
      </c>
    </row>
    <row r="8742" spans="1:3" x14ac:dyDescent="0.25">
      <c r="A8742" s="35" t="s">
        <v>17920</v>
      </c>
      <c r="B8742" t="s">
        <v>17921</v>
      </c>
      <c r="C8742" s="34">
        <v>2783</v>
      </c>
    </row>
    <row r="8743" spans="1:3" x14ac:dyDescent="0.25">
      <c r="A8743" s="35" t="s">
        <v>17922</v>
      </c>
      <c r="B8743" t="s">
        <v>17923</v>
      </c>
      <c r="C8743" s="34">
        <v>2804</v>
      </c>
    </row>
    <row r="8744" spans="1:3" x14ac:dyDescent="0.25">
      <c r="A8744" s="35" t="s">
        <v>17924</v>
      </c>
      <c r="B8744" t="s">
        <v>17925</v>
      </c>
      <c r="C8744" s="34">
        <v>3669</v>
      </c>
    </row>
    <row r="8745" spans="1:3" x14ac:dyDescent="0.25">
      <c r="A8745" s="35" t="s">
        <v>17926</v>
      </c>
      <c r="B8745" t="s">
        <v>17927</v>
      </c>
      <c r="C8745" s="34">
        <v>2484</v>
      </c>
    </row>
    <row r="8746" spans="1:3" x14ac:dyDescent="0.25">
      <c r="A8746" s="35" t="s">
        <v>17928</v>
      </c>
      <c r="B8746" t="s">
        <v>17929</v>
      </c>
      <c r="C8746" s="34">
        <v>2654</v>
      </c>
    </row>
    <row r="8747" spans="1:3" x14ac:dyDescent="0.25">
      <c r="A8747" s="35" t="s">
        <v>17930</v>
      </c>
      <c r="B8747" t="s">
        <v>17931</v>
      </c>
      <c r="C8747" s="34">
        <v>2850</v>
      </c>
    </row>
    <row r="8748" spans="1:3" x14ac:dyDescent="0.25">
      <c r="A8748" s="35" t="s">
        <v>17932</v>
      </c>
      <c r="B8748" t="s">
        <v>17933</v>
      </c>
      <c r="C8748" s="34">
        <v>3345</v>
      </c>
    </row>
    <row r="8749" spans="1:3" x14ac:dyDescent="0.25">
      <c r="A8749" s="35" t="s">
        <v>17934</v>
      </c>
      <c r="B8749" t="s">
        <v>17935</v>
      </c>
      <c r="C8749" s="34" t="e">
        <v>#VALUE!</v>
      </c>
    </row>
    <row r="8750" spans="1:3" x14ac:dyDescent="0.25">
      <c r="A8750" s="35" t="s">
        <v>17936</v>
      </c>
      <c r="B8750" t="s">
        <v>17937</v>
      </c>
      <c r="C8750" s="34">
        <v>3241</v>
      </c>
    </row>
    <row r="8751" spans="1:3" x14ac:dyDescent="0.25">
      <c r="A8751" s="35" t="s">
        <v>17938</v>
      </c>
      <c r="B8751" t="s">
        <v>17939</v>
      </c>
      <c r="C8751" s="34">
        <v>3332</v>
      </c>
    </row>
    <row r="8752" spans="1:3" x14ac:dyDescent="0.25">
      <c r="A8752" s="35" t="s">
        <v>17940</v>
      </c>
      <c r="B8752" t="s">
        <v>17941</v>
      </c>
      <c r="C8752" s="34" t="e">
        <v>#VALUE!</v>
      </c>
    </row>
    <row r="8753" spans="1:3" x14ac:dyDescent="0.25">
      <c r="A8753" s="35" t="s">
        <v>17942</v>
      </c>
      <c r="B8753" t="s">
        <v>17943</v>
      </c>
      <c r="C8753" s="34">
        <v>141</v>
      </c>
    </row>
    <row r="8754" spans="1:3" x14ac:dyDescent="0.25">
      <c r="A8754" s="35" t="s">
        <v>17944</v>
      </c>
      <c r="B8754" t="s">
        <v>17945</v>
      </c>
      <c r="C8754" s="34">
        <v>44.1</v>
      </c>
    </row>
    <row r="8755" spans="1:3" x14ac:dyDescent="0.25">
      <c r="A8755" s="35" t="s">
        <v>17946</v>
      </c>
      <c r="B8755" t="s">
        <v>17947</v>
      </c>
      <c r="C8755" s="34">
        <v>57.4</v>
      </c>
    </row>
    <row r="8756" spans="1:3" x14ac:dyDescent="0.25">
      <c r="A8756" s="35" t="s">
        <v>17948</v>
      </c>
      <c r="B8756" t="s">
        <v>17949</v>
      </c>
      <c r="C8756" s="34">
        <v>112</v>
      </c>
    </row>
    <row r="8757" spans="1:3" x14ac:dyDescent="0.25">
      <c r="A8757" s="35" t="s">
        <v>17950</v>
      </c>
      <c r="B8757" t="s">
        <v>17951</v>
      </c>
      <c r="C8757" s="34">
        <v>79.900000000000006</v>
      </c>
    </row>
    <row r="8758" spans="1:3" x14ac:dyDescent="0.25">
      <c r="A8758" s="35" t="s">
        <v>17952</v>
      </c>
      <c r="B8758" t="s">
        <v>17953</v>
      </c>
      <c r="C8758" s="34" t="e">
        <v>#VALUE!</v>
      </c>
    </row>
    <row r="8759" spans="1:3" x14ac:dyDescent="0.25">
      <c r="A8759" s="35" t="s">
        <v>17954</v>
      </c>
      <c r="B8759" t="s">
        <v>17955</v>
      </c>
      <c r="C8759" s="34" t="e">
        <v>#VALUE!</v>
      </c>
    </row>
    <row r="8760" spans="1:3" x14ac:dyDescent="0.25">
      <c r="A8760" s="35" t="s">
        <v>17956</v>
      </c>
      <c r="C8760" s="34" t="e">
        <v>#VALUE!</v>
      </c>
    </row>
    <row r="8761" spans="1:3" x14ac:dyDescent="0.25">
      <c r="A8761" s="35" t="s">
        <v>17957</v>
      </c>
      <c r="C8761" s="34" t="e">
        <v>#VALUE!</v>
      </c>
    </row>
    <row r="8762" spans="1:3" x14ac:dyDescent="0.25">
      <c r="A8762" s="35" t="s">
        <v>17958</v>
      </c>
      <c r="B8762" t="s">
        <v>17959</v>
      </c>
      <c r="C8762" s="34">
        <v>953</v>
      </c>
    </row>
    <row r="8763" spans="1:3" x14ac:dyDescent="0.25">
      <c r="A8763" s="35" t="s">
        <v>17960</v>
      </c>
      <c r="C8763" s="34">
        <v>969</v>
      </c>
    </row>
    <row r="8764" spans="1:3" x14ac:dyDescent="0.25">
      <c r="A8764" s="35" t="s">
        <v>17961</v>
      </c>
      <c r="B8764" t="s">
        <v>17962</v>
      </c>
      <c r="C8764" s="34">
        <v>1269</v>
      </c>
    </row>
    <row r="8765" spans="1:3" x14ac:dyDescent="0.25">
      <c r="A8765" s="35" t="s">
        <v>17963</v>
      </c>
      <c r="B8765" t="s">
        <v>17964</v>
      </c>
      <c r="C8765" s="34">
        <v>1036</v>
      </c>
    </row>
    <row r="8766" spans="1:3" x14ac:dyDescent="0.25">
      <c r="A8766" s="35" t="s">
        <v>17965</v>
      </c>
      <c r="B8766" t="s">
        <v>17966</v>
      </c>
      <c r="C8766" s="34">
        <v>1028</v>
      </c>
    </row>
    <row r="8767" spans="1:3" x14ac:dyDescent="0.25">
      <c r="A8767" s="35" t="s">
        <v>17967</v>
      </c>
      <c r="B8767" t="s">
        <v>17968</v>
      </c>
      <c r="C8767" s="34">
        <v>624</v>
      </c>
    </row>
    <row r="8768" spans="1:3" x14ac:dyDescent="0.25">
      <c r="A8768" s="35" t="s">
        <v>17969</v>
      </c>
      <c r="B8768" t="s">
        <v>17970</v>
      </c>
      <c r="C8768" s="34">
        <v>1069</v>
      </c>
    </row>
    <row r="8769" spans="1:3" x14ac:dyDescent="0.25">
      <c r="A8769" s="35" t="s">
        <v>17971</v>
      </c>
      <c r="B8769" t="s">
        <v>17972</v>
      </c>
      <c r="C8769" s="34">
        <v>899</v>
      </c>
    </row>
    <row r="8770" spans="1:3" x14ac:dyDescent="0.25">
      <c r="A8770" s="35" t="s">
        <v>17973</v>
      </c>
      <c r="B8770" t="s">
        <v>17974</v>
      </c>
      <c r="C8770" s="34">
        <v>2696</v>
      </c>
    </row>
    <row r="8771" spans="1:3" x14ac:dyDescent="0.25">
      <c r="A8771" s="35" t="s">
        <v>17975</v>
      </c>
      <c r="B8771" t="s">
        <v>17976</v>
      </c>
      <c r="C8771" s="34">
        <v>2920</v>
      </c>
    </row>
    <row r="8772" spans="1:3" x14ac:dyDescent="0.25">
      <c r="A8772" s="35" t="s">
        <v>17977</v>
      </c>
      <c r="B8772" t="s">
        <v>17978</v>
      </c>
      <c r="C8772" s="34">
        <v>3249</v>
      </c>
    </row>
    <row r="8773" spans="1:3" x14ac:dyDescent="0.25">
      <c r="A8773" s="35" t="s">
        <v>17979</v>
      </c>
      <c r="B8773" t="s">
        <v>17980</v>
      </c>
      <c r="C8773" s="34">
        <v>3761</v>
      </c>
    </row>
    <row r="8774" spans="1:3" x14ac:dyDescent="0.25">
      <c r="A8774" s="35" t="s">
        <v>17981</v>
      </c>
      <c r="B8774" t="s">
        <v>17982</v>
      </c>
      <c r="C8774" s="34">
        <v>840</v>
      </c>
    </row>
    <row r="8775" spans="1:3" x14ac:dyDescent="0.25">
      <c r="A8775" s="35" t="s">
        <v>17983</v>
      </c>
      <c r="B8775" t="s">
        <v>17984</v>
      </c>
      <c r="C8775" s="34">
        <v>512</v>
      </c>
    </row>
    <row r="8776" spans="1:3" x14ac:dyDescent="0.25">
      <c r="A8776" s="35" t="s">
        <v>17985</v>
      </c>
      <c r="B8776" t="s">
        <v>17986</v>
      </c>
      <c r="C8776" s="34">
        <v>807</v>
      </c>
    </row>
    <row r="8777" spans="1:3" x14ac:dyDescent="0.25">
      <c r="A8777" s="35" t="s">
        <v>17987</v>
      </c>
      <c r="C8777" s="34">
        <v>986</v>
      </c>
    </row>
    <row r="8778" spans="1:3" x14ac:dyDescent="0.25">
      <c r="A8778" s="35" t="s">
        <v>17988</v>
      </c>
      <c r="C8778" s="34" t="e">
        <v>#VALUE!</v>
      </c>
    </row>
    <row r="8779" spans="1:3" x14ac:dyDescent="0.25">
      <c r="A8779" s="35" t="s">
        <v>17989</v>
      </c>
      <c r="B8779" t="s">
        <v>17990</v>
      </c>
      <c r="C8779" s="34">
        <v>2696</v>
      </c>
    </row>
    <row r="8780" spans="1:3" x14ac:dyDescent="0.25">
      <c r="A8780" s="35" t="s">
        <v>17991</v>
      </c>
      <c r="B8780" t="s">
        <v>17992</v>
      </c>
      <c r="C8780" s="34">
        <v>2920</v>
      </c>
    </row>
    <row r="8781" spans="1:3" x14ac:dyDescent="0.25">
      <c r="A8781" s="35" t="s">
        <v>17993</v>
      </c>
      <c r="B8781" t="s">
        <v>17994</v>
      </c>
      <c r="C8781" s="34">
        <v>3249</v>
      </c>
    </row>
    <row r="8782" spans="1:3" x14ac:dyDescent="0.25">
      <c r="A8782" s="35" t="s">
        <v>17995</v>
      </c>
      <c r="B8782" t="s">
        <v>17996</v>
      </c>
      <c r="C8782" s="34">
        <v>3761</v>
      </c>
    </row>
    <row r="8783" spans="1:3" x14ac:dyDescent="0.25">
      <c r="A8783" s="35" t="s">
        <v>17997</v>
      </c>
      <c r="B8783" t="s">
        <v>17998</v>
      </c>
      <c r="C8783" s="34">
        <v>184</v>
      </c>
    </row>
    <row r="8784" spans="1:3" x14ac:dyDescent="0.25">
      <c r="A8784" s="35" t="s">
        <v>17999</v>
      </c>
      <c r="B8784" t="s">
        <v>18000</v>
      </c>
      <c r="C8784" s="34">
        <v>1256</v>
      </c>
    </row>
    <row r="8785" spans="1:3" x14ac:dyDescent="0.25">
      <c r="A8785" s="35" t="s">
        <v>18001</v>
      </c>
      <c r="C8785" s="34">
        <v>264</v>
      </c>
    </row>
    <row r="8786" spans="1:3" x14ac:dyDescent="0.25">
      <c r="A8786" s="35" t="s">
        <v>18002</v>
      </c>
      <c r="C8786" s="34">
        <v>212</v>
      </c>
    </row>
    <row r="8787" spans="1:3" x14ac:dyDescent="0.25">
      <c r="A8787" s="35" t="s">
        <v>18003</v>
      </c>
      <c r="C8787" s="34">
        <v>225</v>
      </c>
    </row>
    <row r="8788" spans="1:3" x14ac:dyDescent="0.25">
      <c r="A8788" s="35" t="s">
        <v>18004</v>
      </c>
      <c r="B8788" t="s">
        <v>18005</v>
      </c>
      <c r="C8788" s="34">
        <v>595</v>
      </c>
    </row>
    <row r="8789" spans="1:3" x14ac:dyDescent="0.25">
      <c r="A8789" s="35" t="s">
        <v>18006</v>
      </c>
      <c r="B8789" t="s">
        <v>18007</v>
      </c>
      <c r="C8789" s="34">
        <v>587</v>
      </c>
    </row>
    <row r="8790" spans="1:3" x14ac:dyDescent="0.25">
      <c r="A8790" s="35" t="s">
        <v>18008</v>
      </c>
      <c r="B8790" t="s">
        <v>18009</v>
      </c>
      <c r="C8790" s="34">
        <v>478</v>
      </c>
    </row>
    <row r="8791" spans="1:3" x14ac:dyDescent="0.25">
      <c r="A8791" s="35" t="s">
        <v>18010</v>
      </c>
      <c r="B8791" t="s">
        <v>18011</v>
      </c>
      <c r="C8791" s="34">
        <v>138</v>
      </c>
    </row>
    <row r="8792" spans="1:3" x14ac:dyDescent="0.25">
      <c r="A8792" s="35" t="s">
        <v>18012</v>
      </c>
      <c r="B8792" t="s">
        <v>18013</v>
      </c>
      <c r="C8792" s="34">
        <v>503</v>
      </c>
    </row>
    <row r="8793" spans="1:3" x14ac:dyDescent="0.25">
      <c r="A8793" s="35" t="s">
        <v>18014</v>
      </c>
      <c r="B8793" t="s">
        <v>18015</v>
      </c>
      <c r="C8793" s="34">
        <v>324</v>
      </c>
    </row>
    <row r="8794" spans="1:3" x14ac:dyDescent="0.25">
      <c r="A8794" s="35" t="s">
        <v>18016</v>
      </c>
      <c r="B8794" t="s">
        <v>18017</v>
      </c>
      <c r="C8794" s="34">
        <v>994</v>
      </c>
    </row>
    <row r="8795" spans="1:3" x14ac:dyDescent="0.25">
      <c r="A8795" s="35" t="s">
        <v>18018</v>
      </c>
      <c r="B8795" t="s">
        <v>18019</v>
      </c>
      <c r="C8795" s="34">
        <v>770</v>
      </c>
    </row>
    <row r="8796" spans="1:3" x14ac:dyDescent="0.25">
      <c r="A8796" s="35" t="s">
        <v>18020</v>
      </c>
      <c r="B8796" t="s">
        <v>18021</v>
      </c>
      <c r="C8796" s="34">
        <v>110</v>
      </c>
    </row>
    <row r="8797" spans="1:3" x14ac:dyDescent="0.25">
      <c r="A8797" s="35" t="s">
        <v>18022</v>
      </c>
      <c r="B8797" t="s">
        <v>18023</v>
      </c>
      <c r="C8797" s="34">
        <v>56.6</v>
      </c>
    </row>
    <row r="8798" spans="1:3" x14ac:dyDescent="0.25">
      <c r="A8798" s="35" t="s">
        <v>18024</v>
      </c>
      <c r="B8798" t="s">
        <v>18025</v>
      </c>
      <c r="C8798" s="34">
        <v>1098</v>
      </c>
    </row>
    <row r="8799" spans="1:3" x14ac:dyDescent="0.25">
      <c r="A8799" s="35" t="s">
        <v>18026</v>
      </c>
      <c r="B8799" t="s">
        <v>18027</v>
      </c>
      <c r="C8799" s="34">
        <v>1073</v>
      </c>
    </row>
    <row r="8800" spans="1:3" x14ac:dyDescent="0.25">
      <c r="A8800" s="35" t="s">
        <v>18028</v>
      </c>
      <c r="B8800" t="s">
        <v>18029</v>
      </c>
      <c r="C8800" s="34">
        <v>516</v>
      </c>
    </row>
    <row r="8801" spans="1:3" x14ac:dyDescent="0.25">
      <c r="A8801" s="35" t="s">
        <v>18030</v>
      </c>
      <c r="B8801" t="s">
        <v>18031</v>
      </c>
      <c r="C8801" s="34">
        <v>487</v>
      </c>
    </row>
    <row r="8802" spans="1:3" x14ac:dyDescent="0.25">
      <c r="A8802" s="35" t="s">
        <v>18032</v>
      </c>
      <c r="B8802" t="s">
        <v>18033</v>
      </c>
      <c r="C8802" s="34">
        <v>1111</v>
      </c>
    </row>
    <row r="8803" spans="1:3" x14ac:dyDescent="0.25">
      <c r="A8803" s="35" t="s">
        <v>18034</v>
      </c>
      <c r="B8803" t="s">
        <v>18035</v>
      </c>
      <c r="C8803" s="34">
        <v>1032</v>
      </c>
    </row>
    <row r="8804" spans="1:3" x14ac:dyDescent="0.25">
      <c r="A8804" s="35" t="s">
        <v>18036</v>
      </c>
      <c r="B8804" t="s">
        <v>18037</v>
      </c>
      <c r="C8804" s="34">
        <v>1123</v>
      </c>
    </row>
    <row r="8805" spans="1:3" x14ac:dyDescent="0.25">
      <c r="A8805" s="35" t="s">
        <v>18038</v>
      </c>
      <c r="B8805" t="s">
        <v>18039</v>
      </c>
      <c r="C8805" s="34">
        <v>965</v>
      </c>
    </row>
    <row r="8806" spans="1:3" x14ac:dyDescent="0.25">
      <c r="A8806" s="35" t="s">
        <v>18040</v>
      </c>
      <c r="C8806" s="34">
        <v>1144</v>
      </c>
    </row>
    <row r="8807" spans="1:3" x14ac:dyDescent="0.25">
      <c r="A8807" s="35" t="s">
        <v>18041</v>
      </c>
      <c r="B8807" t="s">
        <v>18042</v>
      </c>
      <c r="C8807" s="34">
        <v>478</v>
      </c>
    </row>
    <row r="8808" spans="1:3" x14ac:dyDescent="0.25">
      <c r="A8808" s="35" t="s">
        <v>18043</v>
      </c>
      <c r="B8808" t="s">
        <v>18044</v>
      </c>
      <c r="C8808" s="34">
        <v>691</v>
      </c>
    </row>
    <row r="8809" spans="1:3" x14ac:dyDescent="0.25">
      <c r="A8809" s="35" t="s">
        <v>18045</v>
      </c>
      <c r="B8809" t="s">
        <v>18046</v>
      </c>
      <c r="C8809" s="34">
        <v>508</v>
      </c>
    </row>
    <row r="8810" spans="1:3" x14ac:dyDescent="0.25">
      <c r="A8810" s="35" t="s">
        <v>18047</v>
      </c>
      <c r="B8810" t="s">
        <v>18048</v>
      </c>
      <c r="C8810" s="34">
        <v>624</v>
      </c>
    </row>
    <row r="8811" spans="1:3" x14ac:dyDescent="0.25">
      <c r="A8811" s="35" t="s">
        <v>18049</v>
      </c>
      <c r="B8811" t="s">
        <v>18050</v>
      </c>
      <c r="C8811" s="34">
        <v>462</v>
      </c>
    </row>
    <row r="8812" spans="1:3" x14ac:dyDescent="0.25">
      <c r="A8812" s="35" t="s">
        <v>18051</v>
      </c>
      <c r="B8812" t="s">
        <v>18052</v>
      </c>
      <c r="C8812" s="34">
        <v>401</v>
      </c>
    </row>
    <row r="8813" spans="1:3" x14ac:dyDescent="0.25">
      <c r="A8813" s="35" t="s">
        <v>18053</v>
      </c>
      <c r="B8813" t="s">
        <v>18054</v>
      </c>
      <c r="C8813" s="34">
        <v>458</v>
      </c>
    </row>
    <row r="8814" spans="1:3" x14ac:dyDescent="0.25">
      <c r="A8814" s="35" t="s">
        <v>18055</v>
      </c>
      <c r="B8814" t="s">
        <v>18056</v>
      </c>
      <c r="C8814" s="34">
        <v>354</v>
      </c>
    </row>
    <row r="8815" spans="1:3" x14ac:dyDescent="0.25">
      <c r="A8815" s="35" t="s">
        <v>18057</v>
      </c>
      <c r="B8815" t="s">
        <v>18058</v>
      </c>
      <c r="C8815" s="34">
        <v>716</v>
      </c>
    </row>
    <row r="8816" spans="1:3" x14ac:dyDescent="0.25">
      <c r="A8816" s="35" t="s">
        <v>18059</v>
      </c>
      <c r="B8816" t="s">
        <v>18060</v>
      </c>
      <c r="C8816" s="34">
        <v>1015</v>
      </c>
    </row>
    <row r="8817" spans="1:3" x14ac:dyDescent="0.25">
      <c r="A8817" s="35" t="s">
        <v>18061</v>
      </c>
      <c r="B8817" t="s">
        <v>18062</v>
      </c>
      <c r="C8817" s="34">
        <v>80.3</v>
      </c>
    </row>
    <row r="8818" spans="1:3" x14ac:dyDescent="0.25">
      <c r="A8818" s="35" t="s">
        <v>18063</v>
      </c>
      <c r="B8818" t="s">
        <v>18064</v>
      </c>
      <c r="C8818" s="34">
        <v>919</v>
      </c>
    </row>
    <row r="8819" spans="1:3" x14ac:dyDescent="0.25">
      <c r="A8819" s="35" t="s">
        <v>18065</v>
      </c>
      <c r="C8819" s="34">
        <v>1119</v>
      </c>
    </row>
    <row r="8820" spans="1:3" x14ac:dyDescent="0.25">
      <c r="A8820" s="35" t="s">
        <v>18066</v>
      </c>
      <c r="C8820" s="34">
        <v>335</v>
      </c>
    </row>
    <row r="8821" spans="1:3" x14ac:dyDescent="0.25">
      <c r="A8821" s="35" t="s">
        <v>18067</v>
      </c>
      <c r="C8821" s="34">
        <v>171</v>
      </c>
    </row>
    <row r="8822" spans="1:3" x14ac:dyDescent="0.25">
      <c r="A8822" s="35" t="s">
        <v>18068</v>
      </c>
      <c r="B8822" t="s">
        <v>18069</v>
      </c>
      <c r="C8822" s="34">
        <v>720</v>
      </c>
    </row>
    <row r="8823" spans="1:3" x14ac:dyDescent="0.25">
      <c r="A8823" s="35" t="s">
        <v>18070</v>
      </c>
      <c r="B8823" t="s">
        <v>18071</v>
      </c>
      <c r="C8823" s="34">
        <v>140</v>
      </c>
    </row>
    <row r="8824" spans="1:3" x14ac:dyDescent="0.25">
      <c r="A8824" s="35" t="s">
        <v>18072</v>
      </c>
      <c r="B8824" t="s">
        <v>18073</v>
      </c>
      <c r="C8824" s="34">
        <v>957</v>
      </c>
    </row>
    <row r="8825" spans="1:3" x14ac:dyDescent="0.25">
      <c r="A8825" s="35" t="s">
        <v>18074</v>
      </c>
      <c r="C8825" s="34">
        <v>37.4</v>
      </c>
    </row>
    <row r="8826" spans="1:3" x14ac:dyDescent="0.25">
      <c r="A8826" s="35" t="s">
        <v>18075</v>
      </c>
      <c r="B8826" t="s">
        <v>18076</v>
      </c>
      <c r="C8826" s="34">
        <v>774</v>
      </c>
    </row>
    <row r="8827" spans="1:3" x14ac:dyDescent="0.25">
      <c r="A8827" s="35" t="s">
        <v>18077</v>
      </c>
      <c r="B8827" t="s">
        <v>18078</v>
      </c>
      <c r="C8827" s="34">
        <v>1019</v>
      </c>
    </row>
    <row r="8828" spans="1:3" x14ac:dyDescent="0.25">
      <c r="A8828" s="35" t="s">
        <v>18079</v>
      </c>
      <c r="B8828" t="s">
        <v>18080</v>
      </c>
      <c r="C8828" s="34">
        <v>595</v>
      </c>
    </row>
    <row r="8829" spans="1:3" x14ac:dyDescent="0.25">
      <c r="A8829" s="35" t="s">
        <v>18081</v>
      </c>
      <c r="B8829" t="s">
        <v>18082</v>
      </c>
      <c r="C8829" s="34">
        <v>932</v>
      </c>
    </row>
    <row r="8830" spans="1:3" x14ac:dyDescent="0.25">
      <c r="A8830" s="35" t="s">
        <v>18083</v>
      </c>
      <c r="B8830" t="s">
        <v>18084</v>
      </c>
      <c r="C8830" s="34">
        <v>661</v>
      </c>
    </row>
    <row r="8831" spans="1:3" x14ac:dyDescent="0.25">
      <c r="A8831" s="35" t="s">
        <v>18085</v>
      </c>
      <c r="B8831" t="s">
        <v>18086</v>
      </c>
      <c r="C8831" s="34">
        <v>570</v>
      </c>
    </row>
    <row r="8832" spans="1:3" x14ac:dyDescent="0.25">
      <c r="A8832" s="35" t="s">
        <v>18087</v>
      </c>
      <c r="B8832" t="s">
        <v>18088</v>
      </c>
      <c r="C8832" s="34">
        <v>354</v>
      </c>
    </row>
    <row r="8833" spans="1:3" x14ac:dyDescent="0.25">
      <c r="A8833" s="35" t="s">
        <v>18089</v>
      </c>
      <c r="B8833" t="s">
        <v>18090</v>
      </c>
      <c r="C8833" s="34">
        <v>869</v>
      </c>
    </row>
    <row r="8834" spans="1:3" x14ac:dyDescent="0.25">
      <c r="A8834" s="35" t="s">
        <v>18091</v>
      </c>
      <c r="B8834" t="s">
        <v>18092</v>
      </c>
      <c r="C8834" s="34">
        <v>803</v>
      </c>
    </row>
    <row r="8835" spans="1:3" x14ac:dyDescent="0.25">
      <c r="A8835" s="35" t="s">
        <v>18093</v>
      </c>
      <c r="B8835" t="s">
        <v>18094</v>
      </c>
      <c r="C8835" s="34">
        <v>289</v>
      </c>
    </row>
    <row r="8836" spans="1:3" x14ac:dyDescent="0.25">
      <c r="A8836" s="35" t="s">
        <v>18095</v>
      </c>
      <c r="B8836" t="s">
        <v>18096</v>
      </c>
      <c r="C8836" s="34">
        <v>289</v>
      </c>
    </row>
    <row r="8837" spans="1:3" x14ac:dyDescent="0.25">
      <c r="A8837" s="35" t="s">
        <v>18097</v>
      </c>
      <c r="B8837" t="s">
        <v>18098</v>
      </c>
      <c r="C8837" s="34">
        <v>203</v>
      </c>
    </row>
    <row r="8838" spans="1:3" x14ac:dyDescent="0.25">
      <c r="A8838" s="35" t="s">
        <v>18099</v>
      </c>
      <c r="B8838" t="s">
        <v>18100</v>
      </c>
      <c r="C8838" s="34">
        <v>290</v>
      </c>
    </row>
    <row r="8839" spans="1:3" x14ac:dyDescent="0.25">
      <c r="A8839" s="35" t="s">
        <v>18101</v>
      </c>
      <c r="B8839" t="s">
        <v>18102</v>
      </c>
      <c r="C8839" s="34">
        <v>290</v>
      </c>
    </row>
    <row r="8840" spans="1:3" x14ac:dyDescent="0.25">
      <c r="A8840" s="35" t="s">
        <v>18103</v>
      </c>
      <c r="B8840" t="s">
        <v>18104</v>
      </c>
      <c r="C8840" s="34">
        <v>765</v>
      </c>
    </row>
    <row r="8841" spans="1:3" x14ac:dyDescent="0.25">
      <c r="A8841" s="35" t="s">
        <v>18105</v>
      </c>
      <c r="B8841" t="s">
        <v>18106</v>
      </c>
      <c r="C8841" s="34">
        <v>2796</v>
      </c>
    </row>
    <row r="8842" spans="1:3" x14ac:dyDescent="0.25">
      <c r="A8842" s="35" t="s">
        <v>18107</v>
      </c>
      <c r="B8842" t="s">
        <v>18108</v>
      </c>
      <c r="C8842" s="34">
        <v>3033</v>
      </c>
    </row>
    <row r="8843" spans="1:3" x14ac:dyDescent="0.25">
      <c r="A8843" s="35" t="s">
        <v>18109</v>
      </c>
      <c r="B8843" t="s">
        <v>18110</v>
      </c>
      <c r="C8843" s="34">
        <v>2970</v>
      </c>
    </row>
    <row r="8844" spans="1:3" x14ac:dyDescent="0.25">
      <c r="A8844" s="35" t="s">
        <v>18111</v>
      </c>
      <c r="B8844" t="s">
        <v>18112</v>
      </c>
      <c r="C8844" s="34" t="e">
        <v>#VALUE!</v>
      </c>
    </row>
    <row r="8845" spans="1:3" x14ac:dyDescent="0.25">
      <c r="A8845" s="35" t="s">
        <v>18113</v>
      </c>
      <c r="B8845" t="s">
        <v>18114</v>
      </c>
      <c r="C8845" s="34" t="e">
        <v>#VALUE!</v>
      </c>
    </row>
    <row r="8846" spans="1:3" x14ac:dyDescent="0.25">
      <c r="A8846" s="35" t="s">
        <v>18115</v>
      </c>
      <c r="B8846" t="s">
        <v>18116</v>
      </c>
      <c r="C8846" s="34">
        <v>1731</v>
      </c>
    </row>
    <row r="8847" spans="1:3" x14ac:dyDescent="0.25">
      <c r="A8847" s="35" t="s">
        <v>18117</v>
      </c>
      <c r="B8847" t="s">
        <v>18118</v>
      </c>
      <c r="C8847" s="34">
        <v>287</v>
      </c>
    </row>
    <row r="8848" spans="1:3" x14ac:dyDescent="0.25">
      <c r="A8848" s="35" t="s">
        <v>18119</v>
      </c>
      <c r="B8848" t="s">
        <v>18120</v>
      </c>
      <c r="C8848" s="34">
        <v>3357</v>
      </c>
    </row>
    <row r="8849" spans="1:3" x14ac:dyDescent="0.25">
      <c r="A8849" s="35" t="s">
        <v>18121</v>
      </c>
      <c r="B8849" t="s">
        <v>18122</v>
      </c>
      <c r="C8849" s="34">
        <v>3540</v>
      </c>
    </row>
    <row r="8850" spans="1:3" x14ac:dyDescent="0.25">
      <c r="A8850" s="35" t="s">
        <v>18123</v>
      </c>
      <c r="B8850" t="s">
        <v>18124</v>
      </c>
      <c r="C8850" s="34">
        <v>3557</v>
      </c>
    </row>
    <row r="8851" spans="1:3" x14ac:dyDescent="0.25">
      <c r="A8851" s="35" t="s">
        <v>18125</v>
      </c>
      <c r="B8851" t="s">
        <v>18126</v>
      </c>
      <c r="C8851" s="34" t="e">
        <v>#VALUE!</v>
      </c>
    </row>
    <row r="8852" spans="1:3" x14ac:dyDescent="0.25">
      <c r="A8852" s="35" t="s">
        <v>18127</v>
      </c>
      <c r="B8852" t="s">
        <v>18128</v>
      </c>
      <c r="C8852" s="34">
        <v>899</v>
      </c>
    </row>
    <row r="8853" spans="1:3" x14ac:dyDescent="0.25">
      <c r="A8853" s="35" t="s">
        <v>18129</v>
      </c>
      <c r="B8853" t="s">
        <v>18130</v>
      </c>
      <c r="C8853" s="34">
        <v>1360</v>
      </c>
    </row>
    <row r="8854" spans="1:3" x14ac:dyDescent="0.25">
      <c r="A8854" s="35" t="s">
        <v>18131</v>
      </c>
      <c r="B8854" t="s">
        <v>18132</v>
      </c>
      <c r="C8854" s="34">
        <v>2113</v>
      </c>
    </row>
    <row r="8855" spans="1:3" x14ac:dyDescent="0.25">
      <c r="A8855" s="35" t="s">
        <v>18133</v>
      </c>
      <c r="B8855" t="s">
        <v>18134</v>
      </c>
      <c r="C8855" s="34">
        <v>2916</v>
      </c>
    </row>
    <row r="8856" spans="1:3" x14ac:dyDescent="0.25">
      <c r="A8856" s="35" t="s">
        <v>18135</v>
      </c>
      <c r="B8856" t="s">
        <v>18136</v>
      </c>
      <c r="C8856" s="34">
        <v>94</v>
      </c>
    </row>
    <row r="8857" spans="1:3" x14ac:dyDescent="0.25">
      <c r="A8857" s="35" t="s">
        <v>18137</v>
      </c>
      <c r="B8857" t="s">
        <v>18138</v>
      </c>
      <c r="C8857" s="34">
        <v>14.1</v>
      </c>
    </row>
    <row r="8858" spans="1:3" x14ac:dyDescent="0.25">
      <c r="A8858" s="35" t="s">
        <v>18139</v>
      </c>
      <c r="B8858" t="s">
        <v>18140</v>
      </c>
      <c r="C8858" s="34">
        <v>17.899999999999999</v>
      </c>
    </row>
    <row r="8859" spans="1:3" x14ac:dyDescent="0.25">
      <c r="A8859" s="35" t="s">
        <v>18141</v>
      </c>
      <c r="B8859" t="s">
        <v>18142</v>
      </c>
      <c r="C8859" s="34">
        <v>22.9</v>
      </c>
    </row>
    <row r="8860" spans="1:3" x14ac:dyDescent="0.25">
      <c r="A8860" s="35" t="s">
        <v>18143</v>
      </c>
      <c r="B8860" t="s">
        <v>18144</v>
      </c>
      <c r="C8860" s="34">
        <v>1718</v>
      </c>
    </row>
    <row r="8861" spans="1:3" x14ac:dyDescent="0.25">
      <c r="A8861" s="35" t="s">
        <v>18145</v>
      </c>
      <c r="B8861" t="s">
        <v>18146</v>
      </c>
      <c r="C8861" s="34">
        <v>1718</v>
      </c>
    </row>
    <row r="8862" spans="1:3" x14ac:dyDescent="0.25">
      <c r="A8862" s="35" t="s">
        <v>18147</v>
      </c>
      <c r="B8862" t="s">
        <v>18148</v>
      </c>
      <c r="C8862" s="34">
        <v>1718</v>
      </c>
    </row>
    <row r="8863" spans="1:3" x14ac:dyDescent="0.25">
      <c r="A8863" s="35" t="s">
        <v>18149</v>
      </c>
      <c r="B8863" t="s">
        <v>18150</v>
      </c>
      <c r="C8863" s="34">
        <v>1718</v>
      </c>
    </row>
    <row r="8864" spans="1:3" x14ac:dyDescent="0.25">
      <c r="A8864" s="35" t="s">
        <v>18151</v>
      </c>
      <c r="B8864" t="s">
        <v>18152</v>
      </c>
      <c r="C8864" s="34">
        <v>1909</v>
      </c>
    </row>
    <row r="8865" spans="1:3" x14ac:dyDescent="0.25">
      <c r="A8865" s="35" t="s">
        <v>18153</v>
      </c>
      <c r="B8865" t="s">
        <v>18154</v>
      </c>
      <c r="C8865" s="34">
        <v>1909</v>
      </c>
    </row>
    <row r="8866" spans="1:3" x14ac:dyDescent="0.25">
      <c r="A8866" s="35" t="s">
        <v>18155</v>
      </c>
      <c r="B8866" t="s">
        <v>18156</v>
      </c>
      <c r="C8866" s="34" t="e">
        <v>#VALUE!</v>
      </c>
    </row>
    <row r="8867" spans="1:3" x14ac:dyDescent="0.25">
      <c r="A8867" s="35" t="s">
        <v>18157</v>
      </c>
      <c r="B8867" t="s">
        <v>18158</v>
      </c>
      <c r="C8867" s="34">
        <v>449</v>
      </c>
    </row>
    <row r="8868" spans="1:3" x14ac:dyDescent="0.25">
      <c r="A8868" s="35" t="s">
        <v>18159</v>
      </c>
      <c r="B8868" t="s">
        <v>18160</v>
      </c>
      <c r="C8868" s="34">
        <v>2937</v>
      </c>
    </row>
    <row r="8869" spans="1:3" x14ac:dyDescent="0.25">
      <c r="A8869" s="35" t="s">
        <v>18161</v>
      </c>
      <c r="C8869" s="34">
        <v>1302</v>
      </c>
    </row>
    <row r="8870" spans="1:3" x14ac:dyDescent="0.25">
      <c r="A8870" s="35" t="s">
        <v>18162</v>
      </c>
      <c r="C8870" s="34">
        <v>1622</v>
      </c>
    </row>
    <row r="8871" spans="1:3" x14ac:dyDescent="0.25">
      <c r="A8871" s="35" t="s">
        <v>18163</v>
      </c>
      <c r="B8871" t="s">
        <v>18164</v>
      </c>
      <c r="C8871" s="34">
        <v>761</v>
      </c>
    </row>
    <row r="8872" spans="1:3" x14ac:dyDescent="0.25">
      <c r="A8872" s="35" t="s">
        <v>18165</v>
      </c>
      <c r="B8872" t="s">
        <v>18166</v>
      </c>
      <c r="C8872" s="34">
        <v>803</v>
      </c>
    </row>
    <row r="8873" spans="1:3" x14ac:dyDescent="0.25">
      <c r="A8873" s="35" t="s">
        <v>18167</v>
      </c>
      <c r="B8873" t="s">
        <v>18168</v>
      </c>
      <c r="C8873" s="34">
        <v>803</v>
      </c>
    </row>
    <row r="8874" spans="1:3" x14ac:dyDescent="0.25">
      <c r="A8874" s="35" t="s">
        <v>18169</v>
      </c>
      <c r="B8874" t="s">
        <v>18170</v>
      </c>
      <c r="C8874" s="34">
        <v>973</v>
      </c>
    </row>
    <row r="8875" spans="1:3" x14ac:dyDescent="0.25">
      <c r="A8875" s="35" t="s">
        <v>18171</v>
      </c>
      <c r="B8875" t="s">
        <v>18172</v>
      </c>
      <c r="C8875" s="34">
        <v>1847</v>
      </c>
    </row>
    <row r="8876" spans="1:3" x14ac:dyDescent="0.25">
      <c r="A8876" s="35" t="s">
        <v>18173</v>
      </c>
      <c r="B8876" t="s">
        <v>18174</v>
      </c>
      <c r="C8876" s="34">
        <v>1968</v>
      </c>
    </row>
    <row r="8877" spans="1:3" x14ac:dyDescent="0.25">
      <c r="A8877" s="35" t="s">
        <v>18175</v>
      </c>
      <c r="B8877" t="s">
        <v>18176</v>
      </c>
      <c r="C8877" s="34">
        <v>2646</v>
      </c>
    </row>
    <row r="8878" spans="1:3" x14ac:dyDescent="0.25">
      <c r="A8878" s="35" t="s">
        <v>18177</v>
      </c>
      <c r="B8878" t="s">
        <v>18178</v>
      </c>
      <c r="C8878" s="34">
        <v>753</v>
      </c>
    </row>
    <row r="8879" spans="1:3" x14ac:dyDescent="0.25">
      <c r="A8879" s="35" t="s">
        <v>18179</v>
      </c>
      <c r="B8879" t="s">
        <v>18180</v>
      </c>
      <c r="C8879" s="34">
        <v>686</v>
      </c>
    </row>
    <row r="8880" spans="1:3" x14ac:dyDescent="0.25">
      <c r="A8880" s="35" t="s">
        <v>18181</v>
      </c>
      <c r="B8880" t="s">
        <v>18182</v>
      </c>
      <c r="C8880" s="34">
        <v>104</v>
      </c>
    </row>
    <row r="8881" spans="1:3" x14ac:dyDescent="0.25">
      <c r="A8881" s="35" t="s">
        <v>18183</v>
      </c>
      <c r="B8881" t="s">
        <v>18184</v>
      </c>
      <c r="C8881" s="34">
        <v>104</v>
      </c>
    </row>
    <row r="8882" spans="1:3" x14ac:dyDescent="0.25">
      <c r="A8882" s="35" t="s">
        <v>18185</v>
      </c>
      <c r="B8882" t="s">
        <v>18186</v>
      </c>
      <c r="C8882" s="34">
        <v>1223</v>
      </c>
    </row>
    <row r="8883" spans="1:3" x14ac:dyDescent="0.25">
      <c r="A8883" s="35" t="s">
        <v>18187</v>
      </c>
      <c r="B8883" t="s">
        <v>18188</v>
      </c>
      <c r="C8883" s="34">
        <v>1223</v>
      </c>
    </row>
    <row r="8884" spans="1:3" x14ac:dyDescent="0.25">
      <c r="A8884" s="35" t="s">
        <v>18189</v>
      </c>
      <c r="B8884" t="s">
        <v>18190</v>
      </c>
      <c r="C8884" s="34">
        <v>1223</v>
      </c>
    </row>
    <row r="8885" spans="1:3" x14ac:dyDescent="0.25">
      <c r="A8885" s="35" t="s">
        <v>18191</v>
      </c>
      <c r="B8885" t="s">
        <v>18192</v>
      </c>
      <c r="C8885" s="34">
        <v>1223</v>
      </c>
    </row>
    <row r="8886" spans="1:3" x14ac:dyDescent="0.25">
      <c r="A8886" s="35" t="s">
        <v>18193</v>
      </c>
      <c r="B8886" t="s">
        <v>18194</v>
      </c>
      <c r="C8886" s="34">
        <v>1223</v>
      </c>
    </row>
    <row r="8887" spans="1:3" x14ac:dyDescent="0.25">
      <c r="A8887" s="35" t="s">
        <v>18195</v>
      </c>
      <c r="B8887" t="s">
        <v>18196</v>
      </c>
      <c r="C8887" s="34">
        <v>1223</v>
      </c>
    </row>
    <row r="8888" spans="1:3" x14ac:dyDescent="0.25">
      <c r="A8888" s="35" t="s">
        <v>18197</v>
      </c>
      <c r="B8888" t="s">
        <v>18198</v>
      </c>
      <c r="C8888" s="34">
        <v>1223</v>
      </c>
    </row>
    <row r="8889" spans="1:3" x14ac:dyDescent="0.25">
      <c r="A8889" s="35" t="s">
        <v>18199</v>
      </c>
      <c r="B8889" t="s">
        <v>18200</v>
      </c>
      <c r="C8889" s="34">
        <v>1223</v>
      </c>
    </row>
    <row r="8890" spans="1:3" x14ac:dyDescent="0.25">
      <c r="A8890" s="35" t="s">
        <v>18201</v>
      </c>
      <c r="B8890" t="s">
        <v>18202</v>
      </c>
      <c r="C8890" s="34">
        <v>1223</v>
      </c>
    </row>
    <row r="8891" spans="1:3" x14ac:dyDescent="0.25">
      <c r="A8891" s="35" t="s">
        <v>18203</v>
      </c>
      <c r="B8891" t="s">
        <v>18204</v>
      </c>
      <c r="C8891" s="34">
        <v>1223</v>
      </c>
    </row>
    <row r="8892" spans="1:3" x14ac:dyDescent="0.25">
      <c r="A8892" s="35" t="s">
        <v>18205</v>
      </c>
      <c r="B8892" t="s">
        <v>18206</v>
      </c>
      <c r="C8892" s="34">
        <v>1223</v>
      </c>
    </row>
    <row r="8893" spans="1:3" x14ac:dyDescent="0.25">
      <c r="A8893" s="35" t="s">
        <v>18207</v>
      </c>
      <c r="B8893" t="s">
        <v>18208</v>
      </c>
      <c r="C8893" s="34">
        <v>1223</v>
      </c>
    </row>
    <row r="8894" spans="1:3" x14ac:dyDescent="0.25">
      <c r="A8894" s="35" t="s">
        <v>18209</v>
      </c>
      <c r="B8894" t="s">
        <v>18210</v>
      </c>
      <c r="C8894" s="34">
        <v>1223</v>
      </c>
    </row>
    <row r="8895" spans="1:3" x14ac:dyDescent="0.25">
      <c r="A8895" s="35" t="s">
        <v>18211</v>
      </c>
      <c r="B8895" t="s">
        <v>18212</v>
      </c>
      <c r="C8895" s="34">
        <v>1223</v>
      </c>
    </row>
    <row r="8896" spans="1:3" x14ac:dyDescent="0.25">
      <c r="A8896" s="35" t="s">
        <v>18213</v>
      </c>
      <c r="B8896" t="s">
        <v>18214</v>
      </c>
      <c r="C8896" s="34">
        <v>1223</v>
      </c>
    </row>
    <row r="8897" spans="1:3" x14ac:dyDescent="0.25">
      <c r="A8897" s="35" t="s">
        <v>18215</v>
      </c>
      <c r="B8897" t="s">
        <v>18216</v>
      </c>
      <c r="C8897" s="34">
        <v>1223</v>
      </c>
    </row>
    <row r="8898" spans="1:3" x14ac:dyDescent="0.25">
      <c r="A8898" s="35" t="s">
        <v>18217</v>
      </c>
      <c r="B8898" t="s">
        <v>18218</v>
      </c>
      <c r="C8898" s="34">
        <v>1223</v>
      </c>
    </row>
    <row r="8899" spans="1:3" x14ac:dyDescent="0.25">
      <c r="A8899" s="35" t="s">
        <v>18219</v>
      </c>
      <c r="B8899" t="s">
        <v>18220</v>
      </c>
      <c r="C8899" s="34">
        <v>1223</v>
      </c>
    </row>
    <row r="8900" spans="1:3" x14ac:dyDescent="0.25">
      <c r="A8900" s="35" t="s">
        <v>18221</v>
      </c>
      <c r="B8900" t="s">
        <v>18222</v>
      </c>
      <c r="C8900" s="34">
        <v>1223</v>
      </c>
    </row>
    <row r="8901" spans="1:3" x14ac:dyDescent="0.25">
      <c r="A8901" s="35" t="s">
        <v>18223</v>
      </c>
      <c r="B8901" t="s">
        <v>18224</v>
      </c>
      <c r="C8901" s="34">
        <v>113</v>
      </c>
    </row>
    <row r="8902" spans="1:3" x14ac:dyDescent="0.25">
      <c r="A8902" s="35" t="s">
        <v>18225</v>
      </c>
      <c r="C8902" s="34">
        <v>1073</v>
      </c>
    </row>
    <row r="8903" spans="1:3" x14ac:dyDescent="0.25">
      <c r="A8903" s="35" t="s">
        <v>18226</v>
      </c>
      <c r="C8903" s="34" t="e">
        <v>#VALUE!</v>
      </c>
    </row>
    <row r="8904" spans="1:3" x14ac:dyDescent="0.25">
      <c r="A8904" s="35" t="s">
        <v>18227</v>
      </c>
      <c r="B8904" t="s">
        <v>18228</v>
      </c>
      <c r="C8904" s="34" t="e">
        <v>#VALUE!</v>
      </c>
    </row>
    <row r="8905" spans="1:3" x14ac:dyDescent="0.25">
      <c r="A8905" s="35" t="s">
        <v>18229</v>
      </c>
      <c r="B8905" t="s">
        <v>18230</v>
      </c>
      <c r="C8905" s="34" t="e">
        <v>#VALUE!</v>
      </c>
    </row>
    <row r="8906" spans="1:3" x14ac:dyDescent="0.25">
      <c r="A8906" s="35" t="s">
        <v>18231</v>
      </c>
      <c r="B8906" t="s">
        <v>18232</v>
      </c>
      <c r="C8906" s="34" t="e">
        <v>#VALUE!</v>
      </c>
    </row>
    <row r="8907" spans="1:3" x14ac:dyDescent="0.25">
      <c r="A8907" s="35" t="s">
        <v>18233</v>
      </c>
      <c r="B8907" t="s">
        <v>18234</v>
      </c>
      <c r="C8907" s="34" t="e">
        <v>#VALUE!</v>
      </c>
    </row>
    <row r="8908" spans="1:3" x14ac:dyDescent="0.25">
      <c r="A8908" s="35" t="s">
        <v>18235</v>
      </c>
      <c r="B8908" t="s">
        <v>18236</v>
      </c>
      <c r="C8908" s="34" t="e">
        <v>#VALUE!</v>
      </c>
    </row>
    <row r="8909" spans="1:3" x14ac:dyDescent="0.25">
      <c r="A8909" s="35" t="s">
        <v>18237</v>
      </c>
      <c r="B8909" t="s">
        <v>18238</v>
      </c>
      <c r="C8909" s="34" t="e">
        <v>#VALUE!</v>
      </c>
    </row>
    <row r="8910" spans="1:3" x14ac:dyDescent="0.25">
      <c r="A8910" s="35" t="s">
        <v>18239</v>
      </c>
      <c r="B8910" t="s">
        <v>18240</v>
      </c>
      <c r="C8910" s="34" t="e">
        <v>#VALUE!</v>
      </c>
    </row>
    <row r="8911" spans="1:3" x14ac:dyDescent="0.25">
      <c r="A8911" s="35" t="s">
        <v>18241</v>
      </c>
      <c r="B8911" t="s">
        <v>18242</v>
      </c>
      <c r="C8911" s="34" t="e">
        <v>#VALUE!</v>
      </c>
    </row>
    <row r="8912" spans="1:3" x14ac:dyDescent="0.25">
      <c r="A8912" s="35" t="s">
        <v>18243</v>
      </c>
      <c r="B8912" t="s">
        <v>18244</v>
      </c>
      <c r="C8912" s="34" t="e">
        <v>#VALUE!</v>
      </c>
    </row>
    <row r="8913" spans="1:3" x14ac:dyDescent="0.25">
      <c r="A8913" s="35" t="s">
        <v>18245</v>
      </c>
      <c r="B8913" t="s">
        <v>18246</v>
      </c>
      <c r="C8913" s="34">
        <v>1102</v>
      </c>
    </row>
    <row r="8914" spans="1:3" x14ac:dyDescent="0.25">
      <c r="A8914" s="35" t="s">
        <v>18247</v>
      </c>
      <c r="B8914" t="s">
        <v>18248</v>
      </c>
      <c r="C8914" s="34" t="e">
        <v>#VALUE!</v>
      </c>
    </row>
    <row r="8915" spans="1:3" x14ac:dyDescent="0.25">
      <c r="A8915" s="35" t="s">
        <v>18249</v>
      </c>
      <c r="B8915" t="s">
        <v>18250</v>
      </c>
      <c r="C8915" s="34" t="e">
        <v>#VALUE!</v>
      </c>
    </row>
    <row r="8916" spans="1:3" x14ac:dyDescent="0.25">
      <c r="A8916" s="35" t="s">
        <v>18251</v>
      </c>
      <c r="B8916" t="s">
        <v>18252</v>
      </c>
      <c r="C8916" s="34">
        <v>3615</v>
      </c>
    </row>
    <row r="8917" spans="1:3" x14ac:dyDescent="0.25">
      <c r="A8917" s="35" t="s">
        <v>18253</v>
      </c>
      <c r="B8917" t="s">
        <v>18254</v>
      </c>
      <c r="C8917" s="34" t="e">
        <v>#VALUE!</v>
      </c>
    </row>
    <row r="8918" spans="1:3" x14ac:dyDescent="0.25">
      <c r="A8918" s="35" t="s">
        <v>18255</v>
      </c>
      <c r="B8918" t="s">
        <v>18256</v>
      </c>
      <c r="C8918" s="34">
        <v>3652</v>
      </c>
    </row>
    <row r="8919" spans="1:3" x14ac:dyDescent="0.25">
      <c r="A8919" s="35" t="s">
        <v>18257</v>
      </c>
      <c r="B8919" t="s">
        <v>18258</v>
      </c>
      <c r="C8919" s="34" t="e">
        <v>#VALUE!</v>
      </c>
    </row>
    <row r="8920" spans="1:3" x14ac:dyDescent="0.25">
      <c r="A8920" s="35" t="s">
        <v>18259</v>
      </c>
      <c r="B8920" t="s">
        <v>18260</v>
      </c>
      <c r="C8920" s="34" t="e">
        <v>#VALUE!</v>
      </c>
    </row>
    <row r="8921" spans="1:3" x14ac:dyDescent="0.25">
      <c r="A8921" s="35" t="s">
        <v>18261</v>
      </c>
      <c r="B8921" t="s">
        <v>18262</v>
      </c>
      <c r="C8921" s="34" t="e">
        <v>#VALUE!</v>
      </c>
    </row>
    <row r="8922" spans="1:3" x14ac:dyDescent="0.25">
      <c r="A8922" s="35" t="s">
        <v>18263</v>
      </c>
      <c r="B8922" t="s">
        <v>18264</v>
      </c>
      <c r="C8922" s="34">
        <v>3615</v>
      </c>
    </row>
    <row r="8923" spans="1:3" x14ac:dyDescent="0.25">
      <c r="A8923" s="35" t="s">
        <v>18265</v>
      </c>
      <c r="B8923" t="s">
        <v>18266</v>
      </c>
      <c r="C8923" s="34" t="e">
        <v>#VALUE!</v>
      </c>
    </row>
    <row r="8924" spans="1:3" x14ac:dyDescent="0.25">
      <c r="A8924" s="35" t="s">
        <v>18267</v>
      </c>
      <c r="B8924" t="s">
        <v>18268</v>
      </c>
      <c r="C8924" s="34" t="e">
        <v>#VALUE!</v>
      </c>
    </row>
    <row r="8925" spans="1:3" x14ac:dyDescent="0.25">
      <c r="A8925" s="35" t="s">
        <v>18269</v>
      </c>
      <c r="B8925" t="s">
        <v>18270</v>
      </c>
      <c r="C8925" s="34" t="e">
        <v>#VALUE!</v>
      </c>
    </row>
    <row r="8926" spans="1:3" x14ac:dyDescent="0.25">
      <c r="A8926" s="35" t="s">
        <v>18271</v>
      </c>
      <c r="B8926" t="s">
        <v>18272</v>
      </c>
      <c r="C8926" s="34" t="e">
        <v>#VALUE!</v>
      </c>
    </row>
    <row r="8927" spans="1:3" x14ac:dyDescent="0.25">
      <c r="A8927" s="35" t="s">
        <v>18273</v>
      </c>
      <c r="B8927" t="s">
        <v>18274</v>
      </c>
      <c r="C8927" s="34" t="e">
        <v>#VALUE!</v>
      </c>
    </row>
    <row r="8928" spans="1:3" x14ac:dyDescent="0.25">
      <c r="A8928" s="35" t="s">
        <v>18275</v>
      </c>
      <c r="B8928" t="s">
        <v>18276</v>
      </c>
      <c r="C8928" s="34" t="e">
        <v>#VALUE!</v>
      </c>
    </row>
    <row r="8929" spans="1:3" x14ac:dyDescent="0.25">
      <c r="A8929" s="35" t="s">
        <v>18277</v>
      </c>
      <c r="B8929" t="s">
        <v>18278</v>
      </c>
      <c r="C8929" s="34" t="e">
        <v>#VALUE!</v>
      </c>
    </row>
    <row r="8930" spans="1:3" x14ac:dyDescent="0.25">
      <c r="A8930" s="35" t="s">
        <v>18279</v>
      </c>
      <c r="B8930" t="s">
        <v>18280</v>
      </c>
      <c r="C8930" s="34" t="e">
        <v>#VALUE!</v>
      </c>
    </row>
    <row r="8931" spans="1:3" x14ac:dyDescent="0.25">
      <c r="A8931" s="35" t="s">
        <v>18281</v>
      </c>
      <c r="B8931" t="s">
        <v>18282</v>
      </c>
      <c r="C8931" s="34">
        <v>1098</v>
      </c>
    </row>
    <row r="8932" spans="1:3" x14ac:dyDescent="0.25">
      <c r="A8932" s="35" t="s">
        <v>18283</v>
      </c>
      <c r="B8932" t="s">
        <v>18284</v>
      </c>
      <c r="C8932" s="34">
        <v>1156</v>
      </c>
    </row>
    <row r="8933" spans="1:3" x14ac:dyDescent="0.25">
      <c r="A8933" s="35" t="s">
        <v>18285</v>
      </c>
      <c r="B8933" t="s">
        <v>18286</v>
      </c>
      <c r="C8933" s="34">
        <v>1236</v>
      </c>
    </row>
    <row r="8934" spans="1:3" x14ac:dyDescent="0.25">
      <c r="A8934" s="35" t="s">
        <v>18287</v>
      </c>
      <c r="B8934" t="s">
        <v>18288</v>
      </c>
      <c r="C8934" s="34">
        <v>1236</v>
      </c>
    </row>
    <row r="8935" spans="1:3" x14ac:dyDescent="0.25">
      <c r="A8935" s="35" t="s">
        <v>18289</v>
      </c>
      <c r="B8935" t="s">
        <v>18290</v>
      </c>
      <c r="C8935" s="34">
        <v>1506</v>
      </c>
    </row>
    <row r="8936" spans="1:3" x14ac:dyDescent="0.25">
      <c r="A8936" s="35" t="s">
        <v>18291</v>
      </c>
      <c r="B8936" t="s">
        <v>18292</v>
      </c>
      <c r="C8936" s="34" t="e">
        <v>#VALUE!</v>
      </c>
    </row>
    <row r="8937" spans="1:3" x14ac:dyDescent="0.25">
      <c r="A8937" s="35" t="s">
        <v>18293</v>
      </c>
      <c r="B8937" t="s">
        <v>18294</v>
      </c>
      <c r="C8937" s="34" t="e">
        <v>#VALUE!</v>
      </c>
    </row>
    <row r="8938" spans="1:3" x14ac:dyDescent="0.25">
      <c r="A8938" s="35" t="s">
        <v>18295</v>
      </c>
      <c r="B8938" t="s">
        <v>18296</v>
      </c>
      <c r="C8938" s="34">
        <v>1968</v>
      </c>
    </row>
    <row r="8939" spans="1:3" x14ac:dyDescent="0.25">
      <c r="A8939" s="35" t="s">
        <v>18297</v>
      </c>
      <c r="B8939" t="s">
        <v>18298</v>
      </c>
      <c r="C8939" s="34">
        <v>3320</v>
      </c>
    </row>
    <row r="8940" spans="1:3" x14ac:dyDescent="0.25">
      <c r="A8940" s="35" t="s">
        <v>18299</v>
      </c>
      <c r="B8940" t="s">
        <v>18300</v>
      </c>
      <c r="C8940" s="34" t="e">
        <v>#VALUE!</v>
      </c>
    </row>
    <row r="8941" spans="1:3" x14ac:dyDescent="0.25">
      <c r="A8941" s="35" t="s">
        <v>18301</v>
      </c>
      <c r="B8941" t="s">
        <v>18302</v>
      </c>
      <c r="C8941" s="34" t="e">
        <v>#VALUE!</v>
      </c>
    </row>
    <row r="8942" spans="1:3" x14ac:dyDescent="0.25">
      <c r="A8942" s="35" t="s">
        <v>18303</v>
      </c>
      <c r="B8942" t="s">
        <v>18304</v>
      </c>
      <c r="C8942" s="34" t="e">
        <v>#VALUE!</v>
      </c>
    </row>
    <row r="8943" spans="1:3" x14ac:dyDescent="0.25">
      <c r="A8943" s="35" t="s">
        <v>18305</v>
      </c>
      <c r="B8943" t="s">
        <v>18306</v>
      </c>
      <c r="C8943" s="34" t="e">
        <v>#VALUE!</v>
      </c>
    </row>
    <row r="8944" spans="1:3" x14ac:dyDescent="0.25">
      <c r="A8944" s="35" t="s">
        <v>18307</v>
      </c>
      <c r="B8944" t="s">
        <v>18308</v>
      </c>
      <c r="C8944" s="34" t="e">
        <v>#VALUE!</v>
      </c>
    </row>
    <row r="8945" spans="1:3" x14ac:dyDescent="0.25">
      <c r="A8945" s="35" t="s">
        <v>18309</v>
      </c>
      <c r="B8945" t="s">
        <v>18310</v>
      </c>
      <c r="C8945" s="34" t="e">
        <v>#VALUE!</v>
      </c>
    </row>
    <row r="8946" spans="1:3" x14ac:dyDescent="0.25">
      <c r="A8946" s="35" t="s">
        <v>18311</v>
      </c>
      <c r="B8946" t="s">
        <v>18312</v>
      </c>
      <c r="C8946" s="34" t="e">
        <v>#VALUE!</v>
      </c>
    </row>
    <row r="8947" spans="1:3" x14ac:dyDescent="0.25">
      <c r="A8947" s="35" t="s">
        <v>18313</v>
      </c>
      <c r="B8947" t="s">
        <v>18314</v>
      </c>
      <c r="C8947" s="34" t="e">
        <v>#VALUE!</v>
      </c>
    </row>
    <row r="8948" spans="1:3" x14ac:dyDescent="0.25">
      <c r="A8948" s="35" t="s">
        <v>18315</v>
      </c>
      <c r="C8948" s="34">
        <v>2974</v>
      </c>
    </row>
    <row r="8949" spans="1:3" x14ac:dyDescent="0.25">
      <c r="A8949" s="35" t="s">
        <v>18316</v>
      </c>
      <c r="C8949" s="34">
        <v>2912</v>
      </c>
    </row>
    <row r="8950" spans="1:3" x14ac:dyDescent="0.25">
      <c r="A8950" s="35" t="s">
        <v>18317</v>
      </c>
      <c r="C8950" s="34">
        <v>2196</v>
      </c>
    </row>
    <row r="8951" spans="1:3" x14ac:dyDescent="0.25">
      <c r="A8951" s="35" t="s">
        <v>18318</v>
      </c>
      <c r="C8951" s="34">
        <v>786</v>
      </c>
    </row>
    <row r="8952" spans="1:3" x14ac:dyDescent="0.25">
      <c r="A8952" s="35" t="s">
        <v>18319</v>
      </c>
      <c r="B8952" t="s">
        <v>18320</v>
      </c>
      <c r="C8952" s="34" t="e">
        <v>#VALUE!</v>
      </c>
    </row>
    <row r="8953" spans="1:3" x14ac:dyDescent="0.25">
      <c r="A8953" s="35" t="s">
        <v>18321</v>
      </c>
      <c r="B8953" t="s">
        <v>18322</v>
      </c>
      <c r="C8953" s="34">
        <v>2912</v>
      </c>
    </row>
    <row r="8954" spans="1:3" x14ac:dyDescent="0.25">
      <c r="A8954" s="35" t="s">
        <v>18323</v>
      </c>
      <c r="B8954" t="s">
        <v>18324</v>
      </c>
      <c r="C8954" s="34" t="e">
        <v>#VALUE!</v>
      </c>
    </row>
    <row r="8955" spans="1:3" x14ac:dyDescent="0.25">
      <c r="A8955" s="35" t="s">
        <v>18325</v>
      </c>
      <c r="B8955" t="s">
        <v>18326</v>
      </c>
      <c r="C8955" s="34">
        <v>4118</v>
      </c>
    </row>
    <row r="8956" spans="1:3" x14ac:dyDescent="0.25">
      <c r="A8956" s="35" t="s">
        <v>18327</v>
      </c>
      <c r="B8956" t="s">
        <v>18328</v>
      </c>
      <c r="C8956" s="34" t="e">
        <v>#VALUE!</v>
      </c>
    </row>
    <row r="8957" spans="1:3" x14ac:dyDescent="0.25">
      <c r="A8957" s="35" t="s">
        <v>18329</v>
      </c>
      <c r="B8957" t="s">
        <v>18330</v>
      </c>
      <c r="C8957" s="34" t="e">
        <v>#VALUE!</v>
      </c>
    </row>
    <row r="8958" spans="1:3" x14ac:dyDescent="0.25">
      <c r="A8958" s="35" t="s">
        <v>18331</v>
      </c>
      <c r="B8958" t="s">
        <v>18332</v>
      </c>
      <c r="C8958" s="34" t="e">
        <v>#VALUE!</v>
      </c>
    </row>
    <row r="8959" spans="1:3" x14ac:dyDescent="0.25">
      <c r="A8959" s="35" t="s">
        <v>18333</v>
      </c>
      <c r="B8959" t="s">
        <v>18334</v>
      </c>
      <c r="C8959" s="34" t="e">
        <v>#VALUE!</v>
      </c>
    </row>
    <row r="8960" spans="1:3" x14ac:dyDescent="0.25">
      <c r="A8960" s="35" t="s">
        <v>18335</v>
      </c>
      <c r="B8960" t="s">
        <v>18336</v>
      </c>
      <c r="C8960" s="34" t="e">
        <v>#VALUE!</v>
      </c>
    </row>
    <row r="8961" spans="1:3" x14ac:dyDescent="0.25">
      <c r="A8961" s="35" t="s">
        <v>18337</v>
      </c>
      <c r="B8961" t="s">
        <v>18338</v>
      </c>
      <c r="C8961" s="34">
        <v>2912</v>
      </c>
    </row>
    <row r="8962" spans="1:3" x14ac:dyDescent="0.25">
      <c r="A8962" s="35" t="s">
        <v>18339</v>
      </c>
      <c r="B8962" t="s">
        <v>18340</v>
      </c>
      <c r="C8962" s="34" t="e">
        <v>#VALUE!</v>
      </c>
    </row>
    <row r="8963" spans="1:3" x14ac:dyDescent="0.25">
      <c r="A8963" s="35" t="s">
        <v>18341</v>
      </c>
      <c r="B8963" t="s">
        <v>18342</v>
      </c>
      <c r="C8963" s="34">
        <v>803</v>
      </c>
    </row>
    <row r="8964" spans="1:3" x14ac:dyDescent="0.25">
      <c r="A8964" s="35" t="s">
        <v>18343</v>
      </c>
      <c r="B8964" t="s">
        <v>18344</v>
      </c>
      <c r="C8964" s="34" t="e">
        <v>#VALUE!</v>
      </c>
    </row>
    <row r="8965" spans="1:3" x14ac:dyDescent="0.25">
      <c r="A8965" s="35" t="s">
        <v>18345</v>
      </c>
      <c r="B8965" t="s">
        <v>18346</v>
      </c>
      <c r="C8965" s="34" t="e">
        <v>#VALUE!</v>
      </c>
    </row>
    <row r="8966" spans="1:3" x14ac:dyDescent="0.25">
      <c r="A8966" s="35" t="s">
        <v>18347</v>
      </c>
      <c r="B8966" t="s">
        <v>18348</v>
      </c>
      <c r="C8966" s="34">
        <v>149</v>
      </c>
    </row>
    <row r="8967" spans="1:3" x14ac:dyDescent="0.25">
      <c r="A8967" s="35" t="s">
        <v>18349</v>
      </c>
      <c r="B8967" t="s">
        <v>18350</v>
      </c>
      <c r="C8967" s="34">
        <v>3191</v>
      </c>
    </row>
    <row r="8968" spans="1:3" x14ac:dyDescent="0.25">
      <c r="A8968" s="35" t="s">
        <v>18351</v>
      </c>
      <c r="C8968" s="34" t="e">
        <v>#VALUE!</v>
      </c>
    </row>
    <row r="8969" spans="1:3" x14ac:dyDescent="0.25">
      <c r="A8969" s="35" t="s">
        <v>18352</v>
      </c>
      <c r="B8969" t="s">
        <v>18353</v>
      </c>
      <c r="C8969" s="34">
        <v>2313</v>
      </c>
    </row>
    <row r="8970" spans="1:3" x14ac:dyDescent="0.25">
      <c r="A8970" s="35" t="s">
        <v>18354</v>
      </c>
      <c r="B8970" t="s">
        <v>18355</v>
      </c>
      <c r="C8970" s="34">
        <v>1057</v>
      </c>
    </row>
    <row r="8971" spans="1:3" x14ac:dyDescent="0.25">
      <c r="A8971" s="35" t="s">
        <v>18356</v>
      </c>
      <c r="B8971" t="s">
        <v>18357</v>
      </c>
      <c r="C8971" s="34" t="e">
        <v>#VALUE!</v>
      </c>
    </row>
    <row r="8972" spans="1:3" x14ac:dyDescent="0.25">
      <c r="A8972" s="35" t="s">
        <v>18358</v>
      </c>
      <c r="B8972" t="s">
        <v>18359</v>
      </c>
      <c r="C8972" s="34" t="e">
        <v>#VALUE!</v>
      </c>
    </row>
    <row r="8973" spans="1:3" x14ac:dyDescent="0.25">
      <c r="A8973" s="35" t="s">
        <v>18360</v>
      </c>
      <c r="B8973" t="s">
        <v>18361</v>
      </c>
      <c r="C8973" s="34">
        <v>3615</v>
      </c>
    </row>
    <row r="8974" spans="1:3" x14ac:dyDescent="0.25">
      <c r="A8974" s="35" t="s">
        <v>18362</v>
      </c>
      <c r="B8974" t="s">
        <v>18363</v>
      </c>
      <c r="C8974" s="34">
        <v>279</v>
      </c>
    </row>
    <row r="8975" spans="1:3" x14ac:dyDescent="0.25">
      <c r="A8975" s="35" t="s">
        <v>18364</v>
      </c>
      <c r="B8975" t="s">
        <v>18365</v>
      </c>
      <c r="C8975" s="34" t="e">
        <v>#VALUE!</v>
      </c>
    </row>
    <row r="8976" spans="1:3" x14ac:dyDescent="0.25">
      <c r="A8976" s="35" t="s">
        <v>18366</v>
      </c>
      <c r="B8976" t="s">
        <v>18367</v>
      </c>
      <c r="C8976" s="34" t="e">
        <v>#VALUE!</v>
      </c>
    </row>
    <row r="8977" spans="1:3" x14ac:dyDescent="0.25">
      <c r="A8977" s="35" t="s">
        <v>18368</v>
      </c>
      <c r="B8977" t="s">
        <v>18369</v>
      </c>
      <c r="C8977" s="34">
        <v>3436</v>
      </c>
    </row>
    <row r="8978" spans="1:3" x14ac:dyDescent="0.25">
      <c r="A8978" s="35" t="s">
        <v>18370</v>
      </c>
      <c r="B8978" t="s">
        <v>18371</v>
      </c>
      <c r="C8978" s="34" t="e">
        <v>#VALUE!</v>
      </c>
    </row>
    <row r="8979" spans="1:3" x14ac:dyDescent="0.25">
      <c r="A8979" s="35" t="s">
        <v>18372</v>
      </c>
      <c r="B8979" t="s">
        <v>18373</v>
      </c>
      <c r="C8979" s="34" t="e">
        <v>#VALUE!</v>
      </c>
    </row>
    <row r="8980" spans="1:3" x14ac:dyDescent="0.25">
      <c r="A8980" s="35" t="s">
        <v>18374</v>
      </c>
      <c r="B8980" t="s">
        <v>18375</v>
      </c>
      <c r="C8980" s="34">
        <v>740</v>
      </c>
    </row>
    <row r="8981" spans="1:3" x14ac:dyDescent="0.25">
      <c r="A8981" s="35" t="s">
        <v>18376</v>
      </c>
      <c r="B8981" t="s">
        <v>18377</v>
      </c>
      <c r="C8981" s="34">
        <v>1256</v>
      </c>
    </row>
    <row r="8982" spans="1:3" x14ac:dyDescent="0.25">
      <c r="A8982" s="35" t="s">
        <v>18378</v>
      </c>
      <c r="B8982" t="s">
        <v>18379</v>
      </c>
      <c r="C8982" s="34">
        <v>1489</v>
      </c>
    </row>
    <row r="8983" spans="1:3" x14ac:dyDescent="0.25">
      <c r="A8983" s="35" t="s">
        <v>18380</v>
      </c>
      <c r="B8983" t="s">
        <v>18381</v>
      </c>
      <c r="C8983" s="34">
        <v>2367</v>
      </c>
    </row>
    <row r="8984" spans="1:3" x14ac:dyDescent="0.25">
      <c r="A8984" s="35" t="s">
        <v>18382</v>
      </c>
      <c r="B8984" t="s">
        <v>18383</v>
      </c>
      <c r="C8984" s="34">
        <v>361</v>
      </c>
    </row>
    <row r="8985" spans="1:3" x14ac:dyDescent="0.25">
      <c r="A8985" s="35" t="s">
        <v>18384</v>
      </c>
      <c r="B8985" t="s">
        <v>18385</v>
      </c>
      <c r="C8985" s="34" t="e">
        <v>#VALUE!</v>
      </c>
    </row>
    <row r="8986" spans="1:3" x14ac:dyDescent="0.25">
      <c r="A8986" s="35" t="s">
        <v>18386</v>
      </c>
      <c r="B8986" t="s">
        <v>18387</v>
      </c>
      <c r="C8986" s="34" t="e">
        <v>#VALUE!</v>
      </c>
    </row>
    <row r="8987" spans="1:3" x14ac:dyDescent="0.25">
      <c r="A8987" s="35" t="s">
        <v>18388</v>
      </c>
      <c r="B8987" t="s">
        <v>18389</v>
      </c>
      <c r="C8987" s="34" t="e">
        <v>#VALUE!</v>
      </c>
    </row>
    <row r="8988" spans="1:3" x14ac:dyDescent="0.25">
      <c r="A8988" s="35" t="s">
        <v>18390</v>
      </c>
      <c r="B8988" t="s">
        <v>18391</v>
      </c>
      <c r="C8988" s="34" t="e">
        <v>#VALUE!</v>
      </c>
    </row>
    <row r="8989" spans="1:3" x14ac:dyDescent="0.25">
      <c r="A8989" s="35" t="s">
        <v>18392</v>
      </c>
      <c r="B8989" t="s">
        <v>18393</v>
      </c>
      <c r="C8989" s="34">
        <v>1939</v>
      </c>
    </row>
    <row r="8990" spans="1:3" x14ac:dyDescent="0.25">
      <c r="A8990" s="35" t="s">
        <v>18394</v>
      </c>
      <c r="B8990" t="s">
        <v>18395</v>
      </c>
      <c r="C8990" s="34">
        <v>562</v>
      </c>
    </row>
    <row r="8991" spans="1:3" x14ac:dyDescent="0.25">
      <c r="A8991" s="35" t="s">
        <v>18396</v>
      </c>
      <c r="B8991" t="s">
        <v>18397</v>
      </c>
      <c r="C8991" s="34">
        <v>1115</v>
      </c>
    </row>
    <row r="8992" spans="1:3" x14ac:dyDescent="0.25">
      <c r="A8992" s="35" t="s">
        <v>18398</v>
      </c>
      <c r="B8992" t="s">
        <v>18399</v>
      </c>
      <c r="C8992" s="34" t="e">
        <v>#VALUE!</v>
      </c>
    </row>
    <row r="8993" spans="1:3" x14ac:dyDescent="0.25">
      <c r="A8993" s="35" t="s">
        <v>18400</v>
      </c>
      <c r="B8993" t="s">
        <v>18401</v>
      </c>
      <c r="C8993" s="34" t="e">
        <v>#VALUE!</v>
      </c>
    </row>
    <row r="8994" spans="1:3" x14ac:dyDescent="0.25">
      <c r="A8994" s="35" t="s">
        <v>18402</v>
      </c>
      <c r="B8994" t="s">
        <v>18403</v>
      </c>
      <c r="C8994" s="34">
        <v>217</v>
      </c>
    </row>
    <row r="8995" spans="1:3" x14ac:dyDescent="0.25">
      <c r="A8995" s="35" t="s">
        <v>18404</v>
      </c>
      <c r="B8995" t="s">
        <v>18405</v>
      </c>
      <c r="C8995" s="34">
        <v>4.2</v>
      </c>
    </row>
    <row r="8996" spans="1:3" x14ac:dyDescent="0.25">
      <c r="A8996" s="35" t="s">
        <v>18406</v>
      </c>
      <c r="B8996" t="s">
        <v>18407</v>
      </c>
      <c r="C8996" s="34">
        <v>347</v>
      </c>
    </row>
    <row r="8997" spans="1:3" x14ac:dyDescent="0.25">
      <c r="A8997" s="35" t="s">
        <v>18408</v>
      </c>
      <c r="B8997" t="s">
        <v>18409</v>
      </c>
      <c r="C8997" s="34">
        <v>4.2</v>
      </c>
    </row>
    <row r="8998" spans="1:3" x14ac:dyDescent="0.25">
      <c r="A8998" s="35" t="s">
        <v>18410</v>
      </c>
      <c r="B8998" t="s">
        <v>18411</v>
      </c>
      <c r="C8998" s="34" t="e">
        <v>#VALUE!</v>
      </c>
    </row>
    <row r="8999" spans="1:3" x14ac:dyDescent="0.25">
      <c r="A8999" s="35" t="s">
        <v>18412</v>
      </c>
      <c r="B8999" t="s">
        <v>18413</v>
      </c>
      <c r="C8999" s="34">
        <v>152</v>
      </c>
    </row>
    <row r="9000" spans="1:3" x14ac:dyDescent="0.25">
      <c r="A9000" s="35" t="s">
        <v>18414</v>
      </c>
      <c r="B9000" t="s">
        <v>18415</v>
      </c>
      <c r="C9000" s="34" t="e">
        <v>#VALUE!</v>
      </c>
    </row>
    <row r="9001" spans="1:3" x14ac:dyDescent="0.25">
      <c r="A9001" s="35" t="s">
        <v>18416</v>
      </c>
      <c r="B9001" t="s">
        <v>18417</v>
      </c>
      <c r="C9001" s="34" t="e">
        <v>#VALUE!</v>
      </c>
    </row>
    <row r="9002" spans="1:3" x14ac:dyDescent="0.25">
      <c r="A9002" s="35" t="s">
        <v>18418</v>
      </c>
      <c r="B9002" t="s">
        <v>18419</v>
      </c>
      <c r="C9002" s="34" t="e">
        <v>#VALUE!</v>
      </c>
    </row>
    <row r="9003" spans="1:3" x14ac:dyDescent="0.25">
      <c r="A9003" s="35" t="s">
        <v>18420</v>
      </c>
      <c r="B9003" t="s">
        <v>18421</v>
      </c>
      <c r="C9003" s="34" t="e">
        <v>#VALUE!</v>
      </c>
    </row>
    <row r="9004" spans="1:3" x14ac:dyDescent="0.25">
      <c r="A9004" s="35" t="s">
        <v>18422</v>
      </c>
      <c r="B9004" t="s">
        <v>18423</v>
      </c>
      <c r="C9004" s="34" t="e">
        <v>#VALUE!</v>
      </c>
    </row>
    <row r="9005" spans="1:3" x14ac:dyDescent="0.25">
      <c r="A9005" s="35" t="s">
        <v>18424</v>
      </c>
      <c r="B9005" t="s">
        <v>18425</v>
      </c>
      <c r="C9005" s="34" t="e">
        <v>#VALUE!</v>
      </c>
    </row>
    <row r="9006" spans="1:3" x14ac:dyDescent="0.25">
      <c r="A9006" s="35" t="s">
        <v>18426</v>
      </c>
      <c r="B9006" t="s">
        <v>18427</v>
      </c>
      <c r="C9006" s="34">
        <v>2791</v>
      </c>
    </row>
    <row r="9007" spans="1:3" x14ac:dyDescent="0.25">
      <c r="A9007" s="35" t="s">
        <v>18428</v>
      </c>
      <c r="B9007" t="s">
        <v>18429</v>
      </c>
      <c r="C9007" s="34">
        <v>2284</v>
      </c>
    </row>
    <row r="9008" spans="1:3" x14ac:dyDescent="0.25">
      <c r="A9008" s="35" t="s">
        <v>18430</v>
      </c>
      <c r="B9008" t="s">
        <v>18431</v>
      </c>
      <c r="C9008" s="34">
        <v>2334</v>
      </c>
    </row>
    <row r="9009" spans="1:3" x14ac:dyDescent="0.25">
      <c r="A9009" s="35" t="s">
        <v>18432</v>
      </c>
      <c r="B9009" t="s">
        <v>18433</v>
      </c>
      <c r="C9009" s="34" t="e">
        <v>#VALUE!</v>
      </c>
    </row>
    <row r="9010" spans="1:3" x14ac:dyDescent="0.25">
      <c r="A9010" s="35" t="s">
        <v>18434</v>
      </c>
      <c r="B9010" t="s">
        <v>18435</v>
      </c>
      <c r="C9010" s="34">
        <v>1489</v>
      </c>
    </row>
    <row r="9011" spans="1:3" x14ac:dyDescent="0.25">
      <c r="A9011" s="35" t="s">
        <v>18436</v>
      </c>
      <c r="B9011" t="s">
        <v>18437</v>
      </c>
      <c r="C9011" s="34">
        <v>2588</v>
      </c>
    </row>
    <row r="9012" spans="1:3" x14ac:dyDescent="0.25">
      <c r="A9012" s="35" t="s">
        <v>18438</v>
      </c>
      <c r="B9012" t="s">
        <v>18439</v>
      </c>
      <c r="C9012" s="34" t="e">
        <v>#VALUE!</v>
      </c>
    </row>
    <row r="9013" spans="1:3" x14ac:dyDescent="0.25">
      <c r="A9013" s="35" t="s">
        <v>18440</v>
      </c>
      <c r="B9013" t="s">
        <v>18441</v>
      </c>
      <c r="C9013" s="34" t="e">
        <v>#VALUE!</v>
      </c>
    </row>
    <row r="9014" spans="1:3" x14ac:dyDescent="0.25">
      <c r="A9014" s="35" t="s">
        <v>18442</v>
      </c>
      <c r="B9014" t="s">
        <v>18443</v>
      </c>
      <c r="C9014" s="34">
        <v>899</v>
      </c>
    </row>
    <row r="9015" spans="1:3" x14ac:dyDescent="0.25">
      <c r="A9015" s="35" t="s">
        <v>18444</v>
      </c>
      <c r="B9015" t="s">
        <v>18445</v>
      </c>
      <c r="C9015" s="34">
        <v>1048</v>
      </c>
    </row>
    <row r="9016" spans="1:3" x14ac:dyDescent="0.25">
      <c r="A9016" s="35" t="s">
        <v>18446</v>
      </c>
      <c r="B9016" t="s">
        <v>18447</v>
      </c>
      <c r="C9016" s="34">
        <v>359</v>
      </c>
    </row>
    <row r="9017" spans="1:3" x14ac:dyDescent="0.25">
      <c r="A9017" s="35" t="s">
        <v>18448</v>
      </c>
      <c r="B9017" t="s">
        <v>18449</v>
      </c>
      <c r="C9017" s="34">
        <v>3790</v>
      </c>
    </row>
    <row r="9018" spans="1:3" x14ac:dyDescent="0.25">
      <c r="A9018" s="35" t="s">
        <v>18450</v>
      </c>
      <c r="B9018" t="s">
        <v>18451</v>
      </c>
      <c r="C9018" s="34">
        <v>795</v>
      </c>
    </row>
    <row r="9019" spans="1:3" x14ac:dyDescent="0.25">
      <c r="A9019" s="35" t="s">
        <v>18452</v>
      </c>
      <c r="B9019" t="s">
        <v>18453</v>
      </c>
      <c r="C9019" s="34">
        <v>2920</v>
      </c>
    </row>
    <row r="9020" spans="1:3" x14ac:dyDescent="0.25">
      <c r="A9020" s="35" t="s">
        <v>18454</v>
      </c>
      <c r="B9020" t="s">
        <v>18455</v>
      </c>
      <c r="C9020" s="34">
        <v>716</v>
      </c>
    </row>
    <row r="9021" spans="1:3" x14ac:dyDescent="0.25">
      <c r="A9021" s="35" t="s">
        <v>18456</v>
      </c>
      <c r="B9021" t="s">
        <v>18457</v>
      </c>
      <c r="C9021" s="34">
        <v>357</v>
      </c>
    </row>
    <row r="9022" spans="1:3" x14ac:dyDescent="0.25">
      <c r="A9022" s="35" t="s">
        <v>18458</v>
      </c>
      <c r="B9022" t="s">
        <v>18459</v>
      </c>
      <c r="C9022" s="34">
        <v>624</v>
      </c>
    </row>
    <row r="9023" spans="1:3" x14ac:dyDescent="0.25">
      <c r="A9023" s="35" t="s">
        <v>18460</v>
      </c>
      <c r="B9023" t="s">
        <v>18461</v>
      </c>
      <c r="C9023" s="34">
        <v>882</v>
      </c>
    </row>
    <row r="9024" spans="1:3" x14ac:dyDescent="0.25">
      <c r="A9024" s="35" t="s">
        <v>18462</v>
      </c>
      <c r="B9024" t="s">
        <v>18463</v>
      </c>
      <c r="C9024" s="34">
        <v>811</v>
      </c>
    </row>
    <row r="9025" spans="1:3" x14ac:dyDescent="0.25">
      <c r="A9025" s="35" t="s">
        <v>18464</v>
      </c>
      <c r="B9025" t="s">
        <v>18465</v>
      </c>
      <c r="C9025" s="34">
        <v>379</v>
      </c>
    </row>
    <row r="9026" spans="1:3" x14ac:dyDescent="0.25">
      <c r="A9026" s="35" t="s">
        <v>18466</v>
      </c>
      <c r="B9026" t="s">
        <v>18467</v>
      </c>
      <c r="C9026" s="34">
        <v>334</v>
      </c>
    </row>
    <row r="9027" spans="1:3" x14ac:dyDescent="0.25">
      <c r="A9027" s="35" t="s">
        <v>18468</v>
      </c>
      <c r="B9027" t="s">
        <v>18469</v>
      </c>
      <c r="C9027" s="34">
        <v>397</v>
      </c>
    </row>
    <row r="9028" spans="1:3" x14ac:dyDescent="0.25">
      <c r="A9028" s="35" t="s">
        <v>18470</v>
      </c>
      <c r="B9028" t="s">
        <v>18471</v>
      </c>
      <c r="C9028" s="34">
        <v>832</v>
      </c>
    </row>
    <row r="9029" spans="1:3" x14ac:dyDescent="0.25">
      <c r="A9029" s="35" t="s">
        <v>18472</v>
      </c>
      <c r="B9029" t="s">
        <v>18473</v>
      </c>
      <c r="C9029" s="34">
        <v>445</v>
      </c>
    </row>
    <row r="9030" spans="1:3" x14ac:dyDescent="0.25">
      <c r="A9030" s="35" t="s">
        <v>18474</v>
      </c>
      <c r="B9030" t="s">
        <v>18475</v>
      </c>
      <c r="C9030" s="34">
        <v>2920</v>
      </c>
    </row>
    <row r="9031" spans="1:3" x14ac:dyDescent="0.25">
      <c r="A9031" s="35" t="s">
        <v>18476</v>
      </c>
      <c r="B9031" t="s">
        <v>18477</v>
      </c>
      <c r="C9031" s="34">
        <v>849</v>
      </c>
    </row>
    <row r="9032" spans="1:3" x14ac:dyDescent="0.25">
      <c r="A9032" s="35" t="s">
        <v>18478</v>
      </c>
      <c r="B9032" t="s">
        <v>18479</v>
      </c>
      <c r="C9032" s="34">
        <v>915</v>
      </c>
    </row>
    <row r="9033" spans="1:3" x14ac:dyDescent="0.25">
      <c r="A9033" s="35" t="s">
        <v>18480</v>
      </c>
      <c r="B9033" t="s">
        <v>18481</v>
      </c>
      <c r="C9033" s="34">
        <v>969</v>
      </c>
    </row>
    <row r="9034" spans="1:3" x14ac:dyDescent="0.25">
      <c r="A9034" s="35" t="s">
        <v>18482</v>
      </c>
      <c r="B9034" t="s">
        <v>18483</v>
      </c>
      <c r="C9034" s="34">
        <v>1597</v>
      </c>
    </row>
    <row r="9035" spans="1:3" x14ac:dyDescent="0.25">
      <c r="A9035" s="35" t="s">
        <v>18484</v>
      </c>
      <c r="B9035" t="s">
        <v>18485</v>
      </c>
      <c r="C9035" s="34">
        <v>1256</v>
      </c>
    </row>
    <row r="9036" spans="1:3" x14ac:dyDescent="0.25">
      <c r="A9036" s="35" t="s">
        <v>18486</v>
      </c>
      <c r="B9036" t="s">
        <v>18487</v>
      </c>
      <c r="C9036" s="34">
        <v>1260</v>
      </c>
    </row>
    <row r="9037" spans="1:3" x14ac:dyDescent="0.25">
      <c r="A9037" s="35" t="s">
        <v>18488</v>
      </c>
      <c r="B9037" t="s">
        <v>18489</v>
      </c>
      <c r="C9037" s="34">
        <v>1111</v>
      </c>
    </row>
    <row r="9038" spans="1:3" x14ac:dyDescent="0.25">
      <c r="A9038" s="35" t="s">
        <v>18490</v>
      </c>
      <c r="B9038" t="s">
        <v>18491</v>
      </c>
      <c r="C9038" s="34">
        <v>1389</v>
      </c>
    </row>
    <row r="9039" spans="1:3" x14ac:dyDescent="0.25">
      <c r="A9039" s="35" t="s">
        <v>18492</v>
      </c>
      <c r="B9039" t="s">
        <v>18493</v>
      </c>
      <c r="C9039" s="34">
        <v>1194</v>
      </c>
    </row>
    <row r="9040" spans="1:3" x14ac:dyDescent="0.25">
      <c r="A9040" s="35" t="s">
        <v>18494</v>
      </c>
      <c r="B9040" t="s">
        <v>18495</v>
      </c>
      <c r="C9040" s="34">
        <v>1452</v>
      </c>
    </row>
    <row r="9041" spans="1:3" x14ac:dyDescent="0.25">
      <c r="A9041" s="35" t="s">
        <v>18496</v>
      </c>
      <c r="B9041" t="s">
        <v>18497</v>
      </c>
      <c r="C9041" s="34">
        <v>1855</v>
      </c>
    </row>
    <row r="9042" spans="1:3" x14ac:dyDescent="0.25">
      <c r="A9042" s="35" t="s">
        <v>18498</v>
      </c>
      <c r="B9042" t="s">
        <v>18499</v>
      </c>
      <c r="C9042" s="34">
        <v>1531</v>
      </c>
    </row>
    <row r="9043" spans="1:3" x14ac:dyDescent="0.25">
      <c r="A9043" s="35" t="s">
        <v>18500</v>
      </c>
      <c r="B9043" t="s">
        <v>18501</v>
      </c>
      <c r="C9043" s="34">
        <v>824</v>
      </c>
    </row>
    <row r="9044" spans="1:3" x14ac:dyDescent="0.25">
      <c r="A9044" s="35" t="s">
        <v>18502</v>
      </c>
      <c r="C9044" s="34">
        <v>262</v>
      </c>
    </row>
    <row r="9045" spans="1:3" x14ac:dyDescent="0.25">
      <c r="A9045" s="35" t="s">
        <v>18503</v>
      </c>
      <c r="B9045" t="s">
        <v>18504</v>
      </c>
      <c r="C9045" s="34">
        <v>1518</v>
      </c>
    </row>
    <row r="9046" spans="1:3" x14ac:dyDescent="0.25">
      <c r="A9046" s="35" t="s">
        <v>18505</v>
      </c>
      <c r="B9046" t="s">
        <v>18506</v>
      </c>
      <c r="C9046" s="34">
        <v>670</v>
      </c>
    </row>
    <row r="9047" spans="1:3" x14ac:dyDescent="0.25">
      <c r="A9047" s="35" t="s">
        <v>18507</v>
      </c>
      <c r="B9047" t="s">
        <v>18508</v>
      </c>
      <c r="C9047" s="34">
        <v>3349</v>
      </c>
    </row>
    <row r="9048" spans="1:3" x14ac:dyDescent="0.25">
      <c r="A9048" s="35" t="s">
        <v>18509</v>
      </c>
      <c r="B9048" t="s">
        <v>18510</v>
      </c>
      <c r="C9048" s="34">
        <v>2276</v>
      </c>
    </row>
    <row r="9049" spans="1:3" x14ac:dyDescent="0.25">
      <c r="A9049" s="35" t="s">
        <v>18511</v>
      </c>
      <c r="B9049" t="s">
        <v>18512</v>
      </c>
      <c r="C9049" s="34">
        <v>2596</v>
      </c>
    </row>
    <row r="9050" spans="1:3" x14ac:dyDescent="0.25">
      <c r="A9050" s="35" t="s">
        <v>18513</v>
      </c>
      <c r="B9050" t="s">
        <v>18514</v>
      </c>
      <c r="C9050" s="34">
        <v>3153</v>
      </c>
    </row>
    <row r="9051" spans="1:3" x14ac:dyDescent="0.25">
      <c r="A9051" s="35" t="s">
        <v>18515</v>
      </c>
      <c r="B9051" t="s">
        <v>18516</v>
      </c>
      <c r="C9051" s="34">
        <v>1548</v>
      </c>
    </row>
    <row r="9052" spans="1:3" x14ac:dyDescent="0.25">
      <c r="A9052" s="35" t="s">
        <v>18517</v>
      </c>
      <c r="B9052" t="s">
        <v>18518</v>
      </c>
      <c r="C9052" s="34">
        <v>1427</v>
      </c>
    </row>
    <row r="9053" spans="1:3" x14ac:dyDescent="0.25">
      <c r="A9053" s="35" t="s">
        <v>18519</v>
      </c>
      <c r="B9053" t="s">
        <v>18520</v>
      </c>
      <c r="C9053" s="34">
        <v>79.900000000000006</v>
      </c>
    </row>
    <row r="9054" spans="1:3" x14ac:dyDescent="0.25">
      <c r="A9054" s="35" t="s">
        <v>18521</v>
      </c>
      <c r="B9054" t="s">
        <v>18522</v>
      </c>
      <c r="C9054" s="34">
        <v>285</v>
      </c>
    </row>
    <row r="9055" spans="1:3" x14ac:dyDescent="0.25">
      <c r="A9055" s="35" t="s">
        <v>18523</v>
      </c>
      <c r="B9055" t="s">
        <v>18524</v>
      </c>
      <c r="C9055" s="34">
        <v>246</v>
      </c>
    </row>
    <row r="9056" spans="1:3" x14ac:dyDescent="0.25">
      <c r="A9056" s="35" t="s">
        <v>18525</v>
      </c>
      <c r="B9056" t="s">
        <v>18526</v>
      </c>
      <c r="C9056" s="34">
        <v>82.8</v>
      </c>
    </row>
    <row r="9057" spans="1:3" x14ac:dyDescent="0.25">
      <c r="A9057" s="35" t="s">
        <v>18527</v>
      </c>
      <c r="B9057" t="s">
        <v>18528</v>
      </c>
      <c r="C9057" s="34">
        <v>338</v>
      </c>
    </row>
    <row r="9058" spans="1:3" x14ac:dyDescent="0.25">
      <c r="A9058" s="35" t="s">
        <v>18529</v>
      </c>
      <c r="B9058" t="s">
        <v>18530</v>
      </c>
      <c r="C9058" s="34">
        <v>409</v>
      </c>
    </row>
    <row r="9059" spans="1:3" x14ac:dyDescent="0.25">
      <c r="A9059" s="35" t="s">
        <v>18531</v>
      </c>
      <c r="B9059" t="s">
        <v>18532</v>
      </c>
      <c r="C9059" s="34">
        <v>495</v>
      </c>
    </row>
    <row r="9060" spans="1:3" x14ac:dyDescent="0.25">
      <c r="A9060" s="35" t="s">
        <v>18533</v>
      </c>
      <c r="B9060" t="s">
        <v>18534</v>
      </c>
      <c r="C9060" s="34">
        <v>716</v>
      </c>
    </row>
    <row r="9061" spans="1:3" x14ac:dyDescent="0.25">
      <c r="A9061" s="35" t="s">
        <v>18535</v>
      </c>
      <c r="B9061" t="s">
        <v>18536</v>
      </c>
      <c r="C9061" s="34">
        <v>1082</v>
      </c>
    </row>
    <row r="9062" spans="1:3" x14ac:dyDescent="0.25">
      <c r="A9062" s="35" t="s">
        <v>18537</v>
      </c>
      <c r="C9062" s="34">
        <v>280</v>
      </c>
    </row>
    <row r="9063" spans="1:3" x14ac:dyDescent="0.25">
      <c r="A9063" s="35" t="s">
        <v>18538</v>
      </c>
      <c r="B9063" t="s">
        <v>18539</v>
      </c>
      <c r="C9063" s="34">
        <v>1090</v>
      </c>
    </row>
    <row r="9064" spans="1:3" x14ac:dyDescent="0.25">
      <c r="A9064" s="35" t="s">
        <v>18540</v>
      </c>
      <c r="B9064" t="s">
        <v>18541</v>
      </c>
      <c r="C9064" s="34" t="e">
        <v>#VALUE!</v>
      </c>
    </row>
    <row r="9065" spans="1:3" x14ac:dyDescent="0.25">
      <c r="A9065" s="35" t="s">
        <v>18542</v>
      </c>
      <c r="B9065" t="s">
        <v>18543</v>
      </c>
      <c r="C9065" s="34">
        <v>3374</v>
      </c>
    </row>
    <row r="9066" spans="1:3" x14ac:dyDescent="0.25">
      <c r="A9066" s="35" t="s">
        <v>18544</v>
      </c>
      <c r="B9066" t="s">
        <v>18545</v>
      </c>
      <c r="C9066" s="34" t="e">
        <v>#VALUE!</v>
      </c>
    </row>
    <row r="9067" spans="1:3" x14ac:dyDescent="0.25">
      <c r="A9067" s="35" t="s">
        <v>18546</v>
      </c>
      <c r="B9067" t="s">
        <v>18547</v>
      </c>
      <c r="C9067" s="34">
        <v>3461</v>
      </c>
    </row>
    <row r="9068" spans="1:3" x14ac:dyDescent="0.25">
      <c r="A9068" s="35" t="s">
        <v>18548</v>
      </c>
      <c r="B9068" t="s">
        <v>18549</v>
      </c>
      <c r="C9068" s="34" t="e">
        <v>#VALUE!</v>
      </c>
    </row>
    <row r="9069" spans="1:3" x14ac:dyDescent="0.25">
      <c r="A9069" s="35" t="s">
        <v>18550</v>
      </c>
      <c r="B9069" t="s">
        <v>18551</v>
      </c>
      <c r="C9069" s="34">
        <v>3478</v>
      </c>
    </row>
    <row r="9070" spans="1:3" x14ac:dyDescent="0.25">
      <c r="A9070" s="35" t="s">
        <v>18552</v>
      </c>
      <c r="B9070" t="s">
        <v>18553</v>
      </c>
      <c r="C9070" s="34" t="e">
        <v>#VALUE!</v>
      </c>
    </row>
    <row r="9071" spans="1:3" x14ac:dyDescent="0.25">
      <c r="A9071" s="35" t="s">
        <v>18554</v>
      </c>
      <c r="B9071" t="s">
        <v>18555</v>
      </c>
      <c r="C9071" s="34">
        <v>3299</v>
      </c>
    </row>
    <row r="9072" spans="1:3" x14ac:dyDescent="0.25">
      <c r="A9072" s="35" t="s">
        <v>18556</v>
      </c>
      <c r="B9072" t="s">
        <v>18557</v>
      </c>
      <c r="C9072" s="34">
        <v>3378</v>
      </c>
    </row>
    <row r="9073" spans="1:3" x14ac:dyDescent="0.25">
      <c r="A9073" s="35" t="s">
        <v>18558</v>
      </c>
      <c r="B9073" t="s">
        <v>18559</v>
      </c>
      <c r="C9073" s="34">
        <v>3478</v>
      </c>
    </row>
    <row r="9074" spans="1:3" x14ac:dyDescent="0.25">
      <c r="A9074" s="35" t="s">
        <v>18560</v>
      </c>
      <c r="B9074" t="s">
        <v>16576</v>
      </c>
      <c r="C9074" s="34">
        <v>545</v>
      </c>
    </row>
    <row r="9075" spans="1:3" x14ac:dyDescent="0.25">
      <c r="A9075" s="35" t="s">
        <v>18561</v>
      </c>
      <c r="B9075" t="s">
        <v>18562</v>
      </c>
      <c r="C9075" s="34" t="e">
        <v>#VALUE!</v>
      </c>
    </row>
    <row r="9076" spans="1:3" x14ac:dyDescent="0.25">
      <c r="A9076" s="35" t="s">
        <v>18563</v>
      </c>
      <c r="B9076" t="s">
        <v>18564</v>
      </c>
      <c r="C9076" s="34" t="e">
        <v>#VALUE!</v>
      </c>
    </row>
    <row r="9077" spans="1:3" x14ac:dyDescent="0.25">
      <c r="A9077" s="35" t="s">
        <v>18565</v>
      </c>
      <c r="B9077" t="s">
        <v>18566</v>
      </c>
      <c r="C9077" s="34" t="e">
        <v>#VALUE!</v>
      </c>
    </row>
    <row r="9078" spans="1:3" x14ac:dyDescent="0.25">
      <c r="A9078" s="35" t="s">
        <v>18567</v>
      </c>
      <c r="B9078" t="s">
        <v>18568</v>
      </c>
      <c r="C9078" s="34">
        <v>3028</v>
      </c>
    </row>
    <row r="9079" spans="1:3" x14ac:dyDescent="0.25">
      <c r="A9079" s="35" t="s">
        <v>18569</v>
      </c>
      <c r="B9079" t="s">
        <v>18570</v>
      </c>
      <c r="C9079" s="34" t="e">
        <v>#VALUE!</v>
      </c>
    </row>
    <row r="9080" spans="1:3" x14ac:dyDescent="0.25">
      <c r="A9080" s="35" t="s">
        <v>18571</v>
      </c>
      <c r="B9080" t="s">
        <v>18572</v>
      </c>
      <c r="C9080" s="34" t="e">
        <v>#VALUE!</v>
      </c>
    </row>
    <row r="9081" spans="1:3" x14ac:dyDescent="0.25">
      <c r="A9081" s="35" t="s">
        <v>18573</v>
      </c>
      <c r="B9081" t="s">
        <v>18574</v>
      </c>
      <c r="C9081" s="34" t="e">
        <v>#VALUE!</v>
      </c>
    </row>
    <row r="9082" spans="1:3" x14ac:dyDescent="0.25">
      <c r="A9082" s="35" t="s">
        <v>18575</v>
      </c>
      <c r="B9082" t="s">
        <v>18576</v>
      </c>
      <c r="C9082" s="34" t="e">
        <v>#VALUE!</v>
      </c>
    </row>
    <row r="9083" spans="1:3" x14ac:dyDescent="0.25">
      <c r="A9083" s="35" t="s">
        <v>18577</v>
      </c>
      <c r="B9083" t="s">
        <v>18578</v>
      </c>
      <c r="C9083" s="34" t="e">
        <v>#VALUE!</v>
      </c>
    </row>
    <row r="9084" spans="1:3" x14ac:dyDescent="0.25">
      <c r="A9084" s="35" t="s">
        <v>18579</v>
      </c>
      <c r="B9084" t="s">
        <v>18580</v>
      </c>
      <c r="C9084" s="34" t="e">
        <v>#VALUE!</v>
      </c>
    </row>
    <row r="9085" spans="1:3" x14ac:dyDescent="0.25">
      <c r="A9085" s="35" t="s">
        <v>18581</v>
      </c>
      <c r="B9085" t="s">
        <v>18582</v>
      </c>
      <c r="C9085" s="34">
        <v>3291</v>
      </c>
    </row>
    <row r="9086" spans="1:3" x14ac:dyDescent="0.25">
      <c r="A9086" s="35" t="s">
        <v>18583</v>
      </c>
      <c r="B9086" t="s">
        <v>18584</v>
      </c>
      <c r="C9086" s="34">
        <v>3291</v>
      </c>
    </row>
    <row r="9087" spans="1:3" x14ac:dyDescent="0.25">
      <c r="A9087" s="35" t="s">
        <v>18585</v>
      </c>
      <c r="B9087" t="s">
        <v>18586</v>
      </c>
      <c r="C9087" s="34">
        <v>3291</v>
      </c>
    </row>
    <row r="9088" spans="1:3" x14ac:dyDescent="0.25">
      <c r="A9088" s="35" t="s">
        <v>18587</v>
      </c>
      <c r="B9088" t="s">
        <v>18588</v>
      </c>
      <c r="C9088" s="34">
        <v>3291</v>
      </c>
    </row>
    <row r="9089" spans="1:3" x14ac:dyDescent="0.25">
      <c r="A9089" s="35" t="s">
        <v>18589</v>
      </c>
      <c r="B9089" t="s">
        <v>18590</v>
      </c>
      <c r="C9089" s="34">
        <v>1186</v>
      </c>
    </row>
    <row r="9090" spans="1:3" x14ac:dyDescent="0.25">
      <c r="A9090" s="35" t="s">
        <v>18591</v>
      </c>
      <c r="B9090" t="s">
        <v>18592</v>
      </c>
      <c r="C9090" s="34">
        <v>1506</v>
      </c>
    </row>
    <row r="9091" spans="1:3" x14ac:dyDescent="0.25">
      <c r="A9091" s="35" t="s">
        <v>18593</v>
      </c>
      <c r="B9091" t="s">
        <v>18594</v>
      </c>
      <c r="C9091" s="34">
        <v>1227</v>
      </c>
    </row>
    <row r="9092" spans="1:3" x14ac:dyDescent="0.25">
      <c r="A9092" s="35" t="s">
        <v>18595</v>
      </c>
      <c r="B9092" t="s">
        <v>18596</v>
      </c>
      <c r="C9092" s="34">
        <v>1227</v>
      </c>
    </row>
    <row r="9093" spans="1:3" x14ac:dyDescent="0.25">
      <c r="A9093" s="35" t="s">
        <v>18597</v>
      </c>
      <c r="B9093" t="s">
        <v>18598</v>
      </c>
      <c r="C9093" s="34">
        <v>1988</v>
      </c>
    </row>
    <row r="9094" spans="1:3" x14ac:dyDescent="0.25">
      <c r="A9094" s="35" t="s">
        <v>18599</v>
      </c>
      <c r="B9094" t="s">
        <v>18600</v>
      </c>
      <c r="C9094" s="34">
        <v>1681</v>
      </c>
    </row>
    <row r="9095" spans="1:3" x14ac:dyDescent="0.25">
      <c r="A9095" s="35" t="s">
        <v>18601</v>
      </c>
      <c r="B9095" t="s">
        <v>18602</v>
      </c>
      <c r="C9095" s="34">
        <v>2800</v>
      </c>
    </row>
    <row r="9096" spans="1:3" x14ac:dyDescent="0.25">
      <c r="A9096" s="35" t="s">
        <v>18603</v>
      </c>
      <c r="B9096" t="s">
        <v>18604</v>
      </c>
      <c r="C9096" s="34">
        <v>4019</v>
      </c>
    </row>
    <row r="9097" spans="1:3" x14ac:dyDescent="0.25">
      <c r="A9097" s="35" t="s">
        <v>18605</v>
      </c>
      <c r="B9097" t="s">
        <v>18606</v>
      </c>
      <c r="C9097" s="34" t="e">
        <v>#VALUE!</v>
      </c>
    </row>
    <row r="9098" spans="1:3" x14ac:dyDescent="0.25">
      <c r="A9098" s="35" t="s">
        <v>18607</v>
      </c>
      <c r="B9098" t="s">
        <v>18608</v>
      </c>
      <c r="C9098" s="34" t="e">
        <v>#VALUE!</v>
      </c>
    </row>
    <row r="9099" spans="1:3" x14ac:dyDescent="0.25">
      <c r="A9099" s="35" t="s">
        <v>18609</v>
      </c>
      <c r="B9099" t="s">
        <v>18610</v>
      </c>
      <c r="C9099" s="34" t="e">
        <v>#VALUE!</v>
      </c>
    </row>
    <row r="9100" spans="1:3" x14ac:dyDescent="0.25">
      <c r="A9100" s="35" t="s">
        <v>18611</v>
      </c>
      <c r="B9100" t="s">
        <v>18612</v>
      </c>
      <c r="C9100" s="34" t="e">
        <v>#VALUE!</v>
      </c>
    </row>
    <row r="9101" spans="1:3" x14ac:dyDescent="0.25">
      <c r="A9101" s="35" t="s">
        <v>18613</v>
      </c>
      <c r="B9101" t="s">
        <v>18614</v>
      </c>
      <c r="C9101" s="34" t="e">
        <v>#VALUE!</v>
      </c>
    </row>
    <row r="9102" spans="1:3" x14ac:dyDescent="0.25">
      <c r="A9102" s="35" t="s">
        <v>18615</v>
      </c>
      <c r="B9102" t="s">
        <v>18616</v>
      </c>
      <c r="C9102" s="34">
        <v>203</v>
      </c>
    </row>
    <row r="9103" spans="1:3" x14ac:dyDescent="0.25">
      <c r="A9103" s="35" t="s">
        <v>18617</v>
      </c>
      <c r="B9103" t="s">
        <v>18618</v>
      </c>
      <c r="C9103" s="34">
        <v>223</v>
      </c>
    </row>
    <row r="9104" spans="1:3" x14ac:dyDescent="0.25">
      <c r="A9104" s="35" t="s">
        <v>18619</v>
      </c>
      <c r="B9104" t="s">
        <v>18620</v>
      </c>
      <c r="C9104" s="34">
        <v>96.5</v>
      </c>
    </row>
    <row r="9105" spans="1:3" x14ac:dyDescent="0.25">
      <c r="A9105" s="35" t="s">
        <v>18621</v>
      </c>
      <c r="B9105" t="s">
        <v>18622</v>
      </c>
      <c r="C9105" s="34">
        <v>632</v>
      </c>
    </row>
    <row r="9106" spans="1:3" x14ac:dyDescent="0.25">
      <c r="A9106" s="35" t="s">
        <v>18623</v>
      </c>
      <c r="B9106" t="s">
        <v>18624</v>
      </c>
      <c r="C9106" s="34">
        <v>1756</v>
      </c>
    </row>
    <row r="9107" spans="1:3" x14ac:dyDescent="0.25">
      <c r="A9107" s="35" t="s">
        <v>18625</v>
      </c>
      <c r="C9107" s="34">
        <v>1756</v>
      </c>
    </row>
    <row r="9108" spans="1:3" x14ac:dyDescent="0.25">
      <c r="A9108" s="35" t="s">
        <v>18626</v>
      </c>
      <c r="B9108" t="s">
        <v>18627</v>
      </c>
      <c r="C9108" s="34">
        <v>2845</v>
      </c>
    </row>
    <row r="9109" spans="1:3" x14ac:dyDescent="0.25">
      <c r="A9109" s="35" t="s">
        <v>18628</v>
      </c>
      <c r="B9109" t="s">
        <v>18629</v>
      </c>
      <c r="C9109" s="34">
        <v>3548</v>
      </c>
    </row>
    <row r="9110" spans="1:3" x14ac:dyDescent="0.25">
      <c r="A9110" s="35" t="s">
        <v>18630</v>
      </c>
      <c r="B9110" t="s">
        <v>18631</v>
      </c>
      <c r="C9110" s="34">
        <v>645</v>
      </c>
    </row>
    <row r="9111" spans="1:3" x14ac:dyDescent="0.25">
      <c r="A9111" s="35" t="s">
        <v>18632</v>
      </c>
      <c r="B9111" t="s">
        <v>18633</v>
      </c>
      <c r="C9111" s="34">
        <v>1277</v>
      </c>
    </row>
    <row r="9112" spans="1:3" x14ac:dyDescent="0.25">
      <c r="A9112" s="35" t="s">
        <v>18634</v>
      </c>
      <c r="B9112" t="s">
        <v>18635</v>
      </c>
      <c r="C9112" s="34">
        <v>3295</v>
      </c>
    </row>
    <row r="9113" spans="1:3" x14ac:dyDescent="0.25">
      <c r="A9113" s="35" t="s">
        <v>18636</v>
      </c>
      <c r="B9113" t="s">
        <v>18637</v>
      </c>
      <c r="C9113" s="34">
        <v>978</v>
      </c>
    </row>
    <row r="9114" spans="1:3" x14ac:dyDescent="0.25">
      <c r="A9114" s="35" t="s">
        <v>18638</v>
      </c>
      <c r="B9114" t="s">
        <v>18455</v>
      </c>
      <c r="C9114" s="34">
        <v>740</v>
      </c>
    </row>
    <row r="9115" spans="1:3" x14ac:dyDescent="0.25">
      <c r="A9115" s="35" t="s">
        <v>18639</v>
      </c>
      <c r="B9115" t="s">
        <v>18640</v>
      </c>
      <c r="C9115" s="34">
        <v>361</v>
      </c>
    </row>
    <row r="9116" spans="1:3" x14ac:dyDescent="0.25">
      <c r="A9116" s="35" t="s">
        <v>18641</v>
      </c>
      <c r="B9116" t="s">
        <v>18642</v>
      </c>
      <c r="C9116" s="34">
        <v>1181</v>
      </c>
    </row>
    <row r="9117" spans="1:3" x14ac:dyDescent="0.25">
      <c r="A9117" s="35" t="s">
        <v>18643</v>
      </c>
      <c r="B9117" t="s">
        <v>18644</v>
      </c>
      <c r="C9117" s="34">
        <v>345</v>
      </c>
    </row>
    <row r="9118" spans="1:3" x14ac:dyDescent="0.25">
      <c r="A9118" s="35" t="s">
        <v>18645</v>
      </c>
      <c r="B9118" t="s">
        <v>18646</v>
      </c>
      <c r="C9118" s="34">
        <v>186</v>
      </c>
    </row>
    <row r="9119" spans="1:3" x14ac:dyDescent="0.25">
      <c r="A9119" s="35" t="s">
        <v>18647</v>
      </c>
      <c r="B9119" t="s">
        <v>18648</v>
      </c>
      <c r="C9119" s="34">
        <v>487</v>
      </c>
    </row>
    <row r="9120" spans="1:3" x14ac:dyDescent="0.25">
      <c r="A9120" s="35" t="s">
        <v>18649</v>
      </c>
      <c r="B9120" t="s">
        <v>18650</v>
      </c>
      <c r="C9120" s="34">
        <v>172</v>
      </c>
    </row>
    <row r="9121" spans="1:3" x14ac:dyDescent="0.25">
      <c r="A9121" s="35" t="s">
        <v>18651</v>
      </c>
      <c r="B9121" t="s">
        <v>18652</v>
      </c>
      <c r="C9121" s="34">
        <v>228</v>
      </c>
    </row>
    <row r="9122" spans="1:3" x14ac:dyDescent="0.25">
      <c r="A9122" s="35" t="s">
        <v>18653</v>
      </c>
      <c r="B9122" t="s">
        <v>18654</v>
      </c>
      <c r="C9122" s="34">
        <v>101</v>
      </c>
    </row>
    <row r="9123" spans="1:3" x14ac:dyDescent="0.25">
      <c r="A9123" s="35" t="s">
        <v>18655</v>
      </c>
      <c r="B9123" t="s">
        <v>18656</v>
      </c>
      <c r="C9123" s="34">
        <v>336</v>
      </c>
    </row>
    <row r="9124" spans="1:3" x14ac:dyDescent="0.25">
      <c r="A9124" s="35" t="s">
        <v>18657</v>
      </c>
      <c r="B9124" t="s">
        <v>18658</v>
      </c>
      <c r="C9124" s="34">
        <v>99.8</v>
      </c>
    </row>
    <row r="9125" spans="1:3" x14ac:dyDescent="0.25">
      <c r="A9125" s="35" t="s">
        <v>18659</v>
      </c>
      <c r="B9125" t="s">
        <v>18660</v>
      </c>
      <c r="C9125" s="34">
        <v>487</v>
      </c>
    </row>
    <row r="9126" spans="1:3" x14ac:dyDescent="0.25">
      <c r="A9126" s="35" t="s">
        <v>18661</v>
      </c>
      <c r="B9126" t="s">
        <v>18662</v>
      </c>
      <c r="C9126" s="34">
        <v>978</v>
      </c>
    </row>
    <row r="9127" spans="1:3" x14ac:dyDescent="0.25">
      <c r="A9127" s="35" t="s">
        <v>18663</v>
      </c>
      <c r="B9127" t="s">
        <v>18664</v>
      </c>
      <c r="C9127" s="34">
        <v>799</v>
      </c>
    </row>
    <row r="9128" spans="1:3" x14ac:dyDescent="0.25">
      <c r="A9128" s="35" t="s">
        <v>18665</v>
      </c>
      <c r="B9128" t="s">
        <v>18666</v>
      </c>
      <c r="C9128" s="34">
        <v>409</v>
      </c>
    </row>
    <row r="9129" spans="1:3" x14ac:dyDescent="0.25">
      <c r="A9129" s="35" t="s">
        <v>18667</v>
      </c>
      <c r="B9129" t="s">
        <v>18668</v>
      </c>
      <c r="C9129" s="34">
        <v>487</v>
      </c>
    </row>
    <row r="9130" spans="1:3" x14ac:dyDescent="0.25">
      <c r="A9130" s="35" t="s">
        <v>18669</v>
      </c>
      <c r="B9130" t="s">
        <v>18461</v>
      </c>
      <c r="C9130" s="34">
        <v>874</v>
      </c>
    </row>
    <row r="9131" spans="1:3" x14ac:dyDescent="0.25">
      <c r="A9131" s="35" t="s">
        <v>18670</v>
      </c>
      <c r="B9131" t="s">
        <v>18671</v>
      </c>
      <c r="C9131" s="34">
        <v>2800</v>
      </c>
    </row>
    <row r="9132" spans="1:3" x14ac:dyDescent="0.25">
      <c r="A9132" s="35" t="s">
        <v>18672</v>
      </c>
      <c r="B9132" t="s">
        <v>18673</v>
      </c>
      <c r="C9132" s="34">
        <v>2388</v>
      </c>
    </row>
    <row r="9133" spans="1:3" x14ac:dyDescent="0.25">
      <c r="A9133" s="35" t="s">
        <v>18674</v>
      </c>
      <c r="B9133" t="s">
        <v>18675</v>
      </c>
      <c r="C9133" s="34">
        <v>2883</v>
      </c>
    </row>
    <row r="9134" spans="1:3" x14ac:dyDescent="0.25">
      <c r="A9134" s="35" t="s">
        <v>18676</v>
      </c>
      <c r="B9134" t="s">
        <v>18677</v>
      </c>
      <c r="C9134" s="34" t="e">
        <v>#VALUE!</v>
      </c>
    </row>
    <row r="9135" spans="1:3" x14ac:dyDescent="0.25">
      <c r="A9135" s="35" t="s">
        <v>18678</v>
      </c>
      <c r="B9135" t="s">
        <v>18679</v>
      </c>
      <c r="C9135" s="34" t="e">
        <v>#VALUE!</v>
      </c>
    </row>
    <row r="9136" spans="1:3" x14ac:dyDescent="0.25">
      <c r="A9136" s="35" t="s">
        <v>18680</v>
      </c>
      <c r="B9136" t="s">
        <v>18681</v>
      </c>
      <c r="C9136" s="34" t="e">
        <v>#VALUE!</v>
      </c>
    </row>
    <row r="9137" spans="1:3" x14ac:dyDescent="0.25">
      <c r="A9137" s="35" t="s">
        <v>18682</v>
      </c>
      <c r="B9137" t="s">
        <v>18683</v>
      </c>
      <c r="C9137" s="34">
        <v>3831</v>
      </c>
    </row>
    <row r="9138" spans="1:3" x14ac:dyDescent="0.25">
      <c r="A9138" s="35" t="s">
        <v>18684</v>
      </c>
      <c r="B9138" t="s">
        <v>18685</v>
      </c>
      <c r="C9138" s="34" t="e">
        <v>#VALUE!</v>
      </c>
    </row>
    <row r="9139" spans="1:3" x14ac:dyDescent="0.25">
      <c r="A9139" s="35" t="s">
        <v>18686</v>
      </c>
      <c r="B9139" t="s">
        <v>18687</v>
      </c>
      <c r="C9139" s="34" t="e">
        <v>#VALUE!</v>
      </c>
    </row>
    <row r="9140" spans="1:3" x14ac:dyDescent="0.25">
      <c r="A9140" s="35" t="s">
        <v>18688</v>
      </c>
      <c r="B9140" t="s">
        <v>18689</v>
      </c>
      <c r="C9140" s="34" t="e">
        <v>#VALUE!</v>
      </c>
    </row>
    <row r="9141" spans="1:3" x14ac:dyDescent="0.25">
      <c r="A9141" s="35" t="s">
        <v>18690</v>
      </c>
      <c r="B9141" t="s">
        <v>18691</v>
      </c>
      <c r="C9141" s="34" t="e">
        <v>#VALUE!</v>
      </c>
    </row>
    <row r="9142" spans="1:3" x14ac:dyDescent="0.25">
      <c r="A9142" s="35" t="s">
        <v>18692</v>
      </c>
      <c r="B9142" t="s">
        <v>18693</v>
      </c>
      <c r="C9142" s="34" t="e">
        <v>#VALUE!</v>
      </c>
    </row>
    <row r="9143" spans="1:3" x14ac:dyDescent="0.25">
      <c r="A9143" s="35" t="s">
        <v>18694</v>
      </c>
      <c r="B9143" t="s">
        <v>18695</v>
      </c>
      <c r="C9143" s="34" t="e">
        <v>#VALUE!</v>
      </c>
    </row>
    <row r="9144" spans="1:3" x14ac:dyDescent="0.25">
      <c r="A9144" s="35" t="s">
        <v>18696</v>
      </c>
      <c r="B9144" t="s">
        <v>18697</v>
      </c>
      <c r="C9144" s="34" t="e">
        <v>#VALUE!</v>
      </c>
    </row>
    <row r="9145" spans="1:3" x14ac:dyDescent="0.25">
      <c r="A9145" s="35" t="s">
        <v>18698</v>
      </c>
      <c r="B9145" t="s">
        <v>18699</v>
      </c>
      <c r="C9145" s="34" t="e">
        <v>#VALUE!</v>
      </c>
    </row>
    <row r="9146" spans="1:3" x14ac:dyDescent="0.25">
      <c r="A9146" s="35" t="s">
        <v>18700</v>
      </c>
      <c r="B9146" t="s">
        <v>18701</v>
      </c>
      <c r="C9146" s="34" t="e">
        <v>#VALUE!</v>
      </c>
    </row>
    <row r="9147" spans="1:3" x14ac:dyDescent="0.25">
      <c r="A9147" s="35" t="s">
        <v>18702</v>
      </c>
      <c r="B9147" t="s">
        <v>18703</v>
      </c>
      <c r="C9147" s="34" t="e">
        <v>#VALUE!</v>
      </c>
    </row>
    <row r="9148" spans="1:3" x14ac:dyDescent="0.25">
      <c r="A9148" s="35" t="s">
        <v>18704</v>
      </c>
      <c r="B9148" t="s">
        <v>18705</v>
      </c>
      <c r="C9148" s="34" t="e">
        <v>#VALUE!</v>
      </c>
    </row>
    <row r="9149" spans="1:3" x14ac:dyDescent="0.25">
      <c r="A9149" s="35" t="s">
        <v>18706</v>
      </c>
      <c r="B9149" t="s">
        <v>18707</v>
      </c>
      <c r="C9149" s="34" t="e">
        <v>#VALUE!</v>
      </c>
    </row>
    <row r="9150" spans="1:3" x14ac:dyDescent="0.25">
      <c r="A9150" s="35" t="s">
        <v>18708</v>
      </c>
      <c r="B9150" t="s">
        <v>18709</v>
      </c>
      <c r="C9150" s="34" t="e">
        <v>#VALUE!</v>
      </c>
    </row>
    <row r="9151" spans="1:3" x14ac:dyDescent="0.25">
      <c r="A9151" s="35" t="s">
        <v>18710</v>
      </c>
      <c r="B9151" t="s">
        <v>18711</v>
      </c>
      <c r="C9151" s="34" t="e">
        <v>#VALUE!</v>
      </c>
    </row>
    <row r="9152" spans="1:3" x14ac:dyDescent="0.25">
      <c r="A9152" s="35" t="s">
        <v>18712</v>
      </c>
      <c r="B9152" t="s">
        <v>18713</v>
      </c>
      <c r="C9152" s="34">
        <v>948</v>
      </c>
    </row>
    <row r="9153" spans="1:3" x14ac:dyDescent="0.25">
      <c r="A9153" s="35" t="s">
        <v>18714</v>
      </c>
      <c r="B9153" t="s">
        <v>18715</v>
      </c>
      <c r="C9153" s="34">
        <v>745</v>
      </c>
    </row>
    <row r="9154" spans="1:3" x14ac:dyDescent="0.25">
      <c r="A9154" s="35" t="s">
        <v>18716</v>
      </c>
      <c r="C9154" s="34" t="e">
        <v>#VALUE!</v>
      </c>
    </row>
    <row r="9155" spans="1:3" x14ac:dyDescent="0.25">
      <c r="A9155" s="35" t="s">
        <v>18717</v>
      </c>
      <c r="C9155" s="34" t="e">
        <v>#VALUE!</v>
      </c>
    </row>
    <row r="9156" spans="1:3" x14ac:dyDescent="0.25">
      <c r="A9156" s="35" t="s">
        <v>18718</v>
      </c>
      <c r="C9156" s="34" t="e">
        <v>#VALUE!</v>
      </c>
    </row>
    <row r="9157" spans="1:3" x14ac:dyDescent="0.25">
      <c r="A9157" s="35" t="s">
        <v>18719</v>
      </c>
      <c r="B9157" t="s">
        <v>18720</v>
      </c>
      <c r="C9157" s="34" t="e">
        <v>#VALUE!</v>
      </c>
    </row>
    <row r="9158" spans="1:3" x14ac:dyDescent="0.25">
      <c r="A9158" s="35" t="s">
        <v>18721</v>
      </c>
      <c r="B9158" t="s">
        <v>18722</v>
      </c>
      <c r="C9158" s="34" t="e">
        <v>#VALUE!</v>
      </c>
    </row>
    <row r="9159" spans="1:3" x14ac:dyDescent="0.25">
      <c r="A9159" s="35" t="s">
        <v>18723</v>
      </c>
      <c r="B9159" t="s">
        <v>18724</v>
      </c>
      <c r="C9159" s="34" t="e">
        <v>#VALUE!</v>
      </c>
    </row>
    <row r="9160" spans="1:3" x14ac:dyDescent="0.25">
      <c r="A9160" s="35" t="s">
        <v>18725</v>
      </c>
      <c r="B9160" t="s">
        <v>18726</v>
      </c>
      <c r="C9160" s="34" t="e">
        <v>#VALUE!</v>
      </c>
    </row>
    <row r="9161" spans="1:3" x14ac:dyDescent="0.25">
      <c r="A9161" s="35" t="s">
        <v>18727</v>
      </c>
      <c r="B9161" t="s">
        <v>18728</v>
      </c>
      <c r="C9161" s="34" t="e">
        <v>#VALUE!</v>
      </c>
    </row>
    <row r="9162" spans="1:3" x14ac:dyDescent="0.25">
      <c r="A9162" s="35" t="s">
        <v>18729</v>
      </c>
      <c r="B9162" t="s">
        <v>18730</v>
      </c>
      <c r="C9162" s="34" t="e">
        <v>#VALUE!</v>
      </c>
    </row>
    <row r="9163" spans="1:3" x14ac:dyDescent="0.25">
      <c r="A9163" s="35" t="s">
        <v>18731</v>
      </c>
      <c r="B9163" t="s">
        <v>18732</v>
      </c>
      <c r="C9163" s="34" t="e">
        <v>#VALUE!</v>
      </c>
    </row>
    <row r="9164" spans="1:3" x14ac:dyDescent="0.25">
      <c r="A9164" s="35" t="s">
        <v>18733</v>
      </c>
      <c r="B9164" t="s">
        <v>18734</v>
      </c>
      <c r="C9164" s="34" t="e">
        <v>#VALUE!</v>
      </c>
    </row>
    <row r="9165" spans="1:3" x14ac:dyDescent="0.25">
      <c r="A9165" s="35" t="s">
        <v>18735</v>
      </c>
      <c r="B9165" t="s">
        <v>18736</v>
      </c>
      <c r="C9165" s="34" t="e">
        <v>#VALUE!</v>
      </c>
    </row>
    <row r="9166" spans="1:3" x14ac:dyDescent="0.25">
      <c r="A9166" s="35" t="s">
        <v>18737</v>
      </c>
      <c r="B9166" t="s">
        <v>18738</v>
      </c>
      <c r="C9166" s="34" t="e">
        <v>#VALUE!</v>
      </c>
    </row>
    <row r="9167" spans="1:3" x14ac:dyDescent="0.25">
      <c r="A9167" s="35" t="s">
        <v>18739</v>
      </c>
      <c r="B9167" t="s">
        <v>18740</v>
      </c>
      <c r="C9167" s="34" t="e">
        <v>#VALUE!</v>
      </c>
    </row>
    <row r="9168" spans="1:3" x14ac:dyDescent="0.25">
      <c r="A9168" s="35" t="s">
        <v>18741</v>
      </c>
      <c r="B9168" t="s">
        <v>18742</v>
      </c>
      <c r="C9168" s="34" t="e">
        <v>#VALUE!</v>
      </c>
    </row>
    <row r="9169" spans="1:3" x14ac:dyDescent="0.25">
      <c r="A9169" s="35" t="s">
        <v>18743</v>
      </c>
      <c r="B9169" t="s">
        <v>18744</v>
      </c>
      <c r="C9169" s="34" t="e">
        <v>#VALUE!</v>
      </c>
    </row>
    <row r="9170" spans="1:3" x14ac:dyDescent="0.25">
      <c r="A9170" s="35" t="s">
        <v>18745</v>
      </c>
      <c r="B9170" t="s">
        <v>18746</v>
      </c>
      <c r="C9170" s="34">
        <v>2945</v>
      </c>
    </row>
    <row r="9171" spans="1:3" x14ac:dyDescent="0.25">
      <c r="A9171" s="35" t="s">
        <v>18747</v>
      </c>
      <c r="B9171" t="s">
        <v>18748</v>
      </c>
      <c r="C9171" s="34" t="e">
        <v>#VALUE!</v>
      </c>
    </row>
    <row r="9172" spans="1:3" x14ac:dyDescent="0.25">
      <c r="A9172" s="35" t="s">
        <v>18749</v>
      </c>
      <c r="B9172" t="s">
        <v>18750</v>
      </c>
      <c r="C9172" s="34" t="e">
        <v>#VALUE!</v>
      </c>
    </row>
    <row r="9173" spans="1:3" x14ac:dyDescent="0.25">
      <c r="A9173" s="35" t="s">
        <v>18751</v>
      </c>
      <c r="B9173" t="s">
        <v>18752</v>
      </c>
      <c r="C9173" s="34" t="e">
        <v>#VALUE!</v>
      </c>
    </row>
    <row r="9174" spans="1:3" x14ac:dyDescent="0.25">
      <c r="A9174" s="35" t="s">
        <v>18753</v>
      </c>
      <c r="B9174" t="s">
        <v>18754</v>
      </c>
      <c r="C9174" s="34" t="e">
        <v>#VALUE!</v>
      </c>
    </row>
    <row r="9175" spans="1:3" x14ac:dyDescent="0.25">
      <c r="A9175" s="35" t="s">
        <v>18755</v>
      </c>
      <c r="B9175" t="s">
        <v>18756</v>
      </c>
      <c r="C9175" s="34">
        <v>86.1</v>
      </c>
    </row>
    <row r="9176" spans="1:3" x14ac:dyDescent="0.25">
      <c r="A9176" s="35" t="s">
        <v>18757</v>
      </c>
      <c r="B9176" t="s">
        <v>18758</v>
      </c>
      <c r="C9176" s="34" t="e">
        <v>#VALUE!</v>
      </c>
    </row>
    <row r="9177" spans="1:3" x14ac:dyDescent="0.25">
      <c r="A9177" s="35" t="s">
        <v>18759</v>
      </c>
      <c r="B9177" t="s">
        <v>18760</v>
      </c>
      <c r="C9177" s="34" t="e">
        <v>#VALUE!</v>
      </c>
    </row>
    <row r="9178" spans="1:3" x14ac:dyDescent="0.25">
      <c r="A9178" s="35" t="s">
        <v>18761</v>
      </c>
      <c r="B9178" t="s">
        <v>18762</v>
      </c>
      <c r="C9178" s="34" t="e">
        <v>#VALUE!</v>
      </c>
    </row>
    <row r="9179" spans="1:3" x14ac:dyDescent="0.25">
      <c r="A9179" s="35" t="s">
        <v>18763</v>
      </c>
      <c r="B9179" t="s">
        <v>18764</v>
      </c>
      <c r="C9179" s="34" t="e">
        <v>#VALUE!</v>
      </c>
    </row>
    <row r="9180" spans="1:3" x14ac:dyDescent="0.25">
      <c r="A9180" s="35" t="s">
        <v>18765</v>
      </c>
      <c r="B9180" t="s">
        <v>18766</v>
      </c>
      <c r="C9180" s="34" t="e">
        <v>#VALUE!</v>
      </c>
    </row>
    <row r="9181" spans="1:3" x14ac:dyDescent="0.25">
      <c r="A9181" s="35" t="s">
        <v>18767</v>
      </c>
      <c r="B9181" t="s">
        <v>18768</v>
      </c>
      <c r="C9181" s="34" t="e">
        <v>#VALUE!</v>
      </c>
    </row>
    <row r="9182" spans="1:3" x14ac:dyDescent="0.25">
      <c r="A9182" s="35" t="s">
        <v>18769</v>
      </c>
      <c r="B9182" t="s">
        <v>18770</v>
      </c>
      <c r="C9182" s="34" t="e">
        <v>#VALUE!</v>
      </c>
    </row>
    <row r="9183" spans="1:3" x14ac:dyDescent="0.25">
      <c r="A9183" s="35" t="s">
        <v>18771</v>
      </c>
      <c r="B9183" t="s">
        <v>18772</v>
      </c>
      <c r="C9183" s="34" t="e">
        <v>#VALUE!</v>
      </c>
    </row>
    <row r="9184" spans="1:3" x14ac:dyDescent="0.25">
      <c r="A9184" s="35" t="s">
        <v>18773</v>
      </c>
      <c r="B9184" t="s">
        <v>18774</v>
      </c>
      <c r="C9184" s="34" t="e">
        <v>#VALUE!</v>
      </c>
    </row>
    <row r="9185" spans="1:3" x14ac:dyDescent="0.25">
      <c r="A9185" s="35" t="s">
        <v>18775</v>
      </c>
      <c r="B9185" t="s">
        <v>18776</v>
      </c>
      <c r="C9185" s="34" t="e">
        <v>#VALUE!</v>
      </c>
    </row>
    <row r="9186" spans="1:3" x14ac:dyDescent="0.25">
      <c r="A9186" s="35" t="s">
        <v>18777</v>
      </c>
      <c r="B9186" t="s">
        <v>18778</v>
      </c>
      <c r="C9186" s="34" t="e">
        <v>#VALUE!</v>
      </c>
    </row>
    <row r="9187" spans="1:3" x14ac:dyDescent="0.25">
      <c r="A9187" s="35" t="s">
        <v>18779</v>
      </c>
      <c r="B9187" t="s">
        <v>18780</v>
      </c>
      <c r="C9187" s="34" t="e">
        <v>#VALUE!</v>
      </c>
    </row>
    <row r="9188" spans="1:3" x14ac:dyDescent="0.25">
      <c r="A9188" s="35" t="s">
        <v>18781</v>
      </c>
      <c r="B9188" t="s">
        <v>18782</v>
      </c>
      <c r="C9188" s="34" t="e">
        <v>#VALUE!</v>
      </c>
    </row>
    <row r="9189" spans="1:3" x14ac:dyDescent="0.25">
      <c r="A9189" s="35" t="s">
        <v>18783</v>
      </c>
      <c r="B9189" t="s">
        <v>18784</v>
      </c>
      <c r="C9189" s="34" t="e">
        <v>#VALUE!</v>
      </c>
    </row>
    <row r="9190" spans="1:3" x14ac:dyDescent="0.25">
      <c r="A9190" s="35" t="s">
        <v>18785</v>
      </c>
      <c r="B9190" t="s">
        <v>18786</v>
      </c>
      <c r="C9190" s="34">
        <v>2579</v>
      </c>
    </row>
    <row r="9191" spans="1:3" x14ac:dyDescent="0.25">
      <c r="A9191" s="35" t="s">
        <v>18787</v>
      </c>
      <c r="B9191" t="s">
        <v>18788</v>
      </c>
      <c r="C9191" s="34">
        <v>1260</v>
      </c>
    </row>
    <row r="9192" spans="1:3" x14ac:dyDescent="0.25">
      <c r="A9192" s="35" t="s">
        <v>18789</v>
      </c>
      <c r="B9192" t="s">
        <v>18790</v>
      </c>
      <c r="C9192" s="34">
        <v>1747</v>
      </c>
    </row>
    <row r="9193" spans="1:3" x14ac:dyDescent="0.25">
      <c r="A9193" s="35" t="s">
        <v>18791</v>
      </c>
      <c r="B9193" t="s">
        <v>18792</v>
      </c>
      <c r="C9193" s="34">
        <v>524</v>
      </c>
    </row>
    <row r="9194" spans="1:3" x14ac:dyDescent="0.25">
      <c r="A9194" s="35" t="s">
        <v>18793</v>
      </c>
      <c r="B9194" t="s">
        <v>15750</v>
      </c>
      <c r="C9194" s="34">
        <v>1672</v>
      </c>
    </row>
    <row r="9195" spans="1:3" x14ac:dyDescent="0.25">
      <c r="A9195" s="35" t="s">
        <v>18794</v>
      </c>
      <c r="B9195" t="s">
        <v>18795</v>
      </c>
      <c r="C9195" s="34">
        <v>126</v>
      </c>
    </row>
    <row r="9196" spans="1:3" x14ac:dyDescent="0.25">
      <c r="A9196" s="35" t="s">
        <v>18796</v>
      </c>
      <c r="B9196" t="s">
        <v>18797</v>
      </c>
      <c r="C9196" s="34">
        <v>113</v>
      </c>
    </row>
    <row r="9197" spans="1:3" x14ac:dyDescent="0.25">
      <c r="A9197" s="35" t="s">
        <v>18798</v>
      </c>
      <c r="B9197" t="s">
        <v>18799</v>
      </c>
      <c r="C9197" s="34">
        <v>253</v>
      </c>
    </row>
    <row r="9198" spans="1:3" x14ac:dyDescent="0.25">
      <c r="A9198" s="35" t="s">
        <v>18800</v>
      </c>
      <c r="B9198" t="s">
        <v>18801</v>
      </c>
      <c r="C9198" s="34">
        <v>126</v>
      </c>
    </row>
    <row r="9199" spans="1:3" x14ac:dyDescent="0.25">
      <c r="A9199" s="35" t="s">
        <v>18802</v>
      </c>
      <c r="B9199" t="s">
        <v>16898</v>
      </c>
      <c r="C9199" s="34">
        <v>1231</v>
      </c>
    </row>
    <row r="9200" spans="1:3" x14ac:dyDescent="0.25">
      <c r="A9200" s="35" t="s">
        <v>18803</v>
      </c>
      <c r="B9200" t="s">
        <v>17288</v>
      </c>
      <c r="C9200" s="34">
        <v>1186</v>
      </c>
    </row>
    <row r="9201" spans="1:3" x14ac:dyDescent="0.25">
      <c r="A9201" s="35" t="s">
        <v>18804</v>
      </c>
      <c r="B9201" t="s">
        <v>18805</v>
      </c>
      <c r="C9201" s="34">
        <v>379</v>
      </c>
    </row>
    <row r="9202" spans="1:3" x14ac:dyDescent="0.25">
      <c r="A9202" s="35" t="s">
        <v>18806</v>
      </c>
      <c r="B9202" t="s">
        <v>18807</v>
      </c>
      <c r="C9202" s="34">
        <v>339</v>
      </c>
    </row>
    <row r="9203" spans="1:3" x14ac:dyDescent="0.25">
      <c r="A9203" s="35" t="s">
        <v>18808</v>
      </c>
      <c r="B9203" t="s">
        <v>18809</v>
      </c>
      <c r="C9203" s="34">
        <v>321</v>
      </c>
    </row>
    <row r="9204" spans="1:3" x14ac:dyDescent="0.25">
      <c r="A9204" s="35" t="s">
        <v>18810</v>
      </c>
      <c r="B9204" t="s">
        <v>18811</v>
      </c>
      <c r="C9204" s="34">
        <v>1227</v>
      </c>
    </row>
    <row r="9205" spans="1:3" x14ac:dyDescent="0.25">
      <c r="A9205" s="35" t="s">
        <v>18812</v>
      </c>
      <c r="B9205" t="s">
        <v>18813</v>
      </c>
      <c r="C9205" s="34">
        <v>178</v>
      </c>
    </row>
    <row r="9206" spans="1:3" x14ac:dyDescent="0.25">
      <c r="A9206" s="35" t="s">
        <v>18814</v>
      </c>
      <c r="B9206" t="s">
        <v>18815</v>
      </c>
      <c r="C9206" s="34">
        <v>18.3</v>
      </c>
    </row>
    <row r="9207" spans="1:3" x14ac:dyDescent="0.25">
      <c r="A9207" s="35" t="s">
        <v>18816</v>
      </c>
      <c r="B9207" t="s">
        <v>18817</v>
      </c>
      <c r="C9207" s="34">
        <v>1290</v>
      </c>
    </row>
    <row r="9208" spans="1:3" x14ac:dyDescent="0.25">
      <c r="A9208" s="35" t="s">
        <v>18818</v>
      </c>
      <c r="B9208" t="s">
        <v>18819</v>
      </c>
      <c r="C9208" s="34">
        <v>18.3</v>
      </c>
    </row>
    <row r="9209" spans="1:3" x14ac:dyDescent="0.25">
      <c r="A9209" s="35" t="s">
        <v>18820</v>
      </c>
      <c r="B9209" t="s">
        <v>18821</v>
      </c>
      <c r="C9209" s="34" t="e">
        <v>#VALUE!</v>
      </c>
    </row>
    <row r="9210" spans="1:3" x14ac:dyDescent="0.25">
      <c r="A9210" s="35" t="s">
        <v>18822</v>
      </c>
      <c r="B9210" t="s">
        <v>18823</v>
      </c>
      <c r="C9210" s="34" t="e">
        <v>#VALUE!</v>
      </c>
    </row>
    <row r="9211" spans="1:3" x14ac:dyDescent="0.25">
      <c r="A9211" s="35" t="s">
        <v>18824</v>
      </c>
      <c r="B9211" t="s">
        <v>18825</v>
      </c>
      <c r="C9211" s="34" t="e">
        <v>#VALUE!</v>
      </c>
    </row>
    <row r="9212" spans="1:3" x14ac:dyDescent="0.25">
      <c r="A9212" s="35" t="s">
        <v>18826</v>
      </c>
      <c r="B9212" t="s">
        <v>18827</v>
      </c>
      <c r="C9212" s="34" t="e">
        <v>#VALUE!</v>
      </c>
    </row>
    <row r="9213" spans="1:3" x14ac:dyDescent="0.25">
      <c r="A9213" s="35" t="s">
        <v>18828</v>
      </c>
      <c r="B9213" t="s">
        <v>18829</v>
      </c>
      <c r="C9213" s="34" t="e">
        <v>#VALUE!</v>
      </c>
    </row>
    <row r="9214" spans="1:3" x14ac:dyDescent="0.25">
      <c r="A9214" s="35" t="s">
        <v>18830</v>
      </c>
      <c r="B9214" t="s">
        <v>18831</v>
      </c>
      <c r="C9214" s="34" t="e">
        <v>#VALUE!</v>
      </c>
    </row>
    <row r="9215" spans="1:3" x14ac:dyDescent="0.25">
      <c r="A9215" s="35" t="s">
        <v>18832</v>
      </c>
      <c r="B9215" t="s">
        <v>18833</v>
      </c>
      <c r="C9215" s="34" t="e">
        <v>#VALUE!</v>
      </c>
    </row>
    <row r="9216" spans="1:3" x14ac:dyDescent="0.25">
      <c r="A9216" s="35" t="s">
        <v>18834</v>
      </c>
      <c r="B9216" t="s">
        <v>18835</v>
      </c>
      <c r="C9216" s="34" t="e">
        <v>#VALUE!</v>
      </c>
    </row>
    <row r="9217" spans="1:3" x14ac:dyDescent="0.25">
      <c r="A9217" s="35" t="s">
        <v>18836</v>
      </c>
      <c r="B9217" t="s">
        <v>18837</v>
      </c>
      <c r="C9217" s="34" t="e">
        <v>#VALUE!</v>
      </c>
    </row>
    <row r="9218" spans="1:3" x14ac:dyDescent="0.25">
      <c r="A9218" s="35" t="s">
        <v>18838</v>
      </c>
      <c r="B9218" t="s">
        <v>18839</v>
      </c>
      <c r="C9218" s="34" t="e">
        <v>#VALUE!</v>
      </c>
    </row>
    <row r="9219" spans="1:3" x14ac:dyDescent="0.25">
      <c r="A9219" s="35" t="s">
        <v>18840</v>
      </c>
      <c r="B9219" t="s">
        <v>18841</v>
      </c>
      <c r="C9219" s="34" t="e">
        <v>#VALUE!</v>
      </c>
    </row>
    <row r="9220" spans="1:3" x14ac:dyDescent="0.25">
      <c r="A9220" s="35" t="s">
        <v>18842</v>
      </c>
      <c r="B9220" t="s">
        <v>18843</v>
      </c>
      <c r="C9220" s="34" t="e">
        <v>#VALUE!</v>
      </c>
    </row>
    <row r="9221" spans="1:3" x14ac:dyDescent="0.25">
      <c r="A9221" s="35" t="s">
        <v>18844</v>
      </c>
      <c r="B9221" t="s">
        <v>18845</v>
      </c>
      <c r="C9221" s="34">
        <v>445</v>
      </c>
    </row>
    <row r="9222" spans="1:3" x14ac:dyDescent="0.25">
      <c r="A9222" s="35" t="s">
        <v>18846</v>
      </c>
      <c r="B9222" t="s">
        <v>18847</v>
      </c>
      <c r="C9222" s="34" t="e">
        <v>#VALUE!</v>
      </c>
    </row>
    <row r="9223" spans="1:3" x14ac:dyDescent="0.25">
      <c r="A9223" s="35" t="s">
        <v>18848</v>
      </c>
      <c r="B9223" t="s">
        <v>18849</v>
      </c>
      <c r="C9223" s="34" t="e">
        <v>#VALUE!</v>
      </c>
    </row>
    <row r="9224" spans="1:3" x14ac:dyDescent="0.25">
      <c r="A9224" s="35" t="s">
        <v>18850</v>
      </c>
      <c r="B9224" t="s">
        <v>18851</v>
      </c>
      <c r="C9224" s="34">
        <v>2596</v>
      </c>
    </row>
    <row r="9225" spans="1:3" x14ac:dyDescent="0.25">
      <c r="A9225" s="35" t="s">
        <v>18852</v>
      </c>
      <c r="B9225" t="s">
        <v>18853</v>
      </c>
      <c r="C9225" s="34">
        <v>2654</v>
      </c>
    </row>
    <row r="9226" spans="1:3" x14ac:dyDescent="0.25">
      <c r="A9226" s="35" t="s">
        <v>18854</v>
      </c>
      <c r="B9226" t="s">
        <v>18855</v>
      </c>
      <c r="C9226" s="34">
        <v>628</v>
      </c>
    </row>
    <row r="9227" spans="1:3" x14ac:dyDescent="0.25">
      <c r="A9227" s="35" t="s">
        <v>18856</v>
      </c>
      <c r="B9227" t="s">
        <v>18857</v>
      </c>
      <c r="C9227" s="34">
        <v>4131</v>
      </c>
    </row>
    <row r="9228" spans="1:3" x14ac:dyDescent="0.25">
      <c r="A9228" s="35" t="s">
        <v>18858</v>
      </c>
      <c r="B9228" t="s">
        <v>18859</v>
      </c>
      <c r="C9228" s="34">
        <v>1481</v>
      </c>
    </row>
    <row r="9229" spans="1:3" x14ac:dyDescent="0.25">
      <c r="A9229" s="35" t="s">
        <v>18860</v>
      </c>
      <c r="B9229" t="s">
        <v>18861</v>
      </c>
      <c r="C9229" s="34">
        <v>882</v>
      </c>
    </row>
    <row r="9230" spans="1:3" x14ac:dyDescent="0.25">
      <c r="A9230" s="35" t="s">
        <v>18862</v>
      </c>
      <c r="B9230" t="s">
        <v>16898</v>
      </c>
      <c r="C9230" s="34">
        <v>1527</v>
      </c>
    </row>
    <row r="9231" spans="1:3" x14ac:dyDescent="0.25">
      <c r="A9231" s="35" t="s">
        <v>18863</v>
      </c>
      <c r="B9231" t="s">
        <v>18864</v>
      </c>
      <c r="C9231" s="34">
        <v>92.8</v>
      </c>
    </row>
    <row r="9232" spans="1:3" x14ac:dyDescent="0.25">
      <c r="A9232" s="35" t="s">
        <v>18865</v>
      </c>
      <c r="B9232" t="s">
        <v>18866</v>
      </c>
      <c r="C9232" s="34">
        <v>1281</v>
      </c>
    </row>
    <row r="9233" spans="1:3" x14ac:dyDescent="0.25">
      <c r="A9233" s="35" t="s">
        <v>18867</v>
      </c>
      <c r="B9233" t="s">
        <v>18868</v>
      </c>
      <c r="C9233" s="34">
        <v>199</v>
      </c>
    </row>
    <row r="9234" spans="1:3" x14ac:dyDescent="0.25">
      <c r="A9234" s="35" t="s">
        <v>18869</v>
      </c>
      <c r="B9234" t="s">
        <v>18870</v>
      </c>
      <c r="C9234" s="34">
        <v>126</v>
      </c>
    </row>
    <row r="9235" spans="1:3" x14ac:dyDescent="0.25">
      <c r="A9235" s="35" t="s">
        <v>18871</v>
      </c>
      <c r="B9235" t="s">
        <v>18872</v>
      </c>
      <c r="C9235" s="34">
        <v>1211</v>
      </c>
    </row>
    <row r="9236" spans="1:3" x14ac:dyDescent="0.25">
      <c r="A9236" s="35" t="s">
        <v>18873</v>
      </c>
      <c r="B9236" t="s">
        <v>18874</v>
      </c>
      <c r="C9236" s="34">
        <v>853</v>
      </c>
    </row>
    <row r="9237" spans="1:3" x14ac:dyDescent="0.25">
      <c r="A9237" s="35" t="s">
        <v>18875</v>
      </c>
      <c r="B9237" t="s">
        <v>18876</v>
      </c>
      <c r="C9237" s="34">
        <v>405</v>
      </c>
    </row>
    <row r="9238" spans="1:3" x14ac:dyDescent="0.25">
      <c r="A9238" s="35" t="s">
        <v>18877</v>
      </c>
      <c r="B9238" t="s">
        <v>18878</v>
      </c>
      <c r="C9238" s="34">
        <v>641</v>
      </c>
    </row>
    <row r="9239" spans="1:3" x14ac:dyDescent="0.25">
      <c r="A9239" s="35" t="s">
        <v>18879</v>
      </c>
      <c r="B9239" t="s">
        <v>18880</v>
      </c>
      <c r="C9239" s="34">
        <v>1285</v>
      </c>
    </row>
    <row r="9240" spans="1:3" x14ac:dyDescent="0.25">
      <c r="A9240" s="35" t="s">
        <v>18881</v>
      </c>
      <c r="B9240" t="s">
        <v>18882</v>
      </c>
      <c r="C9240" s="34">
        <v>616</v>
      </c>
    </row>
    <row r="9241" spans="1:3" x14ac:dyDescent="0.25">
      <c r="A9241" s="35" t="s">
        <v>18883</v>
      </c>
      <c r="B9241" t="s">
        <v>18884</v>
      </c>
      <c r="C9241" s="34">
        <v>1410</v>
      </c>
    </row>
    <row r="9242" spans="1:3" x14ac:dyDescent="0.25">
      <c r="A9242" s="35" t="s">
        <v>18885</v>
      </c>
      <c r="B9242" t="s">
        <v>18886</v>
      </c>
      <c r="C9242" s="34">
        <v>154</v>
      </c>
    </row>
    <row r="9243" spans="1:3" x14ac:dyDescent="0.25">
      <c r="A9243" s="35" t="s">
        <v>18887</v>
      </c>
      <c r="B9243" t="s">
        <v>18888</v>
      </c>
      <c r="C9243" s="34">
        <v>106</v>
      </c>
    </row>
    <row r="9244" spans="1:3" x14ac:dyDescent="0.25">
      <c r="A9244" s="35" t="s">
        <v>18889</v>
      </c>
      <c r="B9244" t="s">
        <v>18890</v>
      </c>
      <c r="C9244" s="34">
        <v>1481</v>
      </c>
    </row>
    <row r="9245" spans="1:3" x14ac:dyDescent="0.25">
      <c r="A9245" s="35" t="s">
        <v>18891</v>
      </c>
      <c r="B9245" t="s">
        <v>18892</v>
      </c>
      <c r="C9245" s="34">
        <v>86.1</v>
      </c>
    </row>
    <row r="9246" spans="1:3" x14ac:dyDescent="0.25">
      <c r="A9246" s="35" t="s">
        <v>18893</v>
      </c>
      <c r="B9246" t="s">
        <v>18894</v>
      </c>
      <c r="C9246" s="34">
        <v>861</v>
      </c>
    </row>
    <row r="9247" spans="1:3" x14ac:dyDescent="0.25">
      <c r="A9247" s="35" t="s">
        <v>18895</v>
      </c>
      <c r="B9247" t="s">
        <v>18896</v>
      </c>
      <c r="C9247" s="34" t="e">
        <v>#VALUE!</v>
      </c>
    </row>
    <row r="9248" spans="1:3" x14ac:dyDescent="0.25">
      <c r="A9248" s="35" t="s">
        <v>18897</v>
      </c>
      <c r="B9248" t="s">
        <v>18898</v>
      </c>
      <c r="C9248" s="34" t="e">
        <v>#VALUE!</v>
      </c>
    </row>
    <row r="9249" spans="1:3" x14ac:dyDescent="0.25">
      <c r="A9249" s="35" t="s">
        <v>18899</v>
      </c>
      <c r="B9249" t="s">
        <v>18900</v>
      </c>
      <c r="C9249" s="34">
        <v>886</v>
      </c>
    </row>
    <row r="9250" spans="1:3" x14ac:dyDescent="0.25">
      <c r="A9250" s="35" t="s">
        <v>18901</v>
      </c>
      <c r="B9250" t="s">
        <v>18902</v>
      </c>
      <c r="C9250" s="34" t="e">
        <v>#VALUE!</v>
      </c>
    </row>
    <row r="9251" spans="1:3" x14ac:dyDescent="0.25">
      <c r="A9251" s="35" t="s">
        <v>18903</v>
      </c>
      <c r="B9251" t="s">
        <v>18904</v>
      </c>
      <c r="C9251" s="34" t="e">
        <v>#VALUE!</v>
      </c>
    </row>
    <row r="9252" spans="1:3" x14ac:dyDescent="0.25">
      <c r="A9252" s="35" t="s">
        <v>18905</v>
      </c>
      <c r="B9252" t="s">
        <v>18906</v>
      </c>
      <c r="C9252" s="34" t="e">
        <v>#VALUE!</v>
      </c>
    </row>
    <row r="9253" spans="1:3" x14ac:dyDescent="0.25">
      <c r="A9253" s="35" t="s">
        <v>18907</v>
      </c>
      <c r="B9253" t="s">
        <v>18908</v>
      </c>
      <c r="C9253" s="34" t="e">
        <v>#VALUE!</v>
      </c>
    </row>
    <row r="9254" spans="1:3" x14ac:dyDescent="0.25">
      <c r="A9254" s="35" t="s">
        <v>18909</v>
      </c>
      <c r="B9254" t="s">
        <v>18910</v>
      </c>
      <c r="C9254" s="34">
        <v>349</v>
      </c>
    </row>
    <row r="9255" spans="1:3" x14ac:dyDescent="0.25">
      <c r="A9255" s="35" t="s">
        <v>18911</v>
      </c>
      <c r="B9255" t="s">
        <v>18912</v>
      </c>
      <c r="C9255" s="34">
        <v>1273</v>
      </c>
    </row>
    <row r="9256" spans="1:3" x14ac:dyDescent="0.25">
      <c r="A9256" s="35" t="s">
        <v>18913</v>
      </c>
      <c r="B9256" t="s">
        <v>18914</v>
      </c>
      <c r="C9256" s="34">
        <v>2309</v>
      </c>
    </row>
    <row r="9257" spans="1:3" x14ac:dyDescent="0.25">
      <c r="A9257" s="35" t="s">
        <v>18915</v>
      </c>
      <c r="B9257" t="s">
        <v>18916</v>
      </c>
      <c r="C9257" s="34">
        <v>1914</v>
      </c>
    </row>
    <row r="9258" spans="1:3" x14ac:dyDescent="0.25">
      <c r="A9258" s="35" t="s">
        <v>18917</v>
      </c>
      <c r="B9258" t="s">
        <v>18918</v>
      </c>
      <c r="C9258" s="34" t="e">
        <v>#VALUE!</v>
      </c>
    </row>
    <row r="9259" spans="1:3" x14ac:dyDescent="0.25">
      <c r="A9259" s="35" t="s">
        <v>18919</v>
      </c>
      <c r="B9259" t="s">
        <v>18920</v>
      </c>
      <c r="C9259" s="34" t="e">
        <v>#VALUE!</v>
      </c>
    </row>
    <row r="9260" spans="1:3" x14ac:dyDescent="0.25">
      <c r="A9260" s="35" t="s">
        <v>18921</v>
      </c>
      <c r="B9260" t="s">
        <v>18922</v>
      </c>
      <c r="C9260" s="34">
        <v>3806</v>
      </c>
    </row>
    <row r="9261" spans="1:3" x14ac:dyDescent="0.25">
      <c r="A9261" s="35" t="s">
        <v>18923</v>
      </c>
      <c r="B9261" t="s">
        <v>18924</v>
      </c>
      <c r="C9261" s="34">
        <v>1152</v>
      </c>
    </row>
    <row r="9262" spans="1:3" x14ac:dyDescent="0.25">
      <c r="A9262" s="35" t="s">
        <v>18925</v>
      </c>
      <c r="B9262" t="s">
        <v>18926</v>
      </c>
      <c r="C9262" s="34">
        <v>158</v>
      </c>
    </row>
    <row r="9263" spans="1:3" x14ac:dyDescent="0.25">
      <c r="A9263" s="35" t="s">
        <v>18927</v>
      </c>
      <c r="B9263" t="s">
        <v>18928</v>
      </c>
      <c r="C9263" s="34">
        <v>2109</v>
      </c>
    </row>
    <row r="9264" spans="1:3" x14ac:dyDescent="0.25">
      <c r="A9264" s="35" t="s">
        <v>18929</v>
      </c>
      <c r="B9264" t="s">
        <v>18930</v>
      </c>
      <c r="C9264" s="34">
        <v>149</v>
      </c>
    </row>
    <row r="9265" spans="1:3" x14ac:dyDescent="0.25">
      <c r="A9265" s="35" t="s">
        <v>18931</v>
      </c>
      <c r="B9265" t="s">
        <v>18932</v>
      </c>
      <c r="C9265" s="34">
        <v>1319</v>
      </c>
    </row>
    <row r="9266" spans="1:3" x14ac:dyDescent="0.25">
      <c r="A9266" s="35" t="s">
        <v>18933</v>
      </c>
      <c r="B9266" t="s">
        <v>18934</v>
      </c>
      <c r="C9266" s="34">
        <v>728</v>
      </c>
    </row>
    <row r="9267" spans="1:3" x14ac:dyDescent="0.25">
      <c r="A9267" s="35" t="s">
        <v>18935</v>
      </c>
      <c r="B9267" t="s">
        <v>18936</v>
      </c>
      <c r="C9267" s="34">
        <v>406</v>
      </c>
    </row>
    <row r="9268" spans="1:3" x14ac:dyDescent="0.25">
      <c r="A9268" s="35" t="s">
        <v>18937</v>
      </c>
      <c r="B9268" t="s">
        <v>18938</v>
      </c>
      <c r="C9268" s="34">
        <v>1048</v>
      </c>
    </row>
    <row r="9269" spans="1:3" x14ac:dyDescent="0.25">
      <c r="A9269" s="35" t="s">
        <v>18939</v>
      </c>
      <c r="B9269" t="s">
        <v>18940</v>
      </c>
      <c r="C9269" s="34">
        <v>582</v>
      </c>
    </row>
    <row r="9270" spans="1:3" x14ac:dyDescent="0.25">
      <c r="A9270" s="35" t="s">
        <v>18941</v>
      </c>
      <c r="B9270" t="s">
        <v>18942</v>
      </c>
      <c r="C9270" s="34">
        <v>169</v>
      </c>
    </row>
    <row r="9271" spans="1:3" x14ac:dyDescent="0.25">
      <c r="A9271" s="35" t="s">
        <v>18943</v>
      </c>
      <c r="B9271" t="s">
        <v>18944</v>
      </c>
      <c r="C9271" s="34">
        <v>126</v>
      </c>
    </row>
    <row r="9272" spans="1:3" x14ac:dyDescent="0.25">
      <c r="A9272" s="35" t="s">
        <v>18945</v>
      </c>
      <c r="B9272" t="s">
        <v>18946</v>
      </c>
      <c r="C9272" s="34">
        <v>245</v>
      </c>
    </row>
    <row r="9273" spans="1:3" x14ac:dyDescent="0.25">
      <c r="A9273" s="35" t="s">
        <v>18947</v>
      </c>
      <c r="B9273" t="s">
        <v>18948</v>
      </c>
      <c r="C9273" s="34">
        <v>253</v>
      </c>
    </row>
    <row r="9274" spans="1:3" x14ac:dyDescent="0.25">
      <c r="A9274" s="35" t="s">
        <v>18949</v>
      </c>
      <c r="B9274" t="s">
        <v>18950</v>
      </c>
      <c r="C9274" s="34">
        <v>126</v>
      </c>
    </row>
    <row r="9275" spans="1:3" x14ac:dyDescent="0.25">
      <c r="A9275" s="35" t="s">
        <v>18951</v>
      </c>
      <c r="B9275" t="s">
        <v>18952</v>
      </c>
      <c r="C9275" s="34">
        <v>172</v>
      </c>
    </row>
    <row r="9276" spans="1:3" x14ac:dyDescent="0.25">
      <c r="A9276" s="35" t="s">
        <v>18953</v>
      </c>
      <c r="B9276" t="s">
        <v>18954</v>
      </c>
      <c r="C9276" s="34">
        <v>1123</v>
      </c>
    </row>
    <row r="9277" spans="1:3" x14ac:dyDescent="0.25">
      <c r="A9277" s="35" t="s">
        <v>18955</v>
      </c>
      <c r="B9277" t="s">
        <v>18956</v>
      </c>
      <c r="C9277" s="34">
        <v>141</v>
      </c>
    </row>
    <row r="9278" spans="1:3" x14ac:dyDescent="0.25">
      <c r="A9278" s="35" t="s">
        <v>18957</v>
      </c>
      <c r="B9278" t="s">
        <v>18958</v>
      </c>
      <c r="C9278" s="34">
        <v>120</v>
      </c>
    </row>
    <row r="9279" spans="1:3" x14ac:dyDescent="0.25">
      <c r="A9279" s="35" t="s">
        <v>18959</v>
      </c>
      <c r="B9279" t="s">
        <v>17405</v>
      </c>
      <c r="C9279" s="34">
        <v>1344</v>
      </c>
    </row>
    <row r="9280" spans="1:3" x14ac:dyDescent="0.25">
      <c r="A9280" s="35" t="s">
        <v>18960</v>
      </c>
      <c r="B9280" t="s">
        <v>18961</v>
      </c>
      <c r="C9280" s="34">
        <v>2172</v>
      </c>
    </row>
    <row r="9281" spans="1:3" x14ac:dyDescent="0.25">
      <c r="A9281" s="35" t="s">
        <v>18962</v>
      </c>
      <c r="B9281" t="s">
        <v>18963</v>
      </c>
      <c r="C9281" s="34">
        <v>166</v>
      </c>
    </row>
    <row r="9282" spans="1:3" x14ac:dyDescent="0.25">
      <c r="A9282" s="35" t="s">
        <v>18964</v>
      </c>
      <c r="B9282" t="s">
        <v>18965</v>
      </c>
      <c r="C9282" s="34">
        <v>36.200000000000003</v>
      </c>
    </row>
    <row r="9283" spans="1:3" x14ac:dyDescent="0.25">
      <c r="A9283" s="35" t="s">
        <v>18966</v>
      </c>
      <c r="B9283" t="s">
        <v>18967</v>
      </c>
      <c r="C9283" s="34">
        <v>337</v>
      </c>
    </row>
    <row r="9284" spans="1:3" x14ac:dyDescent="0.25">
      <c r="A9284" s="35" t="s">
        <v>18968</v>
      </c>
      <c r="B9284" t="s">
        <v>18969</v>
      </c>
      <c r="C9284" s="34">
        <v>276</v>
      </c>
    </row>
    <row r="9285" spans="1:3" x14ac:dyDescent="0.25">
      <c r="A9285" s="35" t="s">
        <v>18970</v>
      </c>
      <c r="B9285" t="s">
        <v>18971</v>
      </c>
      <c r="C9285" s="34">
        <v>276</v>
      </c>
    </row>
    <row r="9286" spans="1:3" x14ac:dyDescent="0.25">
      <c r="A9286" s="35" t="s">
        <v>18972</v>
      </c>
      <c r="B9286" t="s">
        <v>18973</v>
      </c>
      <c r="C9286" s="34">
        <v>969</v>
      </c>
    </row>
    <row r="9287" spans="1:3" x14ac:dyDescent="0.25">
      <c r="A9287" s="35" t="s">
        <v>18974</v>
      </c>
      <c r="B9287" t="s">
        <v>18975</v>
      </c>
      <c r="C9287" s="34">
        <v>4039</v>
      </c>
    </row>
    <row r="9288" spans="1:3" x14ac:dyDescent="0.25">
      <c r="A9288" s="35" t="s">
        <v>18976</v>
      </c>
      <c r="B9288" t="s">
        <v>18977</v>
      </c>
      <c r="C9288" s="34" t="e">
        <v>#VALUE!</v>
      </c>
    </row>
    <row r="9289" spans="1:3" x14ac:dyDescent="0.25">
      <c r="A9289" s="35" t="s">
        <v>18978</v>
      </c>
      <c r="B9289" t="s">
        <v>18979</v>
      </c>
      <c r="C9289" s="34" t="e">
        <v>#VALUE!</v>
      </c>
    </row>
    <row r="9290" spans="1:3" x14ac:dyDescent="0.25">
      <c r="A9290" s="35" t="s">
        <v>18980</v>
      </c>
      <c r="B9290" t="s">
        <v>18981</v>
      </c>
      <c r="C9290" s="34" t="e">
        <v>#VALUE!</v>
      </c>
    </row>
    <row r="9291" spans="1:3" x14ac:dyDescent="0.25">
      <c r="A9291" s="35" t="s">
        <v>18982</v>
      </c>
      <c r="B9291" t="s">
        <v>18983</v>
      </c>
      <c r="C9291" s="34" t="e">
        <v>#VALUE!</v>
      </c>
    </row>
    <row r="9292" spans="1:3" x14ac:dyDescent="0.25">
      <c r="A9292" s="35" t="s">
        <v>18984</v>
      </c>
      <c r="B9292" t="s">
        <v>18985</v>
      </c>
      <c r="C9292" s="34">
        <v>4098</v>
      </c>
    </row>
    <row r="9293" spans="1:3" x14ac:dyDescent="0.25">
      <c r="A9293" s="35" t="s">
        <v>18986</v>
      </c>
      <c r="B9293" t="s">
        <v>18987</v>
      </c>
      <c r="C9293" s="34" t="e">
        <v>#VALUE!</v>
      </c>
    </row>
    <row r="9294" spans="1:3" x14ac:dyDescent="0.25">
      <c r="A9294" s="35" t="s">
        <v>18988</v>
      </c>
      <c r="B9294" t="s">
        <v>18989</v>
      </c>
      <c r="C9294" s="34">
        <v>2866</v>
      </c>
    </row>
    <row r="9295" spans="1:3" x14ac:dyDescent="0.25">
      <c r="A9295" s="35" t="s">
        <v>18990</v>
      </c>
      <c r="B9295" t="s">
        <v>18991</v>
      </c>
      <c r="C9295" s="34">
        <v>86.1</v>
      </c>
    </row>
    <row r="9296" spans="1:3" x14ac:dyDescent="0.25">
      <c r="A9296" s="35" t="s">
        <v>18992</v>
      </c>
      <c r="B9296" t="s">
        <v>18993</v>
      </c>
      <c r="C9296" s="34">
        <v>1614</v>
      </c>
    </row>
    <row r="9297" spans="1:3" x14ac:dyDescent="0.25">
      <c r="A9297" s="35" t="s">
        <v>18994</v>
      </c>
      <c r="B9297" t="s">
        <v>18995</v>
      </c>
      <c r="C9297" s="34" t="e">
        <v>#VALUE!</v>
      </c>
    </row>
    <row r="9298" spans="1:3" x14ac:dyDescent="0.25">
      <c r="A9298" s="35" t="s">
        <v>18996</v>
      </c>
      <c r="B9298" t="s">
        <v>18997</v>
      </c>
      <c r="C9298" s="34">
        <v>3640</v>
      </c>
    </row>
    <row r="9299" spans="1:3" x14ac:dyDescent="0.25">
      <c r="A9299" s="35" t="s">
        <v>18998</v>
      </c>
      <c r="B9299" t="s">
        <v>18999</v>
      </c>
      <c r="C9299" s="34" t="e">
        <v>#VALUE!</v>
      </c>
    </row>
    <row r="9300" spans="1:3" x14ac:dyDescent="0.25">
      <c r="A9300" s="35" t="s">
        <v>19000</v>
      </c>
      <c r="B9300" t="s">
        <v>19001</v>
      </c>
      <c r="C9300" s="34" t="e">
        <v>#VALUE!</v>
      </c>
    </row>
    <row r="9301" spans="1:3" x14ac:dyDescent="0.25">
      <c r="A9301" s="35" t="s">
        <v>19002</v>
      </c>
      <c r="B9301" t="s">
        <v>19003</v>
      </c>
      <c r="C9301" s="34" t="e">
        <v>#VALUE!</v>
      </c>
    </row>
    <row r="9302" spans="1:3" x14ac:dyDescent="0.25">
      <c r="A9302" s="35" t="s">
        <v>19004</v>
      </c>
      <c r="B9302" t="s">
        <v>19005</v>
      </c>
      <c r="C9302" s="34" t="e">
        <v>#VALUE!</v>
      </c>
    </row>
    <row r="9303" spans="1:3" x14ac:dyDescent="0.25">
      <c r="A9303" s="35" t="s">
        <v>19006</v>
      </c>
      <c r="B9303" t="s">
        <v>19007</v>
      </c>
      <c r="C9303" s="34">
        <v>3407</v>
      </c>
    </row>
    <row r="9304" spans="1:3" x14ac:dyDescent="0.25">
      <c r="A9304" s="35" t="s">
        <v>19008</v>
      </c>
      <c r="B9304" t="s">
        <v>19009</v>
      </c>
      <c r="C9304" s="34">
        <v>3503</v>
      </c>
    </row>
    <row r="9305" spans="1:3" x14ac:dyDescent="0.25">
      <c r="A9305" s="35" t="s">
        <v>19010</v>
      </c>
      <c r="B9305" t="s">
        <v>19011</v>
      </c>
      <c r="C9305" s="34" t="e">
        <v>#VALUE!</v>
      </c>
    </row>
    <row r="9306" spans="1:3" x14ac:dyDescent="0.25">
      <c r="A9306" s="35" t="s">
        <v>19012</v>
      </c>
      <c r="B9306" t="s">
        <v>17282</v>
      </c>
      <c r="C9306" s="34" t="e">
        <v>#VALUE!</v>
      </c>
    </row>
    <row r="9307" spans="1:3" x14ac:dyDescent="0.25">
      <c r="A9307" s="35" t="s">
        <v>19013</v>
      </c>
      <c r="B9307" t="s">
        <v>19014</v>
      </c>
      <c r="C9307" s="34">
        <v>1356</v>
      </c>
    </row>
    <row r="9308" spans="1:3" x14ac:dyDescent="0.25">
      <c r="A9308" s="35" t="s">
        <v>19015</v>
      </c>
      <c r="B9308" t="s">
        <v>19016</v>
      </c>
      <c r="C9308" s="34">
        <v>2030</v>
      </c>
    </row>
    <row r="9309" spans="1:3" x14ac:dyDescent="0.25">
      <c r="A9309" s="35" t="s">
        <v>19017</v>
      </c>
      <c r="B9309" t="s">
        <v>19018</v>
      </c>
      <c r="C9309" s="34">
        <v>2692</v>
      </c>
    </row>
    <row r="9310" spans="1:3" x14ac:dyDescent="0.25">
      <c r="A9310" s="35" t="s">
        <v>19019</v>
      </c>
      <c r="B9310" t="s">
        <v>19020</v>
      </c>
      <c r="C9310" s="34">
        <v>1423</v>
      </c>
    </row>
    <row r="9311" spans="1:3" x14ac:dyDescent="0.25">
      <c r="A9311" s="35" t="s">
        <v>19021</v>
      </c>
      <c r="B9311" t="s">
        <v>19022</v>
      </c>
      <c r="C9311" s="34">
        <v>2558</v>
      </c>
    </row>
    <row r="9312" spans="1:3" x14ac:dyDescent="0.25">
      <c r="A9312" s="35" t="s">
        <v>19023</v>
      </c>
      <c r="B9312" t="s">
        <v>19024</v>
      </c>
      <c r="C9312" s="34">
        <v>2933</v>
      </c>
    </row>
    <row r="9313" spans="1:3" x14ac:dyDescent="0.25">
      <c r="A9313" s="35" t="s">
        <v>19025</v>
      </c>
      <c r="B9313" t="s">
        <v>19026</v>
      </c>
      <c r="C9313" s="34">
        <v>2754</v>
      </c>
    </row>
    <row r="9314" spans="1:3" x14ac:dyDescent="0.25">
      <c r="A9314" s="35" t="s">
        <v>19027</v>
      </c>
      <c r="B9314" t="s">
        <v>19028</v>
      </c>
      <c r="C9314" s="34">
        <v>2704</v>
      </c>
    </row>
    <row r="9315" spans="1:3" x14ac:dyDescent="0.25">
      <c r="A9315" s="35" t="s">
        <v>19029</v>
      </c>
      <c r="B9315" t="s">
        <v>19030</v>
      </c>
      <c r="C9315" s="34">
        <v>2675</v>
      </c>
    </row>
    <row r="9316" spans="1:3" x14ac:dyDescent="0.25">
      <c r="A9316" s="35" t="s">
        <v>19031</v>
      </c>
      <c r="B9316" t="s">
        <v>19032</v>
      </c>
      <c r="C9316" s="34">
        <v>2675</v>
      </c>
    </row>
    <row r="9317" spans="1:3" x14ac:dyDescent="0.25">
      <c r="A9317" s="35" t="s">
        <v>19033</v>
      </c>
      <c r="B9317" t="s">
        <v>19034</v>
      </c>
      <c r="C9317" s="34">
        <v>2675</v>
      </c>
    </row>
    <row r="9318" spans="1:3" x14ac:dyDescent="0.25">
      <c r="A9318" s="35" t="s">
        <v>19035</v>
      </c>
      <c r="B9318" t="s">
        <v>19036</v>
      </c>
      <c r="C9318" s="34">
        <v>2675</v>
      </c>
    </row>
    <row r="9319" spans="1:3" x14ac:dyDescent="0.25">
      <c r="A9319" s="35" t="s">
        <v>19037</v>
      </c>
      <c r="B9319" t="s">
        <v>19038</v>
      </c>
      <c r="C9319" s="34" t="e">
        <v>#VALUE!</v>
      </c>
    </row>
    <row r="9320" spans="1:3" x14ac:dyDescent="0.25">
      <c r="A9320" s="35" t="s">
        <v>19039</v>
      </c>
      <c r="B9320" t="s">
        <v>19040</v>
      </c>
      <c r="C9320" s="34" t="e">
        <v>#VALUE!</v>
      </c>
    </row>
    <row r="9321" spans="1:3" x14ac:dyDescent="0.25">
      <c r="A9321" s="35" t="s">
        <v>19041</v>
      </c>
      <c r="C9321" s="34" t="e">
        <v>#VALUE!</v>
      </c>
    </row>
    <row r="9322" spans="1:3" x14ac:dyDescent="0.25">
      <c r="A9322" s="35" t="s">
        <v>19042</v>
      </c>
      <c r="B9322" t="s">
        <v>19043</v>
      </c>
      <c r="C9322" s="34" t="e">
        <v>#VALUE!</v>
      </c>
    </row>
    <row r="9323" spans="1:3" x14ac:dyDescent="0.25">
      <c r="A9323" s="35" t="s">
        <v>19044</v>
      </c>
      <c r="C9323" s="34" t="e">
        <v>#VALUE!</v>
      </c>
    </row>
    <row r="9324" spans="1:3" x14ac:dyDescent="0.25">
      <c r="A9324" s="35" t="s">
        <v>19045</v>
      </c>
      <c r="C9324" s="34" t="e">
        <v>#VALUE!</v>
      </c>
    </row>
    <row r="9325" spans="1:3" x14ac:dyDescent="0.25">
      <c r="A9325" s="35" t="s">
        <v>19046</v>
      </c>
      <c r="B9325" t="s">
        <v>19047</v>
      </c>
      <c r="C9325" s="34" t="e">
        <v>#VALUE!</v>
      </c>
    </row>
    <row r="9326" spans="1:3" x14ac:dyDescent="0.25">
      <c r="A9326" s="35" t="s">
        <v>19048</v>
      </c>
      <c r="C9326" s="34" t="e">
        <v>#VALUE!</v>
      </c>
    </row>
    <row r="9327" spans="1:3" x14ac:dyDescent="0.25">
      <c r="A9327" s="35" t="s">
        <v>19049</v>
      </c>
      <c r="B9327" t="s">
        <v>19050</v>
      </c>
      <c r="C9327" s="34" t="e">
        <v>#VALUE!</v>
      </c>
    </row>
    <row r="9328" spans="1:3" x14ac:dyDescent="0.25">
      <c r="A9328" s="35" t="s">
        <v>19051</v>
      </c>
      <c r="B9328" t="s">
        <v>19052</v>
      </c>
      <c r="C9328" s="34" t="e">
        <v>#VALUE!</v>
      </c>
    </row>
    <row r="9329" spans="1:3" x14ac:dyDescent="0.25">
      <c r="A9329" s="35" t="s">
        <v>19053</v>
      </c>
      <c r="C9329" s="34" t="e">
        <v>#VALUE!</v>
      </c>
    </row>
    <row r="9330" spans="1:3" x14ac:dyDescent="0.25">
      <c r="A9330" s="35" t="s">
        <v>19054</v>
      </c>
      <c r="B9330" t="s">
        <v>19055</v>
      </c>
      <c r="C9330" s="34">
        <v>339</v>
      </c>
    </row>
    <row r="9331" spans="1:3" x14ac:dyDescent="0.25">
      <c r="A9331" s="35" t="s">
        <v>19056</v>
      </c>
      <c r="B9331" t="s">
        <v>19057</v>
      </c>
      <c r="C9331" s="34">
        <v>874</v>
      </c>
    </row>
    <row r="9332" spans="1:3" x14ac:dyDescent="0.25">
      <c r="A9332" s="35" t="s">
        <v>19058</v>
      </c>
      <c r="B9332" t="s">
        <v>19059</v>
      </c>
      <c r="C9332" s="34" t="e">
        <v>#VALUE!</v>
      </c>
    </row>
    <row r="9333" spans="1:3" x14ac:dyDescent="0.25">
      <c r="A9333" s="35" t="s">
        <v>19060</v>
      </c>
      <c r="B9333" t="s">
        <v>19061</v>
      </c>
      <c r="C9333" s="34" t="e">
        <v>#VALUE!</v>
      </c>
    </row>
    <row r="9334" spans="1:3" x14ac:dyDescent="0.25">
      <c r="A9334" s="35" t="s">
        <v>19062</v>
      </c>
      <c r="B9334" t="s">
        <v>19063</v>
      </c>
      <c r="C9334" s="34">
        <v>2654</v>
      </c>
    </row>
    <row r="9335" spans="1:3" x14ac:dyDescent="0.25">
      <c r="A9335" s="35" t="s">
        <v>19064</v>
      </c>
      <c r="B9335" t="s">
        <v>19065</v>
      </c>
      <c r="C9335" s="34">
        <v>3058</v>
      </c>
    </row>
    <row r="9336" spans="1:3" x14ac:dyDescent="0.25">
      <c r="A9336" s="35" t="s">
        <v>19066</v>
      </c>
      <c r="B9336" t="s">
        <v>19067</v>
      </c>
      <c r="C9336" s="34">
        <v>2596</v>
      </c>
    </row>
    <row r="9337" spans="1:3" x14ac:dyDescent="0.25">
      <c r="A9337" s="35" t="s">
        <v>19068</v>
      </c>
      <c r="B9337" t="s">
        <v>19069</v>
      </c>
      <c r="C9337" s="34">
        <v>1306</v>
      </c>
    </row>
    <row r="9338" spans="1:3" x14ac:dyDescent="0.25">
      <c r="A9338" s="35" t="s">
        <v>19070</v>
      </c>
      <c r="B9338" t="s">
        <v>19071</v>
      </c>
      <c r="C9338" s="34">
        <v>1876</v>
      </c>
    </row>
    <row r="9339" spans="1:3" x14ac:dyDescent="0.25">
      <c r="A9339" s="35" t="s">
        <v>19072</v>
      </c>
      <c r="B9339" t="s">
        <v>19073</v>
      </c>
      <c r="C9339" s="34">
        <v>3960</v>
      </c>
    </row>
    <row r="9340" spans="1:3" x14ac:dyDescent="0.25">
      <c r="A9340" s="35" t="s">
        <v>19074</v>
      </c>
      <c r="B9340" t="s">
        <v>19075</v>
      </c>
      <c r="C9340" s="34">
        <v>160</v>
      </c>
    </row>
    <row r="9341" spans="1:3" x14ac:dyDescent="0.25">
      <c r="A9341" s="35" t="s">
        <v>19076</v>
      </c>
      <c r="B9341" t="s">
        <v>19077</v>
      </c>
      <c r="C9341" s="34">
        <v>3203</v>
      </c>
    </row>
    <row r="9342" spans="1:3" x14ac:dyDescent="0.25">
      <c r="A9342" s="35" t="s">
        <v>19078</v>
      </c>
      <c r="B9342" t="s">
        <v>19079</v>
      </c>
      <c r="C9342" s="34">
        <v>2396</v>
      </c>
    </row>
    <row r="9343" spans="1:3" x14ac:dyDescent="0.25">
      <c r="A9343" s="35" t="s">
        <v>19080</v>
      </c>
      <c r="B9343" t="s">
        <v>19081</v>
      </c>
      <c r="C9343" s="34">
        <v>495</v>
      </c>
    </row>
    <row r="9344" spans="1:3" x14ac:dyDescent="0.25">
      <c r="A9344" s="35" t="s">
        <v>19082</v>
      </c>
      <c r="B9344" t="s">
        <v>19083</v>
      </c>
      <c r="C9344" s="34">
        <v>7.9</v>
      </c>
    </row>
    <row r="9345" spans="1:3" x14ac:dyDescent="0.25">
      <c r="A9345" s="35" t="s">
        <v>19084</v>
      </c>
      <c r="B9345" t="s">
        <v>19085</v>
      </c>
      <c r="C9345" s="34">
        <v>1219</v>
      </c>
    </row>
    <row r="9346" spans="1:3" x14ac:dyDescent="0.25">
      <c r="A9346" s="35" t="s">
        <v>19086</v>
      </c>
      <c r="B9346" t="s">
        <v>19087</v>
      </c>
      <c r="C9346" s="34">
        <v>234</v>
      </c>
    </row>
    <row r="9347" spans="1:3" x14ac:dyDescent="0.25">
      <c r="A9347" s="35" t="s">
        <v>19088</v>
      </c>
      <c r="B9347" t="s">
        <v>19089</v>
      </c>
      <c r="C9347" s="34">
        <v>290</v>
      </c>
    </row>
    <row r="9348" spans="1:3" x14ac:dyDescent="0.25">
      <c r="A9348" s="35" t="s">
        <v>19090</v>
      </c>
      <c r="B9348" t="s">
        <v>19091</v>
      </c>
      <c r="C9348" s="34">
        <v>173</v>
      </c>
    </row>
    <row r="9349" spans="1:3" x14ac:dyDescent="0.25">
      <c r="A9349" s="35" t="s">
        <v>19092</v>
      </c>
      <c r="B9349" t="s">
        <v>19093</v>
      </c>
      <c r="C9349" s="34">
        <v>109</v>
      </c>
    </row>
    <row r="9350" spans="1:3" x14ac:dyDescent="0.25">
      <c r="A9350" s="35" t="s">
        <v>19094</v>
      </c>
      <c r="B9350" t="s">
        <v>19095</v>
      </c>
      <c r="C9350" s="34">
        <v>114</v>
      </c>
    </row>
    <row r="9351" spans="1:3" x14ac:dyDescent="0.25">
      <c r="A9351" s="35" t="s">
        <v>19096</v>
      </c>
      <c r="B9351" t="s">
        <v>19097</v>
      </c>
      <c r="C9351" s="34">
        <v>144</v>
      </c>
    </row>
    <row r="9352" spans="1:3" x14ac:dyDescent="0.25">
      <c r="A9352" s="35" t="s">
        <v>19098</v>
      </c>
      <c r="B9352" t="s">
        <v>19099</v>
      </c>
      <c r="C9352" s="34">
        <v>251</v>
      </c>
    </row>
    <row r="9353" spans="1:3" x14ac:dyDescent="0.25">
      <c r="A9353" s="35" t="s">
        <v>19100</v>
      </c>
      <c r="B9353" t="s">
        <v>19101</v>
      </c>
      <c r="C9353" s="34">
        <v>424</v>
      </c>
    </row>
    <row r="9354" spans="1:3" x14ac:dyDescent="0.25">
      <c r="A9354" s="35" t="s">
        <v>19102</v>
      </c>
      <c r="B9354" t="s">
        <v>19103</v>
      </c>
      <c r="C9354" s="34">
        <v>1735</v>
      </c>
    </row>
    <row r="9355" spans="1:3" x14ac:dyDescent="0.25">
      <c r="A9355" s="35" t="s">
        <v>19104</v>
      </c>
      <c r="B9355" t="s">
        <v>19105</v>
      </c>
      <c r="C9355" s="34">
        <v>251</v>
      </c>
    </row>
    <row r="9356" spans="1:3" x14ac:dyDescent="0.25">
      <c r="A9356" s="35" t="s">
        <v>19106</v>
      </c>
      <c r="B9356" t="s">
        <v>19107</v>
      </c>
      <c r="C9356" s="34">
        <v>632</v>
      </c>
    </row>
    <row r="9357" spans="1:3" x14ac:dyDescent="0.25">
      <c r="A9357" s="35" t="s">
        <v>19108</v>
      </c>
      <c r="B9357" t="s">
        <v>19109</v>
      </c>
      <c r="C9357" s="34">
        <v>240</v>
      </c>
    </row>
    <row r="9358" spans="1:3" x14ac:dyDescent="0.25">
      <c r="A9358" s="35" t="s">
        <v>19110</v>
      </c>
      <c r="B9358" t="s">
        <v>19111</v>
      </c>
      <c r="C9358" s="34">
        <v>191</v>
      </c>
    </row>
    <row r="9359" spans="1:3" x14ac:dyDescent="0.25">
      <c r="A9359" s="35" t="s">
        <v>19112</v>
      </c>
      <c r="B9359" t="s">
        <v>19113</v>
      </c>
      <c r="C9359" s="34">
        <v>342</v>
      </c>
    </row>
    <row r="9360" spans="1:3" x14ac:dyDescent="0.25">
      <c r="A9360" s="35" t="s">
        <v>19114</v>
      </c>
      <c r="B9360" t="s">
        <v>19115</v>
      </c>
      <c r="C9360" s="34">
        <v>99.8</v>
      </c>
    </row>
    <row r="9361" spans="1:3" x14ac:dyDescent="0.25">
      <c r="A9361" s="35" t="s">
        <v>19116</v>
      </c>
      <c r="B9361" t="s">
        <v>19117</v>
      </c>
      <c r="C9361" s="34">
        <v>86.1</v>
      </c>
    </row>
    <row r="9362" spans="1:3" x14ac:dyDescent="0.25">
      <c r="A9362" s="35" t="s">
        <v>19118</v>
      </c>
      <c r="B9362" t="s">
        <v>18788</v>
      </c>
      <c r="C9362" s="34">
        <v>849</v>
      </c>
    </row>
    <row r="9363" spans="1:3" x14ac:dyDescent="0.25">
      <c r="A9363" s="35" t="s">
        <v>19119</v>
      </c>
      <c r="B9363" t="s">
        <v>19120</v>
      </c>
      <c r="C9363" s="34">
        <v>3228</v>
      </c>
    </row>
    <row r="9364" spans="1:3" x14ac:dyDescent="0.25">
      <c r="A9364" s="35" t="s">
        <v>19121</v>
      </c>
      <c r="B9364" t="s">
        <v>19122</v>
      </c>
      <c r="C9364" s="34">
        <v>3170</v>
      </c>
    </row>
    <row r="9365" spans="1:3" x14ac:dyDescent="0.25">
      <c r="A9365" s="35" t="s">
        <v>19123</v>
      </c>
      <c r="B9365" t="s">
        <v>19124</v>
      </c>
      <c r="C9365" s="34" t="e">
        <v>#VALUE!</v>
      </c>
    </row>
    <row r="9366" spans="1:3" x14ac:dyDescent="0.25">
      <c r="A9366" s="35" t="s">
        <v>19125</v>
      </c>
      <c r="B9366" t="s">
        <v>19126</v>
      </c>
      <c r="C9366" s="34">
        <v>295</v>
      </c>
    </row>
    <row r="9367" spans="1:3" x14ac:dyDescent="0.25">
      <c r="A9367" s="35" t="s">
        <v>19127</v>
      </c>
      <c r="B9367" t="s">
        <v>19128</v>
      </c>
      <c r="C9367" s="34">
        <v>86.1</v>
      </c>
    </row>
    <row r="9368" spans="1:3" x14ac:dyDescent="0.25">
      <c r="A9368" s="35" t="s">
        <v>19129</v>
      </c>
      <c r="B9368" t="s">
        <v>19130</v>
      </c>
      <c r="C9368" s="34" t="e">
        <v>#VALUE!</v>
      </c>
    </row>
    <row r="9369" spans="1:3" x14ac:dyDescent="0.25">
      <c r="A9369" s="35" t="s">
        <v>19131</v>
      </c>
      <c r="B9369" t="s">
        <v>19132</v>
      </c>
      <c r="C9369" s="34">
        <v>310</v>
      </c>
    </row>
    <row r="9370" spans="1:3" x14ac:dyDescent="0.25">
      <c r="A9370" s="35" t="s">
        <v>19133</v>
      </c>
      <c r="B9370" t="s">
        <v>19134</v>
      </c>
      <c r="C9370" s="34">
        <v>124</v>
      </c>
    </row>
    <row r="9371" spans="1:3" x14ac:dyDescent="0.25">
      <c r="A9371" s="35" t="s">
        <v>19135</v>
      </c>
      <c r="B9371" t="s">
        <v>19136</v>
      </c>
      <c r="C9371" s="34">
        <v>86.1</v>
      </c>
    </row>
    <row r="9372" spans="1:3" x14ac:dyDescent="0.25">
      <c r="A9372" s="35" t="s">
        <v>19137</v>
      </c>
      <c r="B9372" t="s">
        <v>19138</v>
      </c>
      <c r="C9372" s="34" t="e">
        <v>#VALUE!</v>
      </c>
    </row>
    <row r="9373" spans="1:3" x14ac:dyDescent="0.25">
      <c r="A9373" s="35" t="s">
        <v>19139</v>
      </c>
      <c r="B9373" t="s">
        <v>19140</v>
      </c>
      <c r="C9373" s="34" t="e">
        <v>#VALUE!</v>
      </c>
    </row>
    <row r="9374" spans="1:3" x14ac:dyDescent="0.25">
      <c r="A9374" s="35" t="s">
        <v>19141</v>
      </c>
      <c r="B9374" t="s">
        <v>19142</v>
      </c>
      <c r="C9374" s="34" t="e">
        <v>#VALUE!</v>
      </c>
    </row>
    <row r="9375" spans="1:3" x14ac:dyDescent="0.25">
      <c r="A9375" s="35" t="s">
        <v>19143</v>
      </c>
      <c r="B9375" t="s">
        <v>19144</v>
      </c>
      <c r="C9375" s="34" t="e">
        <v>#VALUE!</v>
      </c>
    </row>
    <row r="9376" spans="1:3" x14ac:dyDescent="0.25">
      <c r="A9376" s="35" t="s">
        <v>19145</v>
      </c>
      <c r="B9376" t="s">
        <v>19146</v>
      </c>
      <c r="C9376" s="34">
        <v>294</v>
      </c>
    </row>
    <row r="9377" spans="1:3" x14ac:dyDescent="0.25">
      <c r="A9377" s="35" t="s">
        <v>19147</v>
      </c>
      <c r="B9377" t="s">
        <v>19148</v>
      </c>
      <c r="C9377" s="34" t="e">
        <v>#VALUE!</v>
      </c>
    </row>
    <row r="9378" spans="1:3" x14ac:dyDescent="0.25">
      <c r="A9378" s="35" t="s">
        <v>19149</v>
      </c>
      <c r="B9378" t="s">
        <v>19150</v>
      </c>
      <c r="C9378" s="34" t="e">
        <v>#VALUE!</v>
      </c>
    </row>
    <row r="9379" spans="1:3" x14ac:dyDescent="0.25">
      <c r="A9379" s="35" t="s">
        <v>19151</v>
      </c>
      <c r="B9379" t="s">
        <v>19152</v>
      </c>
      <c r="C9379" s="34">
        <v>524</v>
      </c>
    </row>
    <row r="9380" spans="1:3" x14ac:dyDescent="0.25">
      <c r="A9380" s="35" t="s">
        <v>19153</v>
      </c>
      <c r="C9380" s="34">
        <v>782</v>
      </c>
    </row>
    <row r="9381" spans="1:3" x14ac:dyDescent="0.25">
      <c r="A9381" s="35" t="s">
        <v>19154</v>
      </c>
      <c r="B9381" t="s">
        <v>19155</v>
      </c>
      <c r="C9381" s="34">
        <v>329</v>
      </c>
    </row>
    <row r="9382" spans="1:3" x14ac:dyDescent="0.25">
      <c r="A9382" s="35" t="s">
        <v>19156</v>
      </c>
      <c r="B9382" t="s">
        <v>19157</v>
      </c>
      <c r="C9382" s="34">
        <v>1077</v>
      </c>
    </row>
    <row r="9383" spans="1:3" x14ac:dyDescent="0.25">
      <c r="A9383" s="35" t="s">
        <v>19158</v>
      </c>
      <c r="B9383" t="s">
        <v>19159</v>
      </c>
      <c r="C9383" s="34">
        <v>33.700000000000003</v>
      </c>
    </row>
    <row r="9384" spans="1:3" x14ac:dyDescent="0.25">
      <c r="A9384" s="35" t="s">
        <v>19160</v>
      </c>
      <c r="B9384" t="s">
        <v>19161</v>
      </c>
      <c r="C9384" s="34">
        <v>86.1</v>
      </c>
    </row>
    <row r="9385" spans="1:3" x14ac:dyDescent="0.25">
      <c r="A9385" s="35" t="s">
        <v>19162</v>
      </c>
      <c r="B9385" t="s">
        <v>19163</v>
      </c>
      <c r="C9385" s="34" t="e">
        <v>#VALUE!</v>
      </c>
    </row>
    <row r="9386" spans="1:3" x14ac:dyDescent="0.25">
      <c r="A9386" s="35" t="s">
        <v>19164</v>
      </c>
      <c r="B9386" t="s">
        <v>19165</v>
      </c>
      <c r="C9386" s="34" t="e">
        <v>#VALUE!</v>
      </c>
    </row>
    <row r="9387" spans="1:3" x14ac:dyDescent="0.25">
      <c r="A9387" s="35" t="s">
        <v>19166</v>
      </c>
      <c r="B9387" t="s">
        <v>19167</v>
      </c>
      <c r="C9387" s="34" t="e">
        <v>#VALUE!</v>
      </c>
    </row>
    <row r="9388" spans="1:3" x14ac:dyDescent="0.25">
      <c r="A9388" s="35" t="s">
        <v>19168</v>
      </c>
      <c r="B9388" t="s">
        <v>19169</v>
      </c>
      <c r="C9388" s="34" t="e">
        <v>#VALUE!</v>
      </c>
    </row>
    <row r="9389" spans="1:3" x14ac:dyDescent="0.25">
      <c r="A9389" s="35" t="s">
        <v>19170</v>
      </c>
      <c r="B9389" t="s">
        <v>19171</v>
      </c>
      <c r="C9389" s="34">
        <v>4.2</v>
      </c>
    </row>
    <row r="9390" spans="1:3" x14ac:dyDescent="0.25">
      <c r="A9390" s="35" t="s">
        <v>19172</v>
      </c>
      <c r="B9390" t="s">
        <v>19173</v>
      </c>
      <c r="C9390" s="34" t="e">
        <v>#VALUE!</v>
      </c>
    </row>
    <row r="9391" spans="1:3" x14ac:dyDescent="0.25">
      <c r="A9391" s="35" t="s">
        <v>19174</v>
      </c>
      <c r="B9391" t="s">
        <v>19175</v>
      </c>
      <c r="C9391" s="34">
        <v>173</v>
      </c>
    </row>
    <row r="9392" spans="1:3" x14ac:dyDescent="0.25">
      <c r="A9392" s="35" t="s">
        <v>19176</v>
      </c>
      <c r="B9392" t="s">
        <v>18857</v>
      </c>
      <c r="C9392" s="34">
        <v>3669</v>
      </c>
    </row>
    <row r="9393" spans="1:3" x14ac:dyDescent="0.25">
      <c r="A9393" s="35" t="s">
        <v>19177</v>
      </c>
      <c r="B9393" t="s">
        <v>19178</v>
      </c>
      <c r="C9393" s="34">
        <v>1007</v>
      </c>
    </row>
    <row r="9394" spans="1:3" x14ac:dyDescent="0.25">
      <c r="A9394" s="35" t="s">
        <v>19179</v>
      </c>
      <c r="B9394" t="s">
        <v>19180</v>
      </c>
      <c r="C9394" s="34">
        <v>820</v>
      </c>
    </row>
    <row r="9395" spans="1:3" x14ac:dyDescent="0.25">
      <c r="A9395" s="35" t="s">
        <v>19181</v>
      </c>
      <c r="B9395" t="s">
        <v>19182</v>
      </c>
      <c r="C9395" s="34">
        <v>1364</v>
      </c>
    </row>
    <row r="9396" spans="1:3" x14ac:dyDescent="0.25">
      <c r="A9396" s="35" t="s">
        <v>19183</v>
      </c>
      <c r="B9396" t="s">
        <v>19184</v>
      </c>
      <c r="C9396" s="34">
        <v>1398</v>
      </c>
    </row>
    <row r="9397" spans="1:3" x14ac:dyDescent="0.25">
      <c r="A9397" s="35" t="s">
        <v>19185</v>
      </c>
      <c r="B9397" t="s">
        <v>19186</v>
      </c>
      <c r="C9397" s="34">
        <v>361</v>
      </c>
    </row>
    <row r="9398" spans="1:3" x14ac:dyDescent="0.25">
      <c r="A9398" s="35" t="s">
        <v>19187</v>
      </c>
      <c r="B9398" t="s">
        <v>19188</v>
      </c>
      <c r="C9398" s="34">
        <v>381</v>
      </c>
    </row>
    <row r="9399" spans="1:3" x14ac:dyDescent="0.25">
      <c r="A9399" s="35" t="s">
        <v>19189</v>
      </c>
      <c r="B9399" t="s">
        <v>19190</v>
      </c>
      <c r="C9399" s="34">
        <v>3836</v>
      </c>
    </row>
    <row r="9400" spans="1:3" x14ac:dyDescent="0.25">
      <c r="A9400" s="35" t="s">
        <v>19191</v>
      </c>
      <c r="B9400" t="s">
        <v>15332</v>
      </c>
      <c r="C9400" s="34">
        <v>181</v>
      </c>
    </row>
    <row r="9401" spans="1:3" x14ac:dyDescent="0.25">
      <c r="A9401" s="35" t="s">
        <v>19192</v>
      </c>
      <c r="B9401" t="s">
        <v>19193</v>
      </c>
      <c r="C9401" s="34">
        <v>86.1</v>
      </c>
    </row>
    <row r="9402" spans="1:3" x14ac:dyDescent="0.25">
      <c r="A9402" s="35" t="s">
        <v>19194</v>
      </c>
      <c r="B9402" t="s">
        <v>19195</v>
      </c>
      <c r="C9402" s="34" t="e">
        <v>#VALUE!</v>
      </c>
    </row>
    <row r="9403" spans="1:3" x14ac:dyDescent="0.25">
      <c r="A9403" s="35" t="s">
        <v>19196</v>
      </c>
      <c r="B9403" t="s">
        <v>19197</v>
      </c>
      <c r="C9403" s="34">
        <v>86.1</v>
      </c>
    </row>
    <row r="9404" spans="1:3" x14ac:dyDescent="0.25">
      <c r="A9404" s="35" t="s">
        <v>19198</v>
      </c>
      <c r="B9404" t="s">
        <v>19199</v>
      </c>
      <c r="C9404" s="34" t="e">
        <v>#VALUE!</v>
      </c>
    </row>
    <row r="9405" spans="1:3" x14ac:dyDescent="0.25">
      <c r="A9405" s="35" t="s">
        <v>19200</v>
      </c>
      <c r="B9405" t="s">
        <v>19201</v>
      </c>
      <c r="C9405" s="34">
        <v>299</v>
      </c>
    </row>
    <row r="9406" spans="1:3" x14ac:dyDescent="0.25">
      <c r="A9406" s="35" t="s">
        <v>19202</v>
      </c>
      <c r="B9406" t="s">
        <v>19203</v>
      </c>
      <c r="C9406" s="34">
        <v>86.1</v>
      </c>
    </row>
    <row r="9407" spans="1:3" x14ac:dyDescent="0.25">
      <c r="A9407" s="35" t="s">
        <v>19204</v>
      </c>
      <c r="B9407" t="s">
        <v>19205</v>
      </c>
      <c r="C9407" s="34" t="e">
        <v>#VALUE!</v>
      </c>
    </row>
    <row r="9408" spans="1:3" x14ac:dyDescent="0.25">
      <c r="A9408" s="35" t="s">
        <v>19206</v>
      </c>
      <c r="B9408" t="s">
        <v>19207</v>
      </c>
      <c r="C9408" s="34" t="e">
        <v>#VALUE!</v>
      </c>
    </row>
    <row r="9409" spans="1:3" x14ac:dyDescent="0.25">
      <c r="A9409" s="35" t="s">
        <v>19208</v>
      </c>
      <c r="B9409" t="s">
        <v>19209</v>
      </c>
      <c r="C9409" s="34" t="e">
        <v>#VALUE!</v>
      </c>
    </row>
    <row r="9410" spans="1:3" x14ac:dyDescent="0.25">
      <c r="A9410" s="35" t="s">
        <v>19210</v>
      </c>
      <c r="B9410" t="s">
        <v>19211</v>
      </c>
      <c r="C9410" s="34" t="e">
        <v>#VALUE!</v>
      </c>
    </row>
    <row r="9411" spans="1:3" x14ac:dyDescent="0.25">
      <c r="A9411" s="35" t="s">
        <v>19212</v>
      </c>
      <c r="B9411" t="s">
        <v>19213</v>
      </c>
      <c r="C9411" s="34" t="e">
        <v>#VALUE!</v>
      </c>
    </row>
    <row r="9412" spans="1:3" x14ac:dyDescent="0.25">
      <c r="A9412" s="35" t="s">
        <v>19214</v>
      </c>
      <c r="B9412" t="s">
        <v>19215</v>
      </c>
      <c r="C9412" s="34" t="e">
        <v>#VALUE!</v>
      </c>
    </row>
    <row r="9413" spans="1:3" x14ac:dyDescent="0.25">
      <c r="A9413" s="35" t="s">
        <v>19216</v>
      </c>
      <c r="B9413" t="s">
        <v>19217</v>
      </c>
      <c r="C9413" s="34" t="e">
        <v>#VALUE!</v>
      </c>
    </row>
    <row r="9414" spans="1:3" x14ac:dyDescent="0.25">
      <c r="A9414" s="35" t="s">
        <v>19218</v>
      </c>
      <c r="B9414" t="s">
        <v>19219</v>
      </c>
      <c r="C9414" s="34" t="e">
        <v>#VALUE!</v>
      </c>
    </row>
    <row r="9415" spans="1:3" x14ac:dyDescent="0.25">
      <c r="A9415" s="35" t="s">
        <v>19220</v>
      </c>
      <c r="B9415" t="s">
        <v>19221</v>
      </c>
      <c r="C9415" s="34" t="e">
        <v>#VALUE!</v>
      </c>
    </row>
    <row r="9416" spans="1:3" x14ac:dyDescent="0.25">
      <c r="A9416" s="35" t="s">
        <v>19222</v>
      </c>
      <c r="B9416" t="s">
        <v>19223</v>
      </c>
      <c r="C9416" s="34" t="e">
        <v>#VALUE!</v>
      </c>
    </row>
    <row r="9417" spans="1:3" x14ac:dyDescent="0.25">
      <c r="A9417" s="35" t="s">
        <v>19224</v>
      </c>
      <c r="B9417" t="s">
        <v>19225</v>
      </c>
      <c r="C9417" s="34" t="e">
        <v>#VALUE!</v>
      </c>
    </row>
    <row r="9418" spans="1:3" x14ac:dyDescent="0.25">
      <c r="A9418" s="35" t="s">
        <v>19226</v>
      </c>
      <c r="B9418" t="s">
        <v>19227</v>
      </c>
      <c r="C9418" s="34" t="e">
        <v>#VALUE!</v>
      </c>
    </row>
    <row r="9419" spans="1:3" x14ac:dyDescent="0.25">
      <c r="A9419" s="35" t="s">
        <v>19228</v>
      </c>
      <c r="B9419" t="s">
        <v>19229</v>
      </c>
      <c r="C9419" s="34" t="e">
        <v>#VALUE!</v>
      </c>
    </row>
    <row r="9420" spans="1:3" x14ac:dyDescent="0.25">
      <c r="A9420" s="35" t="s">
        <v>19230</v>
      </c>
      <c r="B9420" t="s">
        <v>19231</v>
      </c>
      <c r="C9420" s="34" t="e">
        <v>#VALUE!</v>
      </c>
    </row>
    <row r="9421" spans="1:3" x14ac:dyDescent="0.25">
      <c r="A9421" s="35" t="s">
        <v>19232</v>
      </c>
      <c r="B9421" t="s">
        <v>19233</v>
      </c>
      <c r="C9421" s="34" t="e">
        <v>#VALUE!</v>
      </c>
    </row>
    <row r="9422" spans="1:3" x14ac:dyDescent="0.25">
      <c r="A9422" s="35" t="s">
        <v>19234</v>
      </c>
      <c r="B9422" t="s">
        <v>19235</v>
      </c>
      <c r="C9422" s="34" t="e">
        <v>#VALUE!</v>
      </c>
    </row>
    <row r="9423" spans="1:3" x14ac:dyDescent="0.25">
      <c r="A9423" s="35" t="s">
        <v>19236</v>
      </c>
      <c r="B9423" t="s">
        <v>19237</v>
      </c>
      <c r="C9423" s="34" t="e">
        <v>#VALUE!</v>
      </c>
    </row>
    <row r="9424" spans="1:3" x14ac:dyDescent="0.25">
      <c r="A9424" s="35" t="s">
        <v>19238</v>
      </c>
      <c r="B9424" t="s">
        <v>19239</v>
      </c>
      <c r="C9424" s="34" t="e">
        <v>#VALUE!</v>
      </c>
    </row>
    <row r="9425" spans="1:3" x14ac:dyDescent="0.25">
      <c r="A9425" s="35" t="s">
        <v>19240</v>
      </c>
      <c r="B9425" t="s">
        <v>19241</v>
      </c>
      <c r="C9425" s="34" t="e">
        <v>#VALUE!</v>
      </c>
    </row>
    <row r="9426" spans="1:3" x14ac:dyDescent="0.25">
      <c r="A9426" s="35" t="s">
        <v>19242</v>
      </c>
      <c r="B9426" t="s">
        <v>19243</v>
      </c>
      <c r="C9426" s="34" t="e">
        <v>#VALUE!</v>
      </c>
    </row>
    <row r="9427" spans="1:3" x14ac:dyDescent="0.25">
      <c r="A9427" s="35" t="s">
        <v>19244</v>
      </c>
      <c r="B9427" t="s">
        <v>19245</v>
      </c>
      <c r="C9427" s="34" t="e">
        <v>#VALUE!</v>
      </c>
    </row>
    <row r="9428" spans="1:3" x14ac:dyDescent="0.25">
      <c r="A9428" s="35" t="s">
        <v>19246</v>
      </c>
      <c r="B9428" t="s">
        <v>19247</v>
      </c>
      <c r="C9428" s="34">
        <v>3973</v>
      </c>
    </row>
    <row r="9429" spans="1:3" x14ac:dyDescent="0.25">
      <c r="A9429" s="35" t="s">
        <v>19248</v>
      </c>
      <c r="B9429" t="s">
        <v>19249</v>
      </c>
      <c r="C9429" s="34">
        <v>3257</v>
      </c>
    </row>
    <row r="9430" spans="1:3" x14ac:dyDescent="0.25">
      <c r="A9430" s="35" t="s">
        <v>19250</v>
      </c>
      <c r="B9430" t="s">
        <v>19251</v>
      </c>
      <c r="C9430" s="34">
        <v>2134</v>
      </c>
    </row>
    <row r="9431" spans="1:3" x14ac:dyDescent="0.25">
      <c r="A9431" s="35" t="s">
        <v>19252</v>
      </c>
      <c r="B9431" t="s">
        <v>19253</v>
      </c>
      <c r="C9431" s="34">
        <v>1094</v>
      </c>
    </row>
    <row r="9432" spans="1:3" x14ac:dyDescent="0.25">
      <c r="A9432" s="35" t="s">
        <v>19254</v>
      </c>
      <c r="B9432" t="s">
        <v>19255</v>
      </c>
      <c r="C9432" s="34">
        <v>795</v>
      </c>
    </row>
    <row r="9433" spans="1:3" x14ac:dyDescent="0.25">
      <c r="A9433" s="35" t="s">
        <v>19256</v>
      </c>
      <c r="B9433" t="s">
        <v>19257</v>
      </c>
      <c r="C9433" s="34">
        <v>774</v>
      </c>
    </row>
    <row r="9434" spans="1:3" x14ac:dyDescent="0.25">
      <c r="A9434" s="35" t="s">
        <v>19258</v>
      </c>
      <c r="B9434" t="s">
        <v>19259</v>
      </c>
      <c r="C9434" s="34">
        <v>327</v>
      </c>
    </row>
    <row r="9435" spans="1:3" x14ac:dyDescent="0.25">
      <c r="A9435" s="35" t="s">
        <v>19260</v>
      </c>
      <c r="B9435" t="s">
        <v>19261</v>
      </c>
      <c r="C9435" s="34">
        <v>1115</v>
      </c>
    </row>
    <row r="9436" spans="1:3" x14ac:dyDescent="0.25">
      <c r="A9436" s="35" t="s">
        <v>19262</v>
      </c>
      <c r="B9436" t="s">
        <v>19263</v>
      </c>
      <c r="C9436" s="34">
        <v>3478</v>
      </c>
    </row>
    <row r="9437" spans="1:3" x14ac:dyDescent="0.25">
      <c r="A9437" s="35" t="s">
        <v>19264</v>
      </c>
      <c r="B9437" t="s">
        <v>19265</v>
      </c>
      <c r="C9437" s="34">
        <v>3569</v>
      </c>
    </row>
    <row r="9438" spans="1:3" x14ac:dyDescent="0.25">
      <c r="A9438" s="35" t="s">
        <v>19266</v>
      </c>
      <c r="B9438" t="s">
        <v>19267</v>
      </c>
      <c r="C9438" s="34">
        <v>3478</v>
      </c>
    </row>
    <row r="9439" spans="1:3" x14ac:dyDescent="0.25">
      <c r="A9439" s="35" t="s">
        <v>19268</v>
      </c>
      <c r="B9439" t="s">
        <v>19269</v>
      </c>
      <c r="C9439" s="34">
        <v>765</v>
      </c>
    </row>
    <row r="9440" spans="1:3" x14ac:dyDescent="0.25">
      <c r="A9440" s="35" t="s">
        <v>19270</v>
      </c>
      <c r="B9440" t="s">
        <v>19271</v>
      </c>
      <c r="C9440" s="34" t="e">
        <v>#VALUE!</v>
      </c>
    </row>
    <row r="9441" spans="1:3" x14ac:dyDescent="0.25">
      <c r="A9441" s="35" t="s">
        <v>19272</v>
      </c>
      <c r="B9441" t="s">
        <v>19273</v>
      </c>
      <c r="C9441" s="34" t="e">
        <v>#VALUE!</v>
      </c>
    </row>
    <row r="9442" spans="1:3" x14ac:dyDescent="0.25">
      <c r="A9442" s="35" t="s">
        <v>19274</v>
      </c>
      <c r="B9442" t="s">
        <v>19275</v>
      </c>
      <c r="C9442" s="34" t="e">
        <v>#VALUE!</v>
      </c>
    </row>
    <row r="9443" spans="1:3" x14ac:dyDescent="0.25">
      <c r="A9443" s="35" t="s">
        <v>19276</v>
      </c>
      <c r="B9443" t="s">
        <v>19277</v>
      </c>
      <c r="C9443" s="34" t="e">
        <v>#VALUE!</v>
      </c>
    </row>
    <row r="9444" spans="1:3" x14ac:dyDescent="0.25">
      <c r="A9444" s="35" t="s">
        <v>19278</v>
      </c>
      <c r="B9444" t="s">
        <v>19279</v>
      </c>
      <c r="C9444" s="34">
        <v>2147</v>
      </c>
    </row>
    <row r="9445" spans="1:3" x14ac:dyDescent="0.25">
      <c r="A9445" s="35" t="s">
        <v>19280</v>
      </c>
      <c r="B9445" t="s">
        <v>19281</v>
      </c>
      <c r="C9445" s="34">
        <v>1523</v>
      </c>
    </row>
    <row r="9446" spans="1:3" x14ac:dyDescent="0.25">
      <c r="A9446" s="35" t="s">
        <v>19282</v>
      </c>
      <c r="B9446" t="s">
        <v>19283</v>
      </c>
      <c r="C9446" s="34" t="e">
        <v>#VALUE!</v>
      </c>
    </row>
    <row r="9447" spans="1:3" x14ac:dyDescent="0.25">
      <c r="A9447" s="35" t="s">
        <v>19284</v>
      </c>
      <c r="B9447" t="s">
        <v>19285</v>
      </c>
      <c r="C9447" s="34">
        <v>4.2</v>
      </c>
    </row>
    <row r="9448" spans="1:3" x14ac:dyDescent="0.25">
      <c r="A9448" s="35" t="s">
        <v>19286</v>
      </c>
      <c r="B9448" t="s">
        <v>19287</v>
      </c>
      <c r="C9448" s="34">
        <v>2791</v>
      </c>
    </row>
    <row r="9449" spans="1:3" x14ac:dyDescent="0.25">
      <c r="A9449" s="35" t="s">
        <v>19288</v>
      </c>
      <c r="B9449" t="s">
        <v>19289</v>
      </c>
      <c r="C9449" s="34" t="e">
        <v>#VALUE!</v>
      </c>
    </row>
    <row r="9450" spans="1:3" x14ac:dyDescent="0.25">
      <c r="A9450" s="35" t="s">
        <v>19290</v>
      </c>
      <c r="B9450" t="s">
        <v>19291</v>
      </c>
      <c r="C9450" s="34">
        <v>2030</v>
      </c>
    </row>
    <row r="9451" spans="1:3" x14ac:dyDescent="0.25">
      <c r="A9451" s="35" t="s">
        <v>19292</v>
      </c>
      <c r="B9451" t="s">
        <v>19293</v>
      </c>
      <c r="C9451" s="34">
        <v>3873</v>
      </c>
    </row>
    <row r="9452" spans="1:3" x14ac:dyDescent="0.25">
      <c r="A9452" s="35" t="s">
        <v>19294</v>
      </c>
      <c r="B9452" t="s">
        <v>19295</v>
      </c>
      <c r="C9452" s="34" t="e">
        <v>#VALUE!</v>
      </c>
    </row>
    <row r="9453" spans="1:3" x14ac:dyDescent="0.25">
      <c r="A9453" s="35" t="s">
        <v>19296</v>
      </c>
      <c r="B9453" t="s">
        <v>19297</v>
      </c>
      <c r="C9453" s="34" t="e">
        <v>#VALUE!</v>
      </c>
    </row>
    <row r="9454" spans="1:3" x14ac:dyDescent="0.25">
      <c r="A9454" s="35" t="s">
        <v>19298</v>
      </c>
      <c r="B9454" t="s">
        <v>19299</v>
      </c>
      <c r="C9454" s="34" t="e">
        <v>#VALUE!</v>
      </c>
    </row>
    <row r="9455" spans="1:3" x14ac:dyDescent="0.25">
      <c r="A9455" s="35" t="s">
        <v>19300</v>
      </c>
      <c r="B9455" t="s">
        <v>19301</v>
      </c>
      <c r="C9455" s="34">
        <v>2230</v>
      </c>
    </row>
    <row r="9456" spans="1:3" x14ac:dyDescent="0.25">
      <c r="A9456" s="35" t="s">
        <v>19302</v>
      </c>
      <c r="B9456" t="s">
        <v>19303</v>
      </c>
      <c r="C9456" s="34" t="e">
        <v>#VALUE!</v>
      </c>
    </row>
    <row r="9457" spans="1:3" x14ac:dyDescent="0.25">
      <c r="A9457" s="35" t="s">
        <v>19304</v>
      </c>
      <c r="B9457" t="s">
        <v>19305</v>
      </c>
      <c r="C9457" s="34">
        <v>3012</v>
      </c>
    </row>
    <row r="9458" spans="1:3" x14ac:dyDescent="0.25">
      <c r="A9458" s="35" t="s">
        <v>19306</v>
      </c>
      <c r="B9458" t="s">
        <v>19307</v>
      </c>
      <c r="C9458" s="34">
        <v>2471</v>
      </c>
    </row>
    <row r="9459" spans="1:3" x14ac:dyDescent="0.25">
      <c r="A9459" s="35" t="s">
        <v>19308</v>
      </c>
      <c r="C9459" s="34">
        <v>2588</v>
      </c>
    </row>
    <row r="9460" spans="1:3" x14ac:dyDescent="0.25">
      <c r="A9460" s="35" t="s">
        <v>19309</v>
      </c>
      <c r="B9460" t="s">
        <v>19310</v>
      </c>
      <c r="C9460" s="34">
        <v>2887</v>
      </c>
    </row>
    <row r="9461" spans="1:3" x14ac:dyDescent="0.25">
      <c r="A9461" s="35" t="s">
        <v>19311</v>
      </c>
      <c r="B9461" t="s">
        <v>19312</v>
      </c>
      <c r="C9461" s="34">
        <v>2712</v>
      </c>
    </row>
    <row r="9462" spans="1:3" x14ac:dyDescent="0.25">
      <c r="A9462" s="35" t="s">
        <v>19313</v>
      </c>
      <c r="B9462" t="s">
        <v>19314</v>
      </c>
      <c r="C9462" s="34">
        <v>2887</v>
      </c>
    </row>
    <row r="9463" spans="1:3" x14ac:dyDescent="0.25">
      <c r="A9463" s="35" t="s">
        <v>19315</v>
      </c>
      <c r="B9463" t="s">
        <v>19316</v>
      </c>
      <c r="C9463" s="34">
        <v>3012</v>
      </c>
    </row>
    <row r="9464" spans="1:3" x14ac:dyDescent="0.25">
      <c r="A9464" s="35" t="s">
        <v>19317</v>
      </c>
      <c r="B9464" t="s">
        <v>19318</v>
      </c>
      <c r="C9464" s="34" t="e">
        <v>#VALUE!</v>
      </c>
    </row>
    <row r="9465" spans="1:3" x14ac:dyDescent="0.25">
      <c r="A9465" s="35" t="s">
        <v>19319</v>
      </c>
      <c r="B9465" t="s">
        <v>19320</v>
      </c>
      <c r="C9465" s="34" t="e">
        <v>#VALUE!</v>
      </c>
    </row>
    <row r="9466" spans="1:3" x14ac:dyDescent="0.25">
      <c r="A9466" s="35" t="s">
        <v>19321</v>
      </c>
      <c r="B9466" t="s">
        <v>19322</v>
      </c>
      <c r="C9466" s="34" t="e">
        <v>#VALUE!</v>
      </c>
    </row>
    <row r="9467" spans="1:3" x14ac:dyDescent="0.25">
      <c r="A9467" s="35" t="s">
        <v>19323</v>
      </c>
      <c r="B9467" t="s">
        <v>19324</v>
      </c>
      <c r="C9467" s="34" t="e">
        <v>#VALUE!</v>
      </c>
    </row>
    <row r="9468" spans="1:3" x14ac:dyDescent="0.25">
      <c r="A9468" s="35" t="s">
        <v>19325</v>
      </c>
      <c r="B9468" t="s">
        <v>19326</v>
      </c>
      <c r="C9468" s="34" t="e">
        <v>#VALUE!</v>
      </c>
    </row>
    <row r="9469" spans="1:3" x14ac:dyDescent="0.25">
      <c r="A9469" s="35" t="s">
        <v>19327</v>
      </c>
      <c r="B9469" t="s">
        <v>19328</v>
      </c>
      <c r="C9469" s="34" t="e">
        <v>#VALUE!</v>
      </c>
    </row>
    <row r="9470" spans="1:3" x14ac:dyDescent="0.25">
      <c r="A9470" s="35" t="s">
        <v>19329</v>
      </c>
      <c r="B9470" t="s">
        <v>19330</v>
      </c>
      <c r="C9470" s="34" t="e">
        <v>#VALUE!</v>
      </c>
    </row>
    <row r="9471" spans="1:3" x14ac:dyDescent="0.25">
      <c r="A9471" s="35" t="s">
        <v>19331</v>
      </c>
      <c r="B9471" t="s">
        <v>19332</v>
      </c>
      <c r="C9471" s="34">
        <v>4.2</v>
      </c>
    </row>
    <row r="9472" spans="1:3" x14ac:dyDescent="0.25">
      <c r="A9472" s="35" t="s">
        <v>19333</v>
      </c>
      <c r="B9472" t="s">
        <v>19334</v>
      </c>
      <c r="C9472" s="34">
        <v>4056</v>
      </c>
    </row>
    <row r="9473" spans="1:3" x14ac:dyDescent="0.25">
      <c r="A9473" s="35" t="s">
        <v>19335</v>
      </c>
      <c r="B9473" t="s">
        <v>19336</v>
      </c>
      <c r="C9473" s="34" t="e">
        <v>#VALUE!</v>
      </c>
    </row>
    <row r="9474" spans="1:3" x14ac:dyDescent="0.25">
      <c r="A9474" s="35" t="s">
        <v>19337</v>
      </c>
      <c r="B9474" t="s">
        <v>19338</v>
      </c>
      <c r="C9474" s="34" t="e">
        <v>#VALUE!</v>
      </c>
    </row>
    <row r="9475" spans="1:3" x14ac:dyDescent="0.25">
      <c r="A9475" s="35" t="s">
        <v>19339</v>
      </c>
      <c r="B9475" t="s">
        <v>19340</v>
      </c>
      <c r="C9475" s="34">
        <v>2592</v>
      </c>
    </row>
    <row r="9476" spans="1:3" x14ac:dyDescent="0.25">
      <c r="A9476" s="35" t="s">
        <v>19341</v>
      </c>
      <c r="B9476" t="s">
        <v>19342</v>
      </c>
      <c r="C9476" s="34">
        <v>2313</v>
      </c>
    </row>
    <row r="9477" spans="1:3" x14ac:dyDescent="0.25">
      <c r="A9477" s="35" t="s">
        <v>19343</v>
      </c>
      <c r="B9477" t="s">
        <v>19344</v>
      </c>
      <c r="C9477" s="34">
        <v>2479</v>
      </c>
    </row>
    <row r="9478" spans="1:3" x14ac:dyDescent="0.25">
      <c r="A9478" s="35" t="s">
        <v>19345</v>
      </c>
      <c r="B9478" t="s">
        <v>19346</v>
      </c>
      <c r="C9478" s="34">
        <v>2172</v>
      </c>
    </row>
    <row r="9479" spans="1:3" x14ac:dyDescent="0.25">
      <c r="A9479" s="35" t="s">
        <v>19347</v>
      </c>
      <c r="B9479" t="s">
        <v>19348</v>
      </c>
      <c r="C9479" s="34" t="e">
        <v>#VALUE!</v>
      </c>
    </row>
    <row r="9480" spans="1:3" x14ac:dyDescent="0.25">
      <c r="A9480" s="35" t="s">
        <v>19349</v>
      </c>
      <c r="B9480" t="s">
        <v>19350</v>
      </c>
      <c r="C9480" s="34">
        <v>928</v>
      </c>
    </row>
    <row r="9481" spans="1:3" x14ac:dyDescent="0.25">
      <c r="A9481" s="35" t="s">
        <v>19351</v>
      </c>
      <c r="B9481" t="s">
        <v>19352</v>
      </c>
      <c r="C9481" s="34" t="e">
        <v>#VALUE!</v>
      </c>
    </row>
    <row r="9482" spans="1:3" x14ac:dyDescent="0.25">
      <c r="A9482" s="35" t="s">
        <v>19353</v>
      </c>
      <c r="B9482" t="s">
        <v>19354</v>
      </c>
      <c r="C9482" s="34" t="e">
        <v>#VALUE!</v>
      </c>
    </row>
    <row r="9483" spans="1:3" x14ac:dyDescent="0.25">
      <c r="A9483" s="35" t="s">
        <v>19355</v>
      </c>
      <c r="B9483" t="s">
        <v>19356</v>
      </c>
      <c r="C9483" s="34">
        <v>1531</v>
      </c>
    </row>
    <row r="9484" spans="1:3" x14ac:dyDescent="0.25">
      <c r="A9484" s="35" t="s">
        <v>19357</v>
      </c>
      <c r="B9484" t="s">
        <v>19358</v>
      </c>
      <c r="C9484" s="34">
        <v>4.2</v>
      </c>
    </row>
    <row r="9485" spans="1:3" x14ac:dyDescent="0.25">
      <c r="A9485" s="35" t="s">
        <v>19359</v>
      </c>
      <c r="B9485" t="s">
        <v>19360</v>
      </c>
      <c r="C9485" s="34" t="e">
        <v>#VALUE!</v>
      </c>
    </row>
    <row r="9486" spans="1:3" x14ac:dyDescent="0.25">
      <c r="A9486" s="35" t="s">
        <v>19361</v>
      </c>
      <c r="B9486" t="s">
        <v>19362</v>
      </c>
      <c r="C9486" s="34" t="e">
        <v>#VALUE!</v>
      </c>
    </row>
    <row r="9487" spans="1:3" x14ac:dyDescent="0.25">
      <c r="A9487" s="35" t="s">
        <v>19363</v>
      </c>
      <c r="B9487" t="s">
        <v>19364</v>
      </c>
      <c r="C9487" s="34" t="e">
        <v>#VALUE!</v>
      </c>
    </row>
    <row r="9488" spans="1:3" x14ac:dyDescent="0.25">
      <c r="A9488" s="35" t="s">
        <v>19365</v>
      </c>
      <c r="B9488" t="s">
        <v>19366</v>
      </c>
      <c r="C9488" s="34" t="e">
        <v>#VALUE!</v>
      </c>
    </row>
    <row r="9489" spans="1:3" x14ac:dyDescent="0.25">
      <c r="A9489" s="35" t="s">
        <v>19367</v>
      </c>
      <c r="B9489" t="s">
        <v>19368</v>
      </c>
      <c r="C9489" s="34">
        <v>4.2</v>
      </c>
    </row>
    <row r="9490" spans="1:3" x14ac:dyDescent="0.25">
      <c r="A9490" s="35" t="s">
        <v>19369</v>
      </c>
      <c r="B9490" t="s">
        <v>19370</v>
      </c>
      <c r="C9490" s="34" t="e">
        <v>#VALUE!</v>
      </c>
    </row>
    <row r="9491" spans="1:3" x14ac:dyDescent="0.25">
      <c r="A9491" s="35" t="s">
        <v>19371</v>
      </c>
      <c r="B9491" t="s">
        <v>19372</v>
      </c>
      <c r="C9491" s="34" t="e">
        <v>#VALUE!</v>
      </c>
    </row>
    <row r="9492" spans="1:3" x14ac:dyDescent="0.25">
      <c r="A9492" s="35" t="s">
        <v>19373</v>
      </c>
      <c r="B9492" t="s">
        <v>19374</v>
      </c>
      <c r="C9492" s="34">
        <v>4.2</v>
      </c>
    </row>
    <row r="9493" spans="1:3" x14ac:dyDescent="0.25">
      <c r="A9493" s="35" t="s">
        <v>19375</v>
      </c>
      <c r="B9493" t="s">
        <v>19376</v>
      </c>
      <c r="C9493" s="34" t="e">
        <v>#VALUE!</v>
      </c>
    </row>
    <row r="9494" spans="1:3" x14ac:dyDescent="0.25">
      <c r="A9494" s="35" t="s">
        <v>19377</v>
      </c>
      <c r="B9494" t="s">
        <v>19378</v>
      </c>
      <c r="C9494" s="34" t="e">
        <v>#VALUE!</v>
      </c>
    </row>
    <row r="9495" spans="1:3" x14ac:dyDescent="0.25">
      <c r="A9495" s="35" t="s">
        <v>19379</v>
      </c>
      <c r="C9495" s="34" t="e">
        <v>#VALUE!</v>
      </c>
    </row>
    <row r="9496" spans="1:3" x14ac:dyDescent="0.25">
      <c r="A9496" s="35" t="s">
        <v>19380</v>
      </c>
      <c r="B9496" t="s">
        <v>19381</v>
      </c>
      <c r="C9496" s="34" t="e">
        <v>#VALUE!</v>
      </c>
    </row>
    <row r="9497" spans="1:3" x14ac:dyDescent="0.25">
      <c r="A9497" s="35" t="s">
        <v>19382</v>
      </c>
      <c r="B9497" t="s">
        <v>19383</v>
      </c>
      <c r="C9497" s="34">
        <v>4.2</v>
      </c>
    </row>
    <row r="9498" spans="1:3" x14ac:dyDescent="0.25">
      <c r="A9498" s="35" t="s">
        <v>19384</v>
      </c>
      <c r="B9498" t="s">
        <v>19385</v>
      </c>
      <c r="C9498" s="34" t="e">
        <v>#VALUE!</v>
      </c>
    </row>
    <row r="9499" spans="1:3" x14ac:dyDescent="0.25">
      <c r="A9499" s="35" t="s">
        <v>19386</v>
      </c>
      <c r="B9499" t="s">
        <v>19387</v>
      </c>
      <c r="C9499" s="34" t="e">
        <v>#VALUE!</v>
      </c>
    </row>
    <row r="9500" spans="1:3" x14ac:dyDescent="0.25">
      <c r="A9500" s="35" t="s">
        <v>19388</v>
      </c>
      <c r="B9500" t="s">
        <v>19389</v>
      </c>
      <c r="C9500" s="34" t="e">
        <v>#VALUE!</v>
      </c>
    </row>
    <row r="9501" spans="1:3" x14ac:dyDescent="0.25">
      <c r="A9501" s="35" t="s">
        <v>19390</v>
      </c>
      <c r="B9501" t="s">
        <v>19391</v>
      </c>
      <c r="C9501" s="34" t="e">
        <v>#VALUE!</v>
      </c>
    </row>
    <row r="9502" spans="1:3" x14ac:dyDescent="0.25">
      <c r="A9502" s="35" t="s">
        <v>19392</v>
      </c>
      <c r="B9502" t="s">
        <v>19393</v>
      </c>
      <c r="C9502" s="34" t="e">
        <v>#VALUE!</v>
      </c>
    </row>
    <row r="9503" spans="1:3" x14ac:dyDescent="0.25">
      <c r="A9503" s="35" t="s">
        <v>19394</v>
      </c>
      <c r="B9503" t="s">
        <v>19395</v>
      </c>
      <c r="C9503" s="34" t="e">
        <v>#VALUE!</v>
      </c>
    </row>
    <row r="9504" spans="1:3" x14ac:dyDescent="0.25">
      <c r="A9504" s="35" t="s">
        <v>19396</v>
      </c>
      <c r="B9504" t="s">
        <v>19397</v>
      </c>
      <c r="C9504" s="34" t="e">
        <v>#VALUE!</v>
      </c>
    </row>
    <row r="9505" spans="1:3" x14ac:dyDescent="0.25">
      <c r="A9505" s="35" t="s">
        <v>19398</v>
      </c>
      <c r="B9505" t="s">
        <v>19399</v>
      </c>
      <c r="C9505" s="34" t="e">
        <v>#VALUE!</v>
      </c>
    </row>
    <row r="9506" spans="1:3" x14ac:dyDescent="0.25">
      <c r="A9506" s="35" t="s">
        <v>19400</v>
      </c>
      <c r="B9506" t="s">
        <v>19401</v>
      </c>
      <c r="C9506" s="34">
        <v>1111</v>
      </c>
    </row>
    <row r="9507" spans="1:3" x14ac:dyDescent="0.25">
      <c r="A9507" s="35" t="s">
        <v>19402</v>
      </c>
      <c r="B9507" t="s">
        <v>19403</v>
      </c>
      <c r="C9507" s="34">
        <v>1310</v>
      </c>
    </row>
    <row r="9508" spans="1:3" x14ac:dyDescent="0.25">
      <c r="A9508" s="35" t="s">
        <v>19404</v>
      </c>
      <c r="B9508" t="s">
        <v>19405</v>
      </c>
      <c r="C9508" s="34">
        <v>1090</v>
      </c>
    </row>
    <row r="9509" spans="1:3" x14ac:dyDescent="0.25">
      <c r="A9509" s="35" t="s">
        <v>19406</v>
      </c>
      <c r="B9509" t="s">
        <v>19407</v>
      </c>
      <c r="C9509" s="34">
        <v>2043</v>
      </c>
    </row>
    <row r="9510" spans="1:3" x14ac:dyDescent="0.25">
      <c r="A9510" s="35" t="s">
        <v>19408</v>
      </c>
      <c r="B9510" t="s">
        <v>19409</v>
      </c>
      <c r="C9510" s="34">
        <v>1835</v>
      </c>
    </row>
    <row r="9511" spans="1:3" x14ac:dyDescent="0.25">
      <c r="A9511" s="35" t="s">
        <v>19410</v>
      </c>
      <c r="C9511" s="34">
        <v>3257</v>
      </c>
    </row>
    <row r="9512" spans="1:3" x14ac:dyDescent="0.25">
      <c r="A9512" s="35" t="s">
        <v>19411</v>
      </c>
      <c r="B9512" t="s">
        <v>19412</v>
      </c>
      <c r="C9512" s="34">
        <v>3257</v>
      </c>
    </row>
    <row r="9513" spans="1:3" x14ac:dyDescent="0.25">
      <c r="A9513" s="35" t="s">
        <v>19413</v>
      </c>
      <c r="B9513" t="s">
        <v>19414</v>
      </c>
      <c r="C9513" s="34">
        <v>1294</v>
      </c>
    </row>
    <row r="9514" spans="1:3" x14ac:dyDescent="0.25">
      <c r="A9514" s="35" t="s">
        <v>19415</v>
      </c>
      <c r="B9514" t="s">
        <v>19416</v>
      </c>
      <c r="C9514" s="34">
        <v>3432</v>
      </c>
    </row>
    <row r="9515" spans="1:3" x14ac:dyDescent="0.25">
      <c r="A9515" s="35" t="s">
        <v>19417</v>
      </c>
      <c r="B9515" t="s">
        <v>19418</v>
      </c>
      <c r="C9515" s="34">
        <v>3815</v>
      </c>
    </row>
    <row r="9516" spans="1:3" x14ac:dyDescent="0.25">
      <c r="A9516" s="35" t="s">
        <v>19419</v>
      </c>
      <c r="B9516" t="s">
        <v>19420</v>
      </c>
      <c r="C9516" s="34">
        <v>2226</v>
      </c>
    </row>
    <row r="9517" spans="1:3" x14ac:dyDescent="0.25">
      <c r="A9517" s="35" t="s">
        <v>19421</v>
      </c>
      <c r="B9517" t="s">
        <v>19422</v>
      </c>
      <c r="C9517" s="34">
        <v>4.2</v>
      </c>
    </row>
    <row r="9518" spans="1:3" x14ac:dyDescent="0.25">
      <c r="A9518" s="35" t="s">
        <v>19423</v>
      </c>
      <c r="B9518" t="s">
        <v>19424</v>
      </c>
      <c r="C9518" s="34" t="e">
        <v>#VALUE!</v>
      </c>
    </row>
    <row r="9519" spans="1:3" x14ac:dyDescent="0.25">
      <c r="A9519" s="35" t="s">
        <v>19425</v>
      </c>
      <c r="B9519" t="s">
        <v>19426</v>
      </c>
      <c r="C9519" s="34" t="e">
        <v>#VALUE!</v>
      </c>
    </row>
    <row r="9520" spans="1:3" x14ac:dyDescent="0.25">
      <c r="A9520" s="35" t="s">
        <v>19427</v>
      </c>
      <c r="B9520" t="s">
        <v>19428</v>
      </c>
      <c r="C9520" s="34" t="e">
        <v>#VALUE!</v>
      </c>
    </row>
    <row r="9521" spans="1:3" x14ac:dyDescent="0.25">
      <c r="A9521" s="35" t="s">
        <v>19429</v>
      </c>
      <c r="B9521" t="s">
        <v>19430</v>
      </c>
      <c r="C9521" s="34">
        <v>249</v>
      </c>
    </row>
    <row r="9522" spans="1:3" x14ac:dyDescent="0.25">
      <c r="A9522" s="35" t="s">
        <v>19431</v>
      </c>
      <c r="B9522" t="s">
        <v>19432</v>
      </c>
      <c r="C9522" s="34">
        <v>399</v>
      </c>
    </row>
    <row r="9523" spans="1:3" x14ac:dyDescent="0.25">
      <c r="A9523" s="35" t="s">
        <v>19433</v>
      </c>
      <c r="B9523" t="s">
        <v>19434</v>
      </c>
      <c r="C9523" s="34">
        <v>2924</v>
      </c>
    </row>
    <row r="9524" spans="1:3" x14ac:dyDescent="0.25">
      <c r="A9524" s="35" t="s">
        <v>19435</v>
      </c>
      <c r="C9524" s="34">
        <v>136</v>
      </c>
    </row>
    <row r="9525" spans="1:3" x14ac:dyDescent="0.25">
      <c r="A9525" s="35" t="s">
        <v>19436</v>
      </c>
      <c r="B9525" t="s">
        <v>19437</v>
      </c>
      <c r="C9525" s="34">
        <v>1190</v>
      </c>
    </row>
    <row r="9526" spans="1:3" x14ac:dyDescent="0.25">
      <c r="A9526" s="35" t="s">
        <v>19438</v>
      </c>
      <c r="B9526" t="s">
        <v>19439</v>
      </c>
      <c r="C9526" s="34">
        <v>292</v>
      </c>
    </row>
    <row r="9527" spans="1:3" x14ac:dyDescent="0.25">
      <c r="A9527" s="35" t="s">
        <v>19440</v>
      </c>
      <c r="B9527" t="s">
        <v>19441</v>
      </c>
      <c r="C9527" s="34">
        <v>331</v>
      </c>
    </row>
    <row r="9528" spans="1:3" x14ac:dyDescent="0.25">
      <c r="A9528" s="35" t="s">
        <v>19442</v>
      </c>
      <c r="B9528" t="s">
        <v>19443</v>
      </c>
      <c r="C9528" s="34">
        <v>541</v>
      </c>
    </row>
    <row r="9529" spans="1:3" x14ac:dyDescent="0.25">
      <c r="A9529" s="35" t="s">
        <v>19444</v>
      </c>
      <c r="B9529" t="s">
        <v>19445</v>
      </c>
      <c r="C9529" s="34">
        <v>134</v>
      </c>
    </row>
    <row r="9530" spans="1:3" x14ac:dyDescent="0.25">
      <c r="A9530" s="35" t="s">
        <v>19446</v>
      </c>
      <c r="B9530" t="s">
        <v>19447</v>
      </c>
      <c r="C9530" s="34">
        <v>68.2</v>
      </c>
    </row>
    <row r="9531" spans="1:3" x14ac:dyDescent="0.25">
      <c r="A9531" s="35" t="s">
        <v>19448</v>
      </c>
      <c r="B9531" t="s">
        <v>19449</v>
      </c>
      <c r="C9531" s="34">
        <v>478</v>
      </c>
    </row>
    <row r="9532" spans="1:3" x14ac:dyDescent="0.25">
      <c r="A9532" s="35" t="s">
        <v>19450</v>
      </c>
      <c r="B9532" t="s">
        <v>19451</v>
      </c>
      <c r="C9532" s="34">
        <v>140</v>
      </c>
    </row>
    <row r="9533" spans="1:3" x14ac:dyDescent="0.25">
      <c r="A9533" s="35" t="s">
        <v>19452</v>
      </c>
      <c r="B9533" t="s">
        <v>19453</v>
      </c>
      <c r="C9533" s="34">
        <v>3116</v>
      </c>
    </row>
    <row r="9534" spans="1:3" x14ac:dyDescent="0.25">
      <c r="A9534" s="35" t="s">
        <v>19454</v>
      </c>
      <c r="B9534" t="s">
        <v>19455</v>
      </c>
      <c r="C9534" s="34" t="e">
        <v>#VALUE!</v>
      </c>
    </row>
    <row r="9535" spans="1:3" x14ac:dyDescent="0.25">
      <c r="A9535" s="35" t="s">
        <v>19456</v>
      </c>
      <c r="B9535" t="s">
        <v>19457</v>
      </c>
      <c r="C9535" s="34">
        <v>1577</v>
      </c>
    </row>
    <row r="9536" spans="1:3" x14ac:dyDescent="0.25">
      <c r="A9536" s="35" t="s">
        <v>19458</v>
      </c>
      <c r="B9536" t="s">
        <v>19459</v>
      </c>
      <c r="C9536" s="34">
        <v>2796</v>
      </c>
    </row>
    <row r="9537" spans="1:3" x14ac:dyDescent="0.25">
      <c r="A9537" s="35" t="s">
        <v>19460</v>
      </c>
      <c r="B9537" t="s">
        <v>19461</v>
      </c>
      <c r="C9537" s="34" t="e">
        <v>#VALUE!</v>
      </c>
    </row>
    <row r="9538" spans="1:3" x14ac:dyDescent="0.25">
      <c r="A9538" s="35" t="s">
        <v>19462</v>
      </c>
      <c r="B9538" t="s">
        <v>19463</v>
      </c>
      <c r="C9538" s="34" t="e">
        <v>#VALUE!</v>
      </c>
    </row>
    <row r="9539" spans="1:3" x14ac:dyDescent="0.25">
      <c r="A9539" s="35" t="s">
        <v>19464</v>
      </c>
      <c r="B9539" t="s">
        <v>19465</v>
      </c>
      <c r="C9539" s="34">
        <v>2051</v>
      </c>
    </row>
    <row r="9540" spans="1:3" x14ac:dyDescent="0.25">
      <c r="A9540" s="35" t="s">
        <v>19466</v>
      </c>
      <c r="B9540" t="s">
        <v>19467</v>
      </c>
      <c r="C9540" s="34">
        <v>1577</v>
      </c>
    </row>
    <row r="9541" spans="1:3" x14ac:dyDescent="0.25">
      <c r="A9541" s="35" t="s">
        <v>19468</v>
      </c>
      <c r="B9541" t="s">
        <v>19469</v>
      </c>
      <c r="C9541" s="34">
        <v>1493</v>
      </c>
    </row>
    <row r="9542" spans="1:3" x14ac:dyDescent="0.25">
      <c r="A9542" s="35" t="s">
        <v>19470</v>
      </c>
      <c r="B9542" t="s">
        <v>19471</v>
      </c>
      <c r="C9542" s="34">
        <v>3819</v>
      </c>
    </row>
    <row r="9543" spans="1:3" x14ac:dyDescent="0.25">
      <c r="A9543" s="35" t="s">
        <v>19472</v>
      </c>
      <c r="B9543" t="s">
        <v>19473</v>
      </c>
      <c r="C9543" s="34">
        <v>1156</v>
      </c>
    </row>
    <row r="9544" spans="1:3" x14ac:dyDescent="0.25">
      <c r="A9544" s="35" t="s">
        <v>19474</v>
      </c>
      <c r="B9544" t="s">
        <v>19475</v>
      </c>
      <c r="C9544" s="34">
        <v>1402</v>
      </c>
    </row>
    <row r="9545" spans="1:3" x14ac:dyDescent="0.25">
      <c r="A9545" s="35" t="s">
        <v>19476</v>
      </c>
      <c r="B9545" t="s">
        <v>19477</v>
      </c>
      <c r="C9545" s="34">
        <v>745</v>
      </c>
    </row>
    <row r="9546" spans="1:3" x14ac:dyDescent="0.25">
      <c r="A9546" s="35" t="s">
        <v>19478</v>
      </c>
      <c r="B9546" t="s">
        <v>19479</v>
      </c>
      <c r="C9546" s="34">
        <v>301</v>
      </c>
    </row>
    <row r="9547" spans="1:3" x14ac:dyDescent="0.25">
      <c r="A9547" s="35" t="s">
        <v>19480</v>
      </c>
      <c r="B9547" t="s">
        <v>19481</v>
      </c>
      <c r="C9547" s="34">
        <v>1011</v>
      </c>
    </row>
    <row r="9548" spans="1:3" x14ac:dyDescent="0.25">
      <c r="A9548" s="35" t="s">
        <v>19482</v>
      </c>
      <c r="B9548" t="s">
        <v>19483</v>
      </c>
      <c r="C9548" s="34">
        <v>96.9</v>
      </c>
    </row>
    <row r="9549" spans="1:3" x14ac:dyDescent="0.25">
      <c r="A9549" s="35" t="s">
        <v>19484</v>
      </c>
      <c r="C9549" s="34">
        <v>2479</v>
      </c>
    </row>
    <row r="9550" spans="1:3" x14ac:dyDescent="0.25">
      <c r="A9550" s="35" t="s">
        <v>19485</v>
      </c>
      <c r="B9550" t="s">
        <v>19486</v>
      </c>
      <c r="C9550" s="34">
        <v>2380</v>
      </c>
    </row>
    <row r="9551" spans="1:3" x14ac:dyDescent="0.25">
      <c r="A9551" s="35" t="s">
        <v>19487</v>
      </c>
      <c r="B9551" t="s">
        <v>19488</v>
      </c>
      <c r="C9551" s="34">
        <v>686</v>
      </c>
    </row>
    <row r="9552" spans="1:3" x14ac:dyDescent="0.25">
      <c r="A9552" s="35" t="s">
        <v>19489</v>
      </c>
      <c r="B9552" t="s">
        <v>19490</v>
      </c>
      <c r="C9552" s="34">
        <v>932</v>
      </c>
    </row>
    <row r="9553" spans="1:3" x14ac:dyDescent="0.25">
      <c r="A9553" s="35" t="s">
        <v>19491</v>
      </c>
      <c r="B9553" t="s">
        <v>19492</v>
      </c>
      <c r="C9553" s="34">
        <v>2891</v>
      </c>
    </row>
    <row r="9554" spans="1:3" x14ac:dyDescent="0.25">
      <c r="A9554" s="35" t="s">
        <v>19493</v>
      </c>
      <c r="B9554" t="s">
        <v>19494</v>
      </c>
      <c r="C9554" s="34" t="e">
        <v>#VALUE!</v>
      </c>
    </row>
    <row r="9555" spans="1:3" x14ac:dyDescent="0.25">
      <c r="A9555" s="35" t="s">
        <v>19495</v>
      </c>
      <c r="B9555" t="s">
        <v>19496</v>
      </c>
      <c r="C9555" s="34">
        <v>2854</v>
      </c>
    </row>
    <row r="9556" spans="1:3" x14ac:dyDescent="0.25">
      <c r="A9556" s="35" t="s">
        <v>19497</v>
      </c>
      <c r="B9556" t="s">
        <v>19498</v>
      </c>
      <c r="C9556" s="34">
        <v>2172</v>
      </c>
    </row>
    <row r="9557" spans="1:3" x14ac:dyDescent="0.25">
      <c r="A9557" s="35" t="s">
        <v>19499</v>
      </c>
      <c r="B9557" t="s">
        <v>19500</v>
      </c>
      <c r="C9557" s="34" t="e">
        <v>#VALUE!</v>
      </c>
    </row>
    <row r="9558" spans="1:3" x14ac:dyDescent="0.25">
      <c r="A9558" s="35" t="s">
        <v>19501</v>
      </c>
      <c r="B9558" t="s">
        <v>19502</v>
      </c>
      <c r="C9558" s="34" t="e">
        <v>#VALUE!</v>
      </c>
    </row>
    <row r="9559" spans="1:3" x14ac:dyDescent="0.25">
      <c r="A9559" s="35" t="s">
        <v>19503</v>
      </c>
      <c r="B9559" t="s">
        <v>19504</v>
      </c>
      <c r="C9559" s="34" t="e">
        <v>#VALUE!</v>
      </c>
    </row>
    <row r="9560" spans="1:3" x14ac:dyDescent="0.25">
      <c r="A9560" s="35" t="s">
        <v>19505</v>
      </c>
      <c r="B9560" t="s">
        <v>19506</v>
      </c>
      <c r="C9560" s="34" t="e">
        <v>#VALUE!</v>
      </c>
    </row>
    <row r="9561" spans="1:3" x14ac:dyDescent="0.25">
      <c r="A9561" s="35" t="s">
        <v>19507</v>
      </c>
      <c r="B9561" t="s">
        <v>19508</v>
      </c>
      <c r="C9561" s="34">
        <v>2026</v>
      </c>
    </row>
    <row r="9562" spans="1:3" x14ac:dyDescent="0.25">
      <c r="A9562" s="35" t="s">
        <v>19509</v>
      </c>
      <c r="B9562" t="s">
        <v>19510</v>
      </c>
      <c r="C9562" s="34" t="e">
        <v>#VALUE!</v>
      </c>
    </row>
    <row r="9563" spans="1:3" x14ac:dyDescent="0.25">
      <c r="A9563" s="35" t="s">
        <v>19511</v>
      </c>
      <c r="B9563" t="s">
        <v>19512</v>
      </c>
      <c r="C9563" s="34" t="e">
        <v>#VALUE!</v>
      </c>
    </row>
    <row r="9564" spans="1:3" x14ac:dyDescent="0.25">
      <c r="A9564" s="35" t="s">
        <v>19513</v>
      </c>
      <c r="B9564" t="s">
        <v>19348</v>
      </c>
      <c r="C9564" s="34" t="e">
        <v>#VALUE!</v>
      </c>
    </row>
    <row r="9565" spans="1:3" x14ac:dyDescent="0.25">
      <c r="A9565" s="35" t="s">
        <v>19514</v>
      </c>
      <c r="B9565" t="s">
        <v>19515</v>
      </c>
      <c r="C9565" s="34" t="e">
        <v>#VALUE!</v>
      </c>
    </row>
    <row r="9566" spans="1:3" x14ac:dyDescent="0.25">
      <c r="A9566" s="35" t="s">
        <v>19516</v>
      </c>
      <c r="B9566" t="s">
        <v>19517</v>
      </c>
      <c r="C9566" s="34">
        <v>869</v>
      </c>
    </row>
    <row r="9567" spans="1:3" x14ac:dyDescent="0.25">
      <c r="A9567" s="35" t="s">
        <v>19518</v>
      </c>
      <c r="B9567" t="s">
        <v>19519</v>
      </c>
      <c r="C9567" s="34">
        <v>2712</v>
      </c>
    </row>
    <row r="9568" spans="1:3" x14ac:dyDescent="0.25">
      <c r="A9568" s="35" t="s">
        <v>19520</v>
      </c>
      <c r="B9568" t="s">
        <v>19521</v>
      </c>
      <c r="C9568" s="34">
        <v>2700</v>
      </c>
    </row>
    <row r="9569" spans="1:3" x14ac:dyDescent="0.25">
      <c r="A9569" s="35" t="s">
        <v>19522</v>
      </c>
      <c r="B9569" t="s">
        <v>19523</v>
      </c>
      <c r="C9569" s="34">
        <v>2712</v>
      </c>
    </row>
    <row r="9570" spans="1:3" x14ac:dyDescent="0.25">
      <c r="A9570" s="35" t="s">
        <v>19524</v>
      </c>
      <c r="B9570" t="s">
        <v>19525</v>
      </c>
      <c r="C9570" s="34" t="e">
        <v>#VALUE!</v>
      </c>
    </row>
    <row r="9571" spans="1:3" x14ac:dyDescent="0.25">
      <c r="A9571" s="35" t="s">
        <v>19526</v>
      </c>
      <c r="B9571" t="s">
        <v>19527</v>
      </c>
      <c r="C9571" s="34" t="e">
        <v>#VALUE!</v>
      </c>
    </row>
    <row r="9572" spans="1:3" x14ac:dyDescent="0.25">
      <c r="A9572" s="35" t="s">
        <v>19528</v>
      </c>
      <c r="B9572" t="s">
        <v>19529</v>
      </c>
      <c r="C9572" s="34" t="e">
        <v>#VALUE!</v>
      </c>
    </row>
    <row r="9573" spans="1:3" x14ac:dyDescent="0.25">
      <c r="A9573" s="35" t="s">
        <v>19530</v>
      </c>
      <c r="B9573" t="s">
        <v>19529</v>
      </c>
      <c r="C9573" s="34" t="e">
        <v>#VALUE!</v>
      </c>
    </row>
    <row r="9574" spans="1:3" x14ac:dyDescent="0.25">
      <c r="A9574" s="35" t="s">
        <v>19531</v>
      </c>
      <c r="B9574" t="s">
        <v>19532</v>
      </c>
      <c r="C9574" s="34" t="e">
        <v>#VALUE!</v>
      </c>
    </row>
    <row r="9575" spans="1:3" x14ac:dyDescent="0.25">
      <c r="A9575" s="35" t="s">
        <v>19533</v>
      </c>
      <c r="B9575" t="s">
        <v>19534</v>
      </c>
      <c r="C9575" s="34" t="e">
        <v>#VALUE!</v>
      </c>
    </row>
    <row r="9576" spans="1:3" x14ac:dyDescent="0.25">
      <c r="A9576" s="35" t="s">
        <v>19535</v>
      </c>
      <c r="B9576" t="s">
        <v>19534</v>
      </c>
      <c r="C9576" s="34" t="e">
        <v>#VALUE!</v>
      </c>
    </row>
    <row r="9577" spans="1:3" x14ac:dyDescent="0.25">
      <c r="A9577" s="35" t="s">
        <v>19536</v>
      </c>
      <c r="C9577" s="34">
        <v>2895</v>
      </c>
    </row>
    <row r="9578" spans="1:3" x14ac:dyDescent="0.25">
      <c r="A9578" s="35" t="s">
        <v>19537</v>
      </c>
      <c r="B9578" t="s">
        <v>19538</v>
      </c>
      <c r="C9578" s="34">
        <v>1061</v>
      </c>
    </row>
    <row r="9579" spans="1:3" x14ac:dyDescent="0.25">
      <c r="A9579" s="35" t="s">
        <v>19539</v>
      </c>
      <c r="B9579" t="s">
        <v>19540</v>
      </c>
      <c r="C9579" s="34" t="e">
        <v>#VALUE!</v>
      </c>
    </row>
    <row r="9580" spans="1:3" x14ac:dyDescent="0.25">
      <c r="A9580" s="35" t="s">
        <v>19541</v>
      </c>
      <c r="B9580" t="s">
        <v>19542</v>
      </c>
      <c r="C9580" s="34" t="e">
        <v>#VALUE!</v>
      </c>
    </row>
    <row r="9581" spans="1:3" x14ac:dyDescent="0.25">
      <c r="A9581" s="35" t="s">
        <v>19543</v>
      </c>
      <c r="B9581" t="s">
        <v>19544</v>
      </c>
      <c r="C9581" s="34" t="e">
        <v>#VALUE!</v>
      </c>
    </row>
    <row r="9582" spans="1:3" x14ac:dyDescent="0.25">
      <c r="A9582" s="35" t="s">
        <v>19545</v>
      </c>
      <c r="B9582" t="s">
        <v>19546</v>
      </c>
      <c r="C9582" s="34">
        <v>4019</v>
      </c>
    </row>
    <row r="9583" spans="1:3" x14ac:dyDescent="0.25">
      <c r="A9583" s="35" t="s">
        <v>19547</v>
      </c>
      <c r="B9583" t="s">
        <v>19548</v>
      </c>
      <c r="C9583" s="34">
        <v>1843</v>
      </c>
    </row>
    <row r="9584" spans="1:3" x14ac:dyDescent="0.25">
      <c r="A9584" s="35" t="s">
        <v>19549</v>
      </c>
      <c r="B9584" t="s">
        <v>19550</v>
      </c>
      <c r="C9584" s="34">
        <v>1843</v>
      </c>
    </row>
    <row r="9585" spans="1:3" x14ac:dyDescent="0.25">
      <c r="A9585" s="35" t="s">
        <v>19551</v>
      </c>
      <c r="B9585" t="s">
        <v>19552</v>
      </c>
      <c r="C9585" s="34" t="e">
        <v>#VALUE!</v>
      </c>
    </row>
    <row r="9586" spans="1:3" x14ac:dyDescent="0.25">
      <c r="A9586" s="35" t="s">
        <v>19553</v>
      </c>
      <c r="B9586" t="s">
        <v>19554</v>
      </c>
      <c r="C9586" s="34" t="e">
        <v>#VALUE!</v>
      </c>
    </row>
    <row r="9587" spans="1:3" x14ac:dyDescent="0.25">
      <c r="A9587" s="35" t="s">
        <v>19555</v>
      </c>
      <c r="B9587" t="s">
        <v>19556</v>
      </c>
      <c r="C9587" s="34">
        <v>88.6</v>
      </c>
    </row>
    <row r="9588" spans="1:3" x14ac:dyDescent="0.25">
      <c r="A9588" s="35" t="s">
        <v>19557</v>
      </c>
      <c r="B9588" t="s">
        <v>19558</v>
      </c>
      <c r="C9588" s="34">
        <v>994</v>
      </c>
    </row>
    <row r="9589" spans="1:3" x14ac:dyDescent="0.25">
      <c r="A9589" s="35" t="s">
        <v>19559</v>
      </c>
      <c r="B9589" t="s">
        <v>19560</v>
      </c>
      <c r="C9589" s="34" t="e">
        <v>#VALUE!</v>
      </c>
    </row>
    <row r="9590" spans="1:3" x14ac:dyDescent="0.25">
      <c r="A9590" s="35" t="s">
        <v>19561</v>
      </c>
      <c r="B9590" t="s">
        <v>19562</v>
      </c>
      <c r="C9590" s="34">
        <v>973</v>
      </c>
    </row>
    <row r="9591" spans="1:3" x14ac:dyDescent="0.25">
      <c r="A9591" s="35" t="s">
        <v>19563</v>
      </c>
      <c r="B9591" t="s">
        <v>19564</v>
      </c>
      <c r="C9591" s="34">
        <v>3603</v>
      </c>
    </row>
    <row r="9592" spans="1:3" x14ac:dyDescent="0.25">
      <c r="A9592" s="35" t="s">
        <v>19565</v>
      </c>
      <c r="B9592" t="s">
        <v>19566</v>
      </c>
      <c r="C9592" s="34">
        <v>599</v>
      </c>
    </row>
    <row r="9593" spans="1:3" x14ac:dyDescent="0.25">
      <c r="A9593" s="35" t="s">
        <v>19567</v>
      </c>
      <c r="B9593" t="s">
        <v>19568</v>
      </c>
      <c r="C9593" s="34">
        <v>1202</v>
      </c>
    </row>
    <row r="9594" spans="1:3" x14ac:dyDescent="0.25">
      <c r="A9594" s="35" t="s">
        <v>19569</v>
      </c>
      <c r="B9594" t="s">
        <v>19570</v>
      </c>
      <c r="C9594" s="34">
        <v>1419</v>
      </c>
    </row>
    <row r="9595" spans="1:3" x14ac:dyDescent="0.25">
      <c r="A9595" s="35" t="s">
        <v>19571</v>
      </c>
      <c r="B9595" t="s">
        <v>19572</v>
      </c>
      <c r="C9595" s="34">
        <v>2276</v>
      </c>
    </row>
    <row r="9596" spans="1:3" x14ac:dyDescent="0.25">
      <c r="A9596" s="35" t="s">
        <v>19573</v>
      </c>
      <c r="B9596" t="s">
        <v>19574</v>
      </c>
      <c r="C9596" s="34">
        <v>2937</v>
      </c>
    </row>
    <row r="9597" spans="1:3" x14ac:dyDescent="0.25">
      <c r="A9597" s="35" t="s">
        <v>19575</v>
      </c>
      <c r="B9597" t="s">
        <v>19576</v>
      </c>
      <c r="C9597" s="34">
        <v>433</v>
      </c>
    </row>
    <row r="9598" spans="1:3" x14ac:dyDescent="0.25">
      <c r="A9598" s="35" t="s">
        <v>19577</v>
      </c>
      <c r="B9598" t="s">
        <v>19578</v>
      </c>
      <c r="C9598" s="34">
        <v>553</v>
      </c>
    </row>
    <row r="9599" spans="1:3" x14ac:dyDescent="0.25">
      <c r="A9599" s="35" t="s">
        <v>19579</v>
      </c>
      <c r="B9599" t="s">
        <v>19580</v>
      </c>
      <c r="C9599" s="34">
        <v>1285</v>
      </c>
    </row>
    <row r="9600" spans="1:3" x14ac:dyDescent="0.25">
      <c r="A9600" s="35" t="s">
        <v>19581</v>
      </c>
      <c r="B9600" t="s">
        <v>19582</v>
      </c>
      <c r="C9600" s="34">
        <v>1248</v>
      </c>
    </row>
    <row r="9601" spans="1:3" x14ac:dyDescent="0.25">
      <c r="A9601" s="35" t="s">
        <v>19583</v>
      </c>
      <c r="B9601" t="s">
        <v>19584</v>
      </c>
      <c r="C9601" s="34">
        <v>1161</v>
      </c>
    </row>
    <row r="9602" spans="1:3" x14ac:dyDescent="0.25">
      <c r="A9602" s="35" t="s">
        <v>19585</v>
      </c>
      <c r="B9602" t="s">
        <v>19586</v>
      </c>
      <c r="C9602" s="34">
        <v>1701</v>
      </c>
    </row>
    <row r="9603" spans="1:3" x14ac:dyDescent="0.25">
      <c r="A9603" s="35" t="s">
        <v>19587</v>
      </c>
      <c r="B9603" t="s">
        <v>19588</v>
      </c>
      <c r="C9603" s="34">
        <v>3220</v>
      </c>
    </row>
    <row r="9604" spans="1:3" x14ac:dyDescent="0.25">
      <c r="A9604" s="35" t="s">
        <v>19589</v>
      </c>
      <c r="B9604" t="s">
        <v>19590</v>
      </c>
      <c r="C9604" s="34">
        <v>2729</v>
      </c>
    </row>
    <row r="9605" spans="1:3" x14ac:dyDescent="0.25">
      <c r="A9605" s="35" t="s">
        <v>19591</v>
      </c>
      <c r="B9605" t="s">
        <v>19592</v>
      </c>
      <c r="C9605" s="34">
        <v>4039</v>
      </c>
    </row>
    <row r="9606" spans="1:3" x14ac:dyDescent="0.25">
      <c r="A9606" s="35" t="s">
        <v>19593</v>
      </c>
      <c r="B9606" t="s">
        <v>19594</v>
      </c>
      <c r="C9606" s="34" t="e">
        <v>#VALUE!</v>
      </c>
    </row>
    <row r="9607" spans="1:3" x14ac:dyDescent="0.25">
      <c r="A9607" s="35" t="s">
        <v>19595</v>
      </c>
      <c r="B9607" t="s">
        <v>19596</v>
      </c>
      <c r="C9607" s="34" t="e">
        <v>#VALUE!</v>
      </c>
    </row>
    <row r="9608" spans="1:3" x14ac:dyDescent="0.25">
      <c r="A9608" s="35" t="s">
        <v>19597</v>
      </c>
      <c r="B9608" t="s">
        <v>19598</v>
      </c>
      <c r="C9608" s="34" t="e">
        <v>#VALUE!</v>
      </c>
    </row>
    <row r="9609" spans="1:3" x14ac:dyDescent="0.25">
      <c r="A9609" s="35" t="s">
        <v>19599</v>
      </c>
      <c r="B9609" t="s">
        <v>19600</v>
      </c>
      <c r="C9609" s="34" t="e">
        <v>#VALUE!</v>
      </c>
    </row>
    <row r="9610" spans="1:3" x14ac:dyDescent="0.25">
      <c r="A9610" s="35" t="s">
        <v>19601</v>
      </c>
      <c r="B9610" t="s">
        <v>19602</v>
      </c>
      <c r="C9610" s="34" t="e">
        <v>#VALUE!</v>
      </c>
    </row>
    <row r="9611" spans="1:3" x14ac:dyDescent="0.25">
      <c r="A9611" s="35" t="s">
        <v>19603</v>
      </c>
      <c r="B9611" t="s">
        <v>19604</v>
      </c>
      <c r="C9611" s="34">
        <v>4148</v>
      </c>
    </row>
    <row r="9612" spans="1:3" x14ac:dyDescent="0.25">
      <c r="A9612" s="35" t="s">
        <v>19605</v>
      </c>
      <c r="B9612" t="s">
        <v>19606</v>
      </c>
      <c r="C9612" s="34">
        <v>244</v>
      </c>
    </row>
    <row r="9613" spans="1:3" x14ac:dyDescent="0.25">
      <c r="A9613" s="35" t="s">
        <v>19607</v>
      </c>
      <c r="B9613" t="s">
        <v>19608</v>
      </c>
      <c r="C9613" s="34" t="e">
        <v>#VALUE!</v>
      </c>
    </row>
    <row r="9614" spans="1:3" x14ac:dyDescent="0.25">
      <c r="A9614" s="35" t="s">
        <v>19609</v>
      </c>
      <c r="B9614" t="s">
        <v>19610</v>
      </c>
      <c r="C9614" s="34" t="e">
        <v>#VALUE!</v>
      </c>
    </row>
    <row r="9615" spans="1:3" x14ac:dyDescent="0.25">
      <c r="A9615" s="35" t="s">
        <v>753</v>
      </c>
      <c r="B9615" t="s">
        <v>19611</v>
      </c>
      <c r="C9615" s="34">
        <v>2284</v>
      </c>
    </row>
    <row r="9616" spans="1:3" x14ac:dyDescent="0.25">
      <c r="A9616" s="35" t="s">
        <v>19612</v>
      </c>
      <c r="B9616" t="s">
        <v>19613</v>
      </c>
      <c r="C9616" s="34">
        <v>2288</v>
      </c>
    </row>
    <row r="9617" spans="1:3" x14ac:dyDescent="0.25">
      <c r="A9617" s="35" t="s">
        <v>757</v>
      </c>
      <c r="B9617" t="s">
        <v>19614</v>
      </c>
      <c r="C9617" s="34">
        <v>2908</v>
      </c>
    </row>
    <row r="9618" spans="1:3" x14ac:dyDescent="0.25">
      <c r="A9618" s="35" t="s">
        <v>19615</v>
      </c>
      <c r="B9618" t="s">
        <v>19616</v>
      </c>
      <c r="C9618" s="34">
        <v>2904</v>
      </c>
    </row>
    <row r="9619" spans="1:3" x14ac:dyDescent="0.25">
      <c r="A9619" s="35" t="s">
        <v>751</v>
      </c>
      <c r="B9619" t="s">
        <v>19617</v>
      </c>
      <c r="C9619" s="34">
        <v>2138</v>
      </c>
    </row>
    <row r="9620" spans="1:3" x14ac:dyDescent="0.25">
      <c r="A9620" s="35" t="s">
        <v>19618</v>
      </c>
      <c r="B9620" t="s">
        <v>19619</v>
      </c>
      <c r="C9620" s="34">
        <v>2138</v>
      </c>
    </row>
    <row r="9621" spans="1:3" x14ac:dyDescent="0.25">
      <c r="A9621" s="35" t="s">
        <v>755</v>
      </c>
      <c r="B9621" t="s">
        <v>19620</v>
      </c>
      <c r="C9621" s="34">
        <v>2741</v>
      </c>
    </row>
    <row r="9622" spans="1:3" x14ac:dyDescent="0.25">
      <c r="A9622" s="35" t="s">
        <v>19621</v>
      </c>
      <c r="B9622" t="s">
        <v>19622</v>
      </c>
      <c r="C9622" s="34">
        <v>2746</v>
      </c>
    </row>
    <row r="9623" spans="1:3" x14ac:dyDescent="0.25">
      <c r="A9623" s="35" t="s">
        <v>19623</v>
      </c>
      <c r="B9623" t="s">
        <v>19624</v>
      </c>
      <c r="C9623" s="34" t="e">
        <v>#VALUE!</v>
      </c>
    </row>
    <row r="9624" spans="1:3" x14ac:dyDescent="0.25">
      <c r="A9624" s="35" t="s">
        <v>19625</v>
      </c>
      <c r="B9624" t="s">
        <v>19626</v>
      </c>
      <c r="C9624" s="34" t="e">
        <v>#VALUE!</v>
      </c>
    </row>
    <row r="9625" spans="1:3" x14ac:dyDescent="0.25">
      <c r="A9625" s="35" t="s">
        <v>19627</v>
      </c>
      <c r="B9625" t="s">
        <v>19628</v>
      </c>
      <c r="C9625" s="34" t="e">
        <v>#VALUE!</v>
      </c>
    </row>
    <row r="9626" spans="1:3" x14ac:dyDescent="0.25">
      <c r="A9626" s="35" t="s">
        <v>19629</v>
      </c>
      <c r="B9626" t="s">
        <v>19630</v>
      </c>
      <c r="C9626" s="34" t="e">
        <v>#VALUE!</v>
      </c>
    </row>
    <row r="9627" spans="1:3" x14ac:dyDescent="0.25">
      <c r="A9627" s="35" t="s">
        <v>19631</v>
      </c>
      <c r="B9627" t="s">
        <v>19632</v>
      </c>
      <c r="C9627" s="34" t="e">
        <v>#VALUE!</v>
      </c>
    </row>
    <row r="9628" spans="1:3" x14ac:dyDescent="0.25">
      <c r="A9628" s="35" t="s">
        <v>19633</v>
      </c>
      <c r="B9628" t="s">
        <v>19634</v>
      </c>
      <c r="C9628" s="34" t="e">
        <v>#VALUE!</v>
      </c>
    </row>
    <row r="9629" spans="1:3" x14ac:dyDescent="0.25">
      <c r="A9629" s="35" t="s">
        <v>19635</v>
      </c>
      <c r="B9629" t="s">
        <v>19636</v>
      </c>
      <c r="C9629" s="34">
        <v>2671</v>
      </c>
    </row>
    <row r="9630" spans="1:3" x14ac:dyDescent="0.25">
      <c r="A9630" s="35" t="s">
        <v>19637</v>
      </c>
      <c r="B9630" t="s">
        <v>19638</v>
      </c>
      <c r="C9630" s="34">
        <v>1007</v>
      </c>
    </row>
    <row r="9631" spans="1:3" x14ac:dyDescent="0.25">
      <c r="A9631" s="35" t="s">
        <v>19639</v>
      </c>
      <c r="B9631" t="s">
        <v>19640</v>
      </c>
      <c r="C9631" s="34">
        <v>3765</v>
      </c>
    </row>
    <row r="9632" spans="1:3" x14ac:dyDescent="0.25">
      <c r="A9632" s="35" t="s">
        <v>19641</v>
      </c>
      <c r="B9632" t="s">
        <v>19642</v>
      </c>
      <c r="C9632" s="34">
        <v>1394</v>
      </c>
    </row>
    <row r="9633" spans="1:3" x14ac:dyDescent="0.25">
      <c r="A9633" s="35" t="s">
        <v>19643</v>
      </c>
      <c r="B9633" t="s">
        <v>19644</v>
      </c>
      <c r="C9633" s="34">
        <v>1489</v>
      </c>
    </row>
    <row r="9634" spans="1:3" x14ac:dyDescent="0.25">
      <c r="A9634" s="35" t="s">
        <v>19645</v>
      </c>
      <c r="B9634" t="s">
        <v>19646</v>
      </c>
      <c r="C9634" s="34">
        <v>325</v>
      </c>
    </row>
    <row r="9635" spans="1:3" x14ac:dyDescent="0.25">
      <c r="A9635" s="35" t="s">
        <v>19647</v>
      </c>
      <c r="B9635" t="s">
        <v>19648</v>
      </c>
      <c r="C9635" s="34">
        <v>191</v>
      </c>
    </row>
    <row r="9636" spans="1:3" x14ac:dyDescent="0.25">
      <c r="A9636" s="35" t="s">
        <v>19649</v>
      </c>
      <c r="B9636" t="s">
        <v>19650</v>
      </c>
      <c r="C9636" s="34">
        <v>223</v>
      </c>
    </row>
    <row r="9637" spans="1:3" x14ac:dyDescent="0.25">
      <c r="A9637" s="35" t="s">
        <v>19651</v>
      </c>
      <c r="B9637" t="s">
        <v>19652</v>
      </c>
      <c r="C9637" s="34">
        <v>1373</v>
      </c>
    </row>
    <row r="9638" spans="1:3" x14ac:dyDescent="0.25">
      <c r="A9638" s="35" t="s">
        <v>19653</v>
      </c>
      <c r="B9638" t="s">
        <v>19654</v>
      </c>
      <c r="C9638" s="34">
        <v>1681</v>
      </c>
    </row>
    <row r="9639" spans="1:3" x14ac:dyDescent="0.25">
      <c r="A9639" s="35" t="s">
        <v>19655</v>
      </c>
      <c r="B9639" t="s">
        <v>19656</v>
      </c>
      <c r="C9639" s="34">
        <v>1057</v>
      </c>
    </row>
    <row r="9640" spans="1:3" x14ac:dyDescent="0.25">
      <c r="A9640" s="35" t="s">
        <v>19657</v>
      </c>
      <c r="B9640" t="s">
        <v>19658</v>
      </c>
      <c r="C9640" s="34">
        <v>214</v>
      </c>
    </row>
    <row r="9641" spans="1:3" x14ac:dyDescent="0.25">
      <c r="A9641" s="35" t="s">
        <v>19659</v>
      </c>
      <c r="B9641" t="s">
        <v>19660</v>
      </c>
      <c r="C9641" s="34">
        <v>205</v>
      </c>
    </row>
    <row r="9642" spans="1:3" x14ac:dyDescent="0.25">
      <c r="A9642" s="35" t="s">
        <v>19661</v>
      </c>
      <c r="B9642" t="s">
        <v>19658</v>
      </c>
      <c r="C9642" s="34">
        <v>210</v>
      </c>
    </row>
    <row r="9643" spans="1:3" x14ac:dyDescent="0.25">
      <c r="A9643" s="35" t="s">
        <v>19662</v>
      </c>
      <c r="B9643" t="s">
        <v>19663</v>
      </c>
      <c r="C9643" s="34">
        <v>674</v>
      </c>
    </row>
    <row r="9644" spans="1:3" x14ac:dyDescent="0.25">
      <c r="A9644" s="35" t="s">
        <v>19664</v>
      </c>
      <c r="B9644" t="s">
        <v>19665</v>
      </c>
      <c r="C9644" s="34">
        <v>711</v>
      </c>
    </row>
    <row r="9645" spans="1:3" x14ac:dyDescent="0.25">
      <c r="A9645" s="35" t="s">
        <v>19666</v>
      </c>
      <c r="B9645" t="s">
        <v>19667</v>
      </c>
      <c r="C9645" s="34">
        <v>915</v>
      </c>
    </row>
    <row r="9646" spans="1:3" x14ac:dyDescent="0.25">
      <c r="A9646" s="35" t="s">
        <v>19668</v>
      </c>
      <c r="B9646" t="s">
        <v>19669</v>
      </c>
      <c r="C9646" s="34">
        <v>74.5</v>
      </c>
    </row>
    <row r="9647" spans="1:3" x14ac:dyDescent="0.25">
      <c r="A9647" s="35" t="s">
        <v>19670</v>
      </c>
      <c r="B9647" t="s">
        <v>19671</v>
      </c>
      <c r="C9647" s="34">
        <v>81.099999999999994</v>
      </c>
    </row>
    <row r="9648" spans="1:3" x14ac:dyDescent="0.25">
      <c r="A9648" s="35" t="s">
        <v>19672</v>
      </c>
      <c r="B9648" t="s">
        <v>19673</v>
      </c>
      <c r="C9648" s="34">
        <v>869</v>
      </c>
    </row>
    <row r="9649" spans="1:3" x14ac:dyDescent="0.25">
      <c r="A9649" s="35" t="s">
        <v>19674</v>
      </c>
      <c r="B9649" t="s">
        <v>19675</v>
      </c>
      <c r="C9649" s="34">
        <v>312</v>
      </c>
    </row>
    <row r="9650" spans="1:3" x14ac:dyDescent="0.25">
      <c r="A9650" s="35" t="s">
        <v>19676</v>
      </c>
      <c r="B9650" t="s">
        <v>19677</v>
      </c>
      <c r="C9650" s="34">
        <v>193</v>
      </c>
    </row>
    <row r="9651" spans="1:3" x14ac:dyDescent="0.25">
      <c r="A9651" s="35" t="s">
        <v>19678</v>
      </c>
      <c r="B9651" t="s">
        <v>19679</v>
      </c>
      <c r="C9651" s="34">
        <v>214</v>
      </c>
    </row>
    <row r="9652" spans="1:3" x14ac:dyDescent="0.25">
      <c r="A9652" s="35" t="s">
        <v>19680</v>
      </c>
      <c r="B9652" t="s">
        <v>19681</v>
      </c>
      <c r="C9652" s="34" t="e">
        <v>#VALUE!</v>
      </c>
    </row>
    <row r="9653" spans="1:3" x14ac:dyDescent="0.25">
      <c r="A9653" s="35" t="s">
        <v>19682</v>
      </c>
      <c r="B9653" t="s">
        <v>19683</v>
      </c>
      <c r="C9653" s="34" t="e">
        <v>#VALUE!</v>
      </c>
    </row>
    <row r="9654" spans="1:3" x14ac:dyDescent="0.25">
      <c r="A9654" s="35" t="s">
        <v>19684</v>
      </c>
      <c r="B9654" t="s">
        <v>19685</v>
      </c>
      <c r="C9654" s="34" t="e">
        <v>#VALUE!</v>
      </c>
    </row>
    <row r="9655" spans="1:3" x14ac:dyDescent="0.25">
      <c r="A9655" s="35" t="s">
        <v>19686</v>
      </c>
      <c r="B9655" t="s">
        <v>19687</v>
      </c>
      <c r="C9655" s="34" t="e">
        <v>#VALUE!</v>
      </c>
    </row>
    <row r="9656" spans="1:3" x14ac:dyDescent="0.25">
      <c r="A9656" s="35" t="s">
        <v>19688</v>
      </c>
      <c r="B9656" t="s">
        <v>19689</v>
      </c>
      <c r="C9656" s="34" t="e">
        <v>#VALUE!</v>
      </c>
    </row>
    <row r="9657" spans="1:3" x14ac:dyDescent="0.25">
      <c r="A9657" s="35" t="s">
        <v>19690</v>
      </c>
      <c r="B9657" t="s">
        <v>19691</v>
      </c>
      <c r="C9657" s="34">
        <v>90.7</v>
      </c>
    </row>
    <row r="9658" spans="1:3" x14ac:dyDescent="0.25">
      <c r="A9658" s="35" t="s">
        <v>19692</v>
      </c>
      <c r="B9658" t="s">
        <v>19693</v>
      </c>
      <c r="C9658" s="34">
        <v>466</v>
      </c>
    </row>
    <row r="9659" spans="1:3" x14ac:dyDescent="0.25">
      <c r="A9659" s="35" t="s">
        <v>19694</v>
      </c>
      <c r="B9659" t="s">
        <v>19695</v>
      </c>
      <c r="C9659" s="34">
        <v>478</v>
      </c>
    </row>
    <row r="9660" spans="1:3" x14ac:dyDescent="0.25">
      <c r="A9660" s="35" t="s">
        <v>19696</v>
      </c>
      <c r="B9660" t="s">
        <v>19697</v>
      </c>
      <c r="C9660" s="34">
        <v>2309</v>
      </c>
    </row>
    <row r="9661" spans="1:3" x14ac:dyDescent="0.25">
      <c r="A9661" s="35" t="s">
        <v>19698</v>
      </c>
      <c r="B9661" t="s">
        <v>19699</v>
      </c>
      <c r="C9661" s="34" t="e">
        <v>#VALUE!</v>
      </c>
    </row>
    <row r="9662" spans="1:3" x14ac:dyDescent="0.25">
      <c r="A9662" s="35" t="s">
        <v>19700</v>
      </c>
      <c r="B9662" t="s">
        <v>19701</v>
      </c>
      <c r="C9662" s="34" t="e">
        <v>#VALUE!</v>
      </c>
    </row>
    <row r="9663" spans="1:3" x14ac:dyDescent="0.25">
      <c r="A9663" s="35" t="s">
        <v>19702</v>
      </c>
      <c r="B9663" t="s">
        <v>19703</v>
      </c>
      <c r="C9663" s="34" t="e">
        <v>#VALUE!</v>
      </c>
    </row>
    <row r="9664" spans="1:3" x14ac:dyDescent="0.25">
      <c r="A9664" s="35" t="s">
        <v>19704</v>
      </c>
      <c r="B9664" t="s">
        <v>19705</v>
      </c>
      <c r="C9664" s="34">
        <v>3860</v>
      </c>
    </row>
    <row r="9665" spans="1:3" x14ac:dyDescent="0.25">
      <c r="A9665" s="35" t="s">
        <v>19706</v>
      </c>
      <c r="B9665" t="s">
        <v>19707</v>
      </c>
      <c r="C9665" s="34" t="e">
        <v>#VALUE!</v>
      </c>
    </row>
    <row r="9666" spans="1:3" x14ac:dyDescent="0.25">
      <c r="A9666" s="35" t="s">
        <v>19708</v>
      </c>
      <c r="B9666" t="s">
        <v>19709</v>
      </c>
      <c r="C9666" s="34">
        <v>3969</v>
      </c>
    </row>
    <row r="9667" spans="1:3" x14ac:dyDescent="0.25">
      <c r="A9667" s="35" t="s">
        <v>19710</v>
      </c>
      <c r="B9667" t="s">
        <v>19711</v>
      </c>
      <c r="C9667" s="34">
        <v>3103</v>
      </c>
    </row>
    <row r="9668" spans="1:3" x14ac:dyDescent="0.25">
      <c r="A9668" s="35" t="s">
        <v>19712</v>
      </c>
      <c r="B9668" t="s">
        <v>19713</v>
      </c>
      <c r="C9668" s="34" t="e">
        <v>#VALUE!</v>
      </c>
    </row>
    <row r="9669" spans="1:3" x14ac:dyDescent="0.25">
      <c r="A9669" s="35" t="s">
        <v>19714</v>
      </c>
      <c r="B9669" t="s">
        <v>19715</v>
      </c>
      <c r="C9669" s="34">
        <v>587</v>
      </c>
    </row>
    <row r="9670" spans="1:3" x14ac:dyDescent="0.25">
      <c r="A9670" s="35" t="s">
        <v>19716</v>
      </c>
      <c r="B9670" t="s">
        <v>19717</v>
      </c>
      <c r="C9670" s="34" t="e">
        <v>#VALUE!</v>
      </c>
    </row>
    <row r="9671" spans="1:3" x14ac:dyDescent="0.25">
      <c r="A9671" s="35" t="s">
        <v>19718</v>
      </c>
      <c r="B9671" t="s">
        <v>19719</v>
      </c>
      <c r="C9671" s="34">
        <v>2330</v>
      </c>
    </row>
    <row r="9672" spans="1:3" x14ac:dyDescent="0.25">
      <c r="A9672" s="35" t="s">
        <v>19720</v>
      </c>
      <c r="B9672" t="s">
        <v>19721</v>
      </c>
      <c r="C9672" s="34">
        <v>3619</v>
      </c>
    </row>
    <row r="9673" spans="1:3" x14ac:dyDescent="0.25">
      <c r="A9673" s="35" t="s">
        <v>19722</v>
      </c>
      <c r="B9673" t="s">
        <v>19723</v>
      </c>
      <c r="C9673" s="34">
        <v>4.5999999999999996</v>
      </c>
    </row>
    <row r="9674" spans="1:3" x14ac:dyDescent="0.25">
      <c r="A9674" s="35" t="s">
        <v>19724</v>
      </c>
      <c r="B9674" t="s">
        <v>19725</v>
      </c>
      <c r="C9674" s="34" t="e">
        <v>#VALUE!</v>
      </c>
    </row>
    <row r="9675" spans="1:3" x14ac:dyDescent="0.25">
      <c r="A9675" s="35" t="s">
        <v>19726</v>
      </c>
      <c r="B9675" t="s">
        <v>19727</v>
      </c>
      <c r="C9675" s="34">
        <v>670</v>
      </c>
    </row>
    <row r="9676" spans="1:3" x14ac:dyDescent="0.25">
      <c r="A9676" s="35" t="s">
        <v>19728</v>
      </c>
      <c r="B9676" t="s">
        <v>19729</v>
      </c>
      <c r="C9676" s="34">
        <v>582</v>
      </c>
    </row>
    <row r="9677" spans="1:3" x14ac:dyDescent="0.25">
      <c r="A9677" s="35" t="s">
        <v>19730</v>
      </c>
      <c r="B9677" t="s">
        <v>19731</v>
      </c>
      <c r="C9677" s="34" t="e">
        <v>#VALUE!</v>
      </c>
    </row>
    <row r="9678" spans="1:3" x14ac:dyDescent="0.25">
      <c r="A9678" s="35" t="s">
        <v>19732</v>
      </c>
      <c r="B9678" t="s">
        <v>19733</v>
      </c>
      <c r="C9678" s="34" t="e">
        <v>#VALUE!</v>
      </c>
    </row>
    <row r="9679" spans="1:3" x14ac:dyDescent="0.25">
      <c r="A9679" s="35" t="s">
        <v>19734</v>
      </c>
      <c r="B9679" t="s">
        <v>19735</v>
      </c>
      <c r="C9679" s="34">
        <v>2122</v>
      </c>
    </row>
    <row r="9680" spans="1:3" x14ac:dyDescent="0.25">
      <c r="A9680" s="35" t="s">
        <v>19736</v>
      </c>
      <c r="B9680" t="s">
        <v>19737</v>
      </c>
      <c r="C9680" s="34">
        <v>836</v>
      </c>
    </row>
    <row r="9681" spans="1:3" x14ac:dyDescent="0.25">
      <c r="A9681" s="35" t="s">
        <v>19738</v>
      </c>
      <c r="B9681" t="s">
        <v>19739</v>
      </c>
      <c r="C9681" s="34">
        <v>994</v>
      </c>
    </row>
    <row r="9682" spans="1:3" x14ac:dyDescent="0.25">
      <c r="A9682" s="35" t="s">
        <v>19740</v>
      </c>
      <c r="B9682" t="s">
        <v>19741</v>
      </c>
      <c r="C9682" s="34" t="e">
        <v>#VALUE!</v>
      </c>
    </row>
    <row r="9683" spans="1:3" x14ac:dyDescent="0.25">
      <c r="A9683" s="35" t="s">
        <v>19742</v>
      </c>
      <c r="B9683" t="s">
        <v>19743</v>
      </c>
      <c r="C9683" s="34" t="e">
        <v>#VALUE!</v>
      </c>
    </row>
    <row r="9684" spans="1:3" x14ac:dyDescent="0.25">
      <c r="A9684" s="35" t="s">
        <v>19744</v>
      </c>
      <c r="B9684" t="s">
        <v>19745</v>
      </c>
      <c r="C9684" s="34">
        <v>1348</v>
      </c>
    </row>
    <row r="9685" spans="1:3" x14ac:dyDescent="0.25">
      <c r="A9685" s="35" t="s">
        <v>19746</v>
      </c>
      <c r="B9685" t="s">
        <v>19747</v>
      </c>
      <c r="C9685" s="34">
        <v>1498</v>
      </c>
    </row>
    <row r="9686" spans="1:3" x14ac:dyDescent="0.25">
      <c r="A9686" s="35" t="s">
        <v>19748</v>
      </c>
      <c r="B9686" t="s">
        <v>19749</v>
      </c>
      <c r="C9686" s="34" t="e">
        <v>#VALUE!</v>
      </c>
    </row>
    <row r="9687" spans="1:3" x14ac:dyDescent="0.25">
      <c r="A9687" s="35" t="s">
        <v>19750</v>
      </c>
      <c r="B9687" t="s">
        <v>19751</v>
      </c>
      <c r="C9687" s="34" t="e">
        <v>#VALUE!</v>
      </c>
    </row>
    <row r="9688" spans="1:3" x14ac:dyDescent="0.25">
      <c r="A9688" s="35" t="s">
        <v>19752</v>
      </c>
      <c r="B9688" t="s">
        <v>19753</v>
      </c>
      <c r="C9688" s="34" t="e">
        <v>#VALUE!</v>
      </c>
    </row>
    <row r="9689" spans="1:3" x14ac:dyDescent="0.25">
      <c r="A9689" s="35" t="s">
        <v>19754</v>
      </c>
      <c r="B9689" t="s">
        <v>19755</v>
      </c>
      <c r="C9689" s="34" t="e">
        <v>#VALUE!</v>
      </c>
    </row>
    <row r="9690" spans="1:3" x14ac:dyDescent="0.25">
      <c r="A9690" s="35" t="s">
        <v>19756</v>
      </c>
      <c r="B9690" t="s">
        <v>19757</v>
      </c>
      <c r="C9690" s="34" t="e">
        <v>#VALUE!</v>
      </c>
    </row>
    <row r="9691" spans="1:3" x14ac:dyDescent="0.25">
      <c r="A9691" s="35" t="s">
        <v>19758</v>
      </c>
      <c r="B9691" t="s">
        <v>19759</v>
      </c>
      <c r="C9691" s="34" t="e">
        <v>#VALUE!</v>
      </c>
    </row>
    <row r="9692" spans="1:3" x14ac:dyDescent="0.25">
      <c r="A9692" s="35" t="s">
        <v>19760</v>
      </c>
      <c r="B9692" t="s">
        <v>19761</v>
      </c>
      <c r="C9692" s="34" t="e">
        <v>#VALUE!</v>
      </c>
    </row>
    <row r="9693" spans="1:3" x14ac:dyDescent="0.25">
      <c r="A9693" s="35" t="s">
        <v>19762</v>
      </c>
      <c r="B9693" t="s">
        <v>19763</v>
      </c>
      <c r="C9693" s="34" t="e">
        <v>#VALUE!</v>
      </c>
    </row>
    <row r="9694" spans="1:3" x14ac:dyDescent="0.25">
      <c r="A9694" s="35" t="s">
        <v>19764</v>
      </c>
      <c r="B9694" t="s">
        <v>19765</v>
      </c>
      <c r="C9694" s="34" t="e">
        <v>#VALUE!</v>
      </c>
    </row>
    <row r="9695" spans="1:3" x14ac:dyDescent="0.25">
      <c r="A9695" s="35" t="s">
        <v>19766</v>
      </c>
      <c r="B9695" t="s">
        <v>19767</v>
      </c>
      <c r="C9695" s="34" t="e">
        <v>#VALUE!</v>
      </c>
    </row>
    <row r="9696" spans="1:3" x14ac:dyDescent="0.25">
      <c r="A9696" s="35" t="s">
        <v>19768</v>
      </c>
      <c r="B9696" t="s">
        <v>19769</v>
      </c>
      <c r="C9696" s="34" t="e">
        <v>#VALUE!</v>
      </c>
    </row>
    <row r="9697" spans="1:3" x14ac:dyDescent="0.25">
      <c r="A9697" s="35" t="s">
        <v>19770</v>
      </c>
      <c r="B9697" t="s">
        <v>19771</v>
      </c>
      <c r="C9697" s="34" t="e">
        <v>#VALUE!</v>
      </c>
    </row>
    <row r="9698" spans="1:3" x14ac:dyDescent="0.25">
      <c r="A9698" s="35" t="s">
        <v>19772</v>
      </c>
      <c r="B9698" t="s">
        <v>19773</v>
      </c>
      <c r="C9698" s="34" t="e">
        <v>#VALUE!</v>
      </c>
    </row>
    <row r="9699" spans="1:3" x14ac:dyDescent="0.25">
      <c r="A9699" s="35" t="s">
        <v>19774</v>
      </c>
      <c r="B9699" t="s">
        <v>19775</v>
      </c>
      <c r="C9699" s="34" t="e">
        <v>#VALUE!</v>
      </c>
    </row>
    <row r="9700" spans="1:3" x14ac:dyDescent="0.25">
      <c r="A9700" s="35" t="s">
        <v>19776</v>
      </c>
      <c r="B9700" t="s">
        <v>19777</v>
      </c>
      <c r="C9700" s="34" t="e">
        <v>#VALUE!</v>
      </c>
    </row>
    <row r="9701" spans="1:3" x14ac:dyDescent="0.25">
      <c r="A9701" s="35" t="s">
        <v>19778</v>
      </c>
      <c r="B9701" t="s">
        <v>19779</v>
      </c>
      <c r="C9701" s="34" t="e">
        <v>#VALUE!</v>
      </c>
    </row>
    <row r="9702" spans="1:3" x14ac:dyDescent="0.25">
      <c r="A9702" s="35" t="s">
        <v>19780</v>
      </c>
      <c r="B9702" t="s">
        <v>19765</v>
      </c>
      <c r="C9702" s="34" t="e">
        <v>#VALUE!</v>
      </c>
    </row>
    <row r="9703" spans="1:3" x14ac:dyDescent="0.25">
      <c r="A9703" s="35" t="s">
        <v>19781</v>
      </c>
      <c r="B9703" t="s">
        <v>19767</v>
      </c>
      <c r="C9703" s="34" t="e">
        <v>#VALUE!</v>
      </c>
    </row>
    <row r="9704" spans="1:3" x14ac:dyDescent="0.25">
      <c r="A9704" s="35" t="s">
        <v>19782</v>
      </c>
      <c r="B9704" t="s">
        <v>19769</v>
      </c>
      <c r="C9704" s="34" t="e">
        <v>#VALUE!</v>
      </c>
    </row>
    <row r="9705" spans="1:3" x14ac:dyDescent="0.25">
      <c r="A9705" s="35" t="s">
        <v>19783</v>
      </c>
      <c r="B9705" t="s">
        <v>19771</v>
      </c>
      <c r="C9705" s="34" t="e">
        <v>#VALUE!</v>
      </c>
    </row>
    <row r="9706" spans="1:3" x14ac:dyDescent="0.25">
      <c r="A9706" s="35" t="s">
        <v>19784</v>
      </c>
      <c r="B9706" t="s">
        <v>19773</v>
      </c>
      <c r="C9706" s="34" t="e">
        <v>#VALUE!</v>
      </c>
    </row>
    <row r="9707" spans="1:3" x14ac:dyDescent="0.25">
      <c r="A9707" s="35" t="s">
        <v>19785</v>
      </c>
      <c r="B9707" t="s">
        <v>19775</v>
      </c>
      <c r="C9707" s="34" t="e">
        <v>#VALUE!</v>
      </c>
    </row>
    <row r="9708" spans="1:3" x14ac:dyDescent="0.25">
      <c r="A9708" s="35" t="s">
        <v>19786</v>
      </c>
      <c r="B9708" t="s">
        <v>19777</v>
      </c>
      <c r="C9708" s="34" t="e">
        <v>#VALUE!</v>
      </c>
    </row>
    <row r="9709" spans="1:3" x14ac:dyDescent="0.25">
      <c r="A9709" s="35" t="s">
        <v>19787</v>
      </c>
      <c r="B9709" t="s">
        <v>19779</v>
      </c>
      <c r="C9709" s="34" t="e">
        <v>#VALUE!</v>
      </c>
    </row>
    <row r="9710" spans="1:3" x14ac:dyDescent="0.25">
      <c r="A9710" s="35" t="s">
        <v>19788</v>
      </c>
      <c r="B9710" t="s">
        <v>19789</v>
      </c>
      <c r="C9710" s="34" t="e">
        <v>#VALUE!</v>
      </c>
    </row>
    <row r="9711" spans="1:3" x14ac:dyDescent="0.25">
      <c r="A9711" s="35" t="s">
        <v>19790</v>
      </c>
      <c r="B9711" t="s">
        <v>19791</v>
      </c>
      <c r="C9711" s="34" t="e">
        <v>#VALUE!</v>
      </c>
    </row>
    <row r="9712" spans="1:3" x14ac:dyDescent="0.25">
      <c r="A9712" s="35" t="s">
        <v>19792</v>
      </c>
      <c r="B9712" t="s">
        <v>19793</v>
      </c>
      <c r="C9712" s="34" t="e">
        <v>#VALUE!</v>
      </c>
    </row>
    <row r="9713" spans="1:3" x14ac:dyDescent="0.25">
      <c r="A9713" s="35" t="s">
        <v>19794</v>
      </c>
      <c r="B9713" t="s">
        <v>19795</v>
      </c>
      <c r="C9713" s="34" t="e">
        <v>#VALUE!</v>
      </c>
    </row>
    <row r="9714" spans="1:3" x14ac:dyDescent="0.25">
      <c r="A9714" s="35" t="s">
        <v>19796</v>
      </c>
      <c r="B9714" t="s">
        <v>19797</v>
      </c>
      <c r="C9714" s="34" t="e">
        <v>#VALUE!</v>
      </c>
    </row>
    <row r="9715" spans="1:3" x14ac:dyDescent="0.25">
      <c r="A9715" s="35" t="s">
        <v>19798</v>
      </c>
      <c r="B9715" t="s">
        <v>19799</v>
      </c>
      <c r="C9715" s="34" t="e">
        <v>#VALUE!</v>
      </c>
    </row>
    <row r="9716" spans="1:3" x14ac:dyDescent="0.25">
      <c r="A9716" s="35" t="s">
        <v>19800</v>
      </c>
      <c r="B9716" t="s">
        <v>19801</v>
      </c>
      <c r="C9716" s="34" t="e">
        <v>#VALUE!</v>
      </c>
    </row>
    <row r="9717" spans="1:3" x14ac:dyDescent="0.25">
      <c r="A9717" s="35" t="s">
        <v>19802</v>
      </c>
      <c r="B9717" t="s">
        <v>19801</v>
      </c>
      <c r="C9717" s="34" t="e">
        <v>#VALUE!</v>
      </c>
    </row>
    <row r="9718" spans="1:3" x14ac:dyDescent="0.25">
      <c r="A9718" s="35" t="s">
        <v>19803</v>
      </c>
      <c r="B9718" t="s">
        <v>19804</v>
      </c>
      <c r="C9718" s="34" t="e">
        <v>#VALUE!</v>
      </c>
    </row>
    <row r="9719" spans="1:3" x14ac:dyDescent="0.25">
      <c r="A9719" s="35" t="s">
        <v>19805</v>
      </c>
      <c r="B9719" t="s">
        <v>19806</v>
      </c>
      <c r="C9719" s="34" t="e">
        <v>#VALUE!</v>
      </c>
    </row>
    <row r="9720" spans="1:3" x14ac:dyDescent="0.25">
      <c r="A9720" s="35" t="s">
        <v>19807</v>
      </c>
      <c r="B9720" t="s">
        <v>19808</v>
      </c>
      <c r="C9720" s="34" t="e">
        <v>#VALUE!</v>
      </c>
    </row>
    <row r="9721" spans="1:3" x14ac:dyDescent="0.25">
      <c r="A9721" s="35" t="s">
        <v>19809</v>
      </c>
      <c r="B9721" t="s">
        <v>19810</v>
      </c>
      <c r="C9721" s="34" t="e">
        <v>#VALUE!</v>
      </c>
    </row>
    <row r="9722" spans="1:3" x14ac:dyDescent="0.25">
      <c r="A9722" s="35" t="s">
        <v>19811</v>
      </c>
      <c r="B9722" t="s">
        <v>19812</v>
      </c>
      <c r="C9722" s="34" t="e">
        <v>#VALUE!</v>
      </c>
    </row>
    <row r="9723" spans="1:3" x14ac:dyDescent="0.25">
      <c r="A9723" s="35" t="s">
        <v>19813</v>
      </c>
      <c r="B9723" t="s">
        <v>19814</v>
      </c>
      <c r="C9723" s="34" t="e">
        <v>#VALUE!</v>
      </c>
    </row>
    <row r="9724" spans="1:3" x14ac:dyDescent="0.25">
      <c r="A9724" s="35" t="s">
        <v>19815</v>
      </c>
      <c r="B9724" t="s">
        <v>19816</v>
      </c>
      <c r="C9724" s="34" t="e">
        <v>#VALUE!</v>
      </c>
    </row>
    <row r="9725" spans="1:3" x14ac:dyDescent="0.25">
      <c r="A9725" s="35" t="s">
        <v>19817</v>
      </c>
      <c r="B9725" t="s">
        <v>19818</v>
      </c>
      <c r="C9725" s="34" t="e">
        <v>#VALUE!</v>
      </c>
    </row>
    <row r="9726" spans="1:3" x14ac:dyDescent="0.25">
      <c r="A9726" s="35" t="s">
        <v>19819</v>
      </c>
      <c r="B9726" t="s">
        <v>19820</v>
      </c>
      <c r="C9726" s="34" t="e">
        <v>#VALUE!</v>
      </c>
    </row>
    <row r="9727" spans="1:3" x14ac:dyDescent="0.25">
      <c r="A9727" s="35" t="s">
        <v>19821</v>
      </c>
      <c r="B9727" t="s">
        <v>19822</v>
      </c>
      <c r="C9727" s="34" t="e">
        <v>#VALUE!</v>
      </c>
    </row>
    <row r="9728" spans="1:3" x14ac:dyDescent="0.25">
      <c r="A9728" s="35" t="s">
        <v>19823</v>
      </c>
      <c r="B9728" t="s">
        <v>19824</v>
      </c>
      <c r="C9728" s="34" t="e">
        <v>#VALUE!</v>
      </c>
    </row>
    <row r="9729" spans="1:3" x14ac:dyDescent="0.25">
      <c r="A9729" s="35" t="s">
        <v>19825</v>
      </c>
      <c r="B9729" t="s">
        <v>19826</v>
      </c>
      <c r="C9729" s="34" t="e">
        <v>#VALUE!</v>
      </c>
    </row>
    <row r="9730" spans="1:3" x14ac:dyDescent="0.25">
      <c r="A9730" s="35" t="s">
        <v>19827</v>
      </c>
      <c r="B9730" t="s">
        <v>19828</v>
      </c>
      <c r="C9730" s="34" t="e">
        <v>#VALUE!</v>
      </c>
    </row>
    <row r="9731" spans="1:3" x14ac:dyDescent="0.25">
      <c r="A9731" s="35" t="s">
        <v>19829</v>
      </c>
      <c r="B9731" t="s">
        <v>19830</v>
      </c>
      <c r="C9731" s="34" t="e">
        <v>#VALUE!</v>
      </c>
    </row>
    <row r="9732" spans="1:3" x14ac:dyDescent="0.25">
      <c r="A9732" s="35" t="s">
        <v>19831</v>
      </c>
      <c r="B9732" t="s">
        <v>19832</v>
      </c>
      <c r="C9732" s="34" t="e">
        <v>#VALUE!</v>
      </c>
    </row>
    <row r="9733" spans="1:3" x14ac:dyDescent="0.25">
      <c r="A9733" s="35" t="s">
        <v>19833</v>
      </c>
      <c r="B9733" t="s">
        <v>19834</v>
      </c>
      <c r="C9733" s="34" t="e">
        <v>#VALUE!</v>
      </c>
    </row>
    <row r="9734" spans="1:3" x14ac:dyDescent="0.25">
      <c r="A9734" s="35" t="s">
        <v>19835</v>
      </c>
      <c r="B9734" t="s">
        <v>19822</v>
      </c>
      <c r="C9734" s="34" t="e">
        <v>#VALUE!</v>
      </c>
    </row>
    <row r="9735" spans="1:3" x14ac:dyDescent="0.25">
      <c r="A9735" s="35" t="s">
        <v>19836</v>
      </c>
      <c r="B9735" t="s">
        <v>19837</v>
      </c>
      <c r="C9735" s="34" t="e">
        <v>#VALUE!</v>
      </c>
    </row>
    <row r="9736" spans="1:3" x14ac:dyDescent="0.25">
      <c r="A9736" s="35" t="s">
        <v>19838</v>
      </c>
      <c r="B9736" t="s">
        <v>19826</v>
      </c>
      <c r="C9736" s="34" t="e">
        <v>#VALUE!</v>
      </c>
    </row>
    <row r="9737" spans="1:3" x14ac:dyDescent="0.25">
      <c r="A9737" s="35" t="s">
        <v>19839</v>
      </c>
      <c r="B9737" t="s">
        <v>19828</v>
      </c>
      <c r="C9737" s="34" t="e">
        <v>#VALUE!</v>
      </c>
    </row>
    <row r="9738" spans="1:3" x14ac:dyDescent="0.25">
      <c r="A9738" s="35" t="s">
        <v>19840</v>
      </c>
      <c r="B9738" t="s">
        <v>19830</v>
      </c>
      <c r="C9738" s="34" t="e">
        <v>#VALUE!</v>
      </c>
    </row>
    <row r="9739" spans="1:3" x14ac:dyDescent="0.25">
      <c r="A9739" s="35" t="s">
        <v>19841</v>
      </c>
      <c r="B9739" t="s">
        <v>19824</v>
      </c>
      <c r="C9739" s="34" t="e">
        <v>#VALUE!</v>
      </c>
    </row>
    <row r="9740" spans="1:3" x14ac:dyDescent="0.25">
      <c r="A9740" s="35" t="s">
        <v>19842</v>
      </c>
      <c r="B9740" t="s">
        <v>19843</v>
      </c>
      <c r="C9740" s="34" t="e">
        <v>#VALUE!</v>
      </c>
    </row>
    <row r="9741" spans="1:3" x14ac:dyDescent="0.25">
      <c r="A9741" s="35" t="s">
        <v>19844</v>
      </c>
      <c r="B9741" t="s">
        <v>19845</v>
      </c>
      <c r="C9741" s="34" t="e">
        <v>#VALUE!</v>
      </c>
    </row>
    <row r="9742" spans="1:3" x14ac:dyDescent="0.25">
      <c r="A9742" s="35" t="s">
        <v>19846</v>
      </c>
      <c r="B9742" t="s">
        <v>19847</v>
      </c>
      <c r="C9742" s="34" t="e">
        <v>#VALUE!</v>
      </c>
    </row>
    <row r="9743" spans="1:3" x14ac:dyDescent="0.25">
      <c r="A9743" s="35" t="s">
        <v>19848</v>
      </c>
      <c r="B9743" t="s">
        <v>19849</v>
      </c>
      <c r="C9743" s="34" t="e">
        <v>#VALUE!</v>
      </c>
    </row>
    <row r="9744" spans="1:3" x14ac:dyDescent="0.25">
      <c r="A9744" s="35" t="s">
        <v>19850</v>
      </c>
      <c r="B9744" t="s">
        <v>19851</v>
      </c>
      <c r="C9744" s="34" t="e">
        <v>#VALUE!</v>
      </c>
    </row>
    <row r="9745" spans="1:3" x14ac:dyDescent="0.25">
      <c r="A9745" s="35" t="s">
        <v>19852</v>
      </c>
      <c r="B9745" t="s">
        <v>19853</v>
      </c>
      <c r="C9745" s="34" t="e">
        <v>#VALUE!</v>
      </c>
    </row>
    <row r="9746" spans="1:3" x14ac:dyDescent="0.25">
      <c r="A9746" s="35" t="s">
        <v>19854</v>
      </c>
      <c r="B9746" t="s">
        <v>19853</v>
      </c>
      <c r="C9746" s="34" t="e">
        <v>#VALUE!</v>
      </c>
    </row>
    <row r="9747" spans="1:3" x14ac:dyDescent="0.25">
      <c r="A9747" s="35" t="s">
        <v>19855</v>
      </c>
      <c r="B9747" t="s">
        <v>19856</v>
      </c>
      <c r="C9747" s="34" t="e">
        <v>#VALUE!</v>
      </c>
    </row>
    <row r="9748" spans="1:3" x14ac:dyDescent="0.25">
      <c r="A9748" s="35" t="s">
        <v>19857</v>
      </c>
      <c r="B9748" t="s">
        <v>19858</v>
      </c>
      <c r="C9748" s="34" t="e">
        <v>#VALUE!</v>
      </c>
    </row>
    <row r="9749" spans="1:3" x14ac:dyDescent="0.25">
      <c r="A9749" s="35" t="s">
        <v>19859</v>
      </c>
      <c r="B9749" t="s">
        <v>19860</v>
      </c>
      <c r="C9749" s="34" t="e">
        <v>#VALUE!</v>
      </c>
    </row>
    <row r="9750" spans="1:3" x14ac:dyDescent="0.25">
      <c r="A9750" s="35" t="s">
        <v>19861</v>
      </c>
      <c r="B9750" t="s">
        <v>19862</v>
      </c>
      <c r="C9750" s="34" t="e">
        <v>#VALUE!</v>
      </c>
    </row>
    <row r="9751" spans="1:3" x14ac:dyDescent="0.25">
      <c r="A9751" s="35" t="s">
        <v>19863</v>
      </c>
      <c r="B9751" t="s">
        <v>19864</v>
      </c>
      <c r="C9751" s="34" t="e">
        <v>#VALUE!</v>
      </c>
    </row>
    <row r="9752" spans="1:3" x14ac:dyDescent="0.25">
      <c r="A9752" s="35" t="s">
        <v>19865</v>
      </c>
      <c r="B9752" t="s">
        <v>19866</v>
      </c>
      <c r="C9752" s="34" t="e">
        <v>#VALUE!</v>
      </c>
    </row>
    <row r="9753" spans="1:3" x14ac:dyDescent="0.25">
      <c r="A9753" s="35" t="s">
        <v>19867</v>
      </c>
      <c r="B9753" t="s">
        <v>19868</v>
      </c>
      <c r="C9753" s="34" t="e">
        <v>#VALUE!</v>
      </c>
    </row>
    <row r="9754" spans="1:3" x14ac:dyDescent="0.25">
      <c r="A9754" s="35" t="s">
        <v>19869</v>
      </c>
      <c r="B9754" t="s">
        <v>19870</v>
      </c>
      <c r="C9754" s="34" t="e">
        <v>#VALUE!</v>
      </c>
    </row>
    <row r="9755" spans="1:3" x14ac:dyDescent="0.25">
      <c r="A9755" s="35" t="s">
        <v>19871</v>
      </c>
      <c r="B9755" t="s">
        <v>19872</v>
      </c>
      <c r="C9755" s="34" t="e">
        <v>#VALUE!</v>
      </c>
    </row>
    <row r="9756" spans="1:3" x14ac:dyDescent="0.25">
      <c r="A9756" s="35" t="s">
        <v>19873</v>
      </c>
      <c r="B9756" t="s">
        <v>19874</v>
      </c>
      <c r="C9756" s="34" t="e">
        <v>#VALUE!</v>
      </c>
    </row>
    <row r="9757" spans="1:3" x14ac:dyDescent="0.25">
      <c r="A9757" s="35" t="s">
        <v>19875</v>
      </c>
      <c r="B9757" t="s">
        <v>19876</v>
      </c>
      <c r="C9757" s="34" t="e">
        <v>#VALUE!</v>
      </c>
    </row>
    <row r="9758" spans="1:3" x14ac:dyDescent="0.25">
      <c r="A9758" s="35" t="s">
        <v>19877</v>
      </c>
      <c r="B9758" t="s">
        <v>19799</v>
      </c>
      <c r="C9758" s="34" t="e">
        <v>#VALUE!</v>
      </c>
    </row>
    <row r="9759" spans="1:3" x14ac:dyDescent="0.25">
      <c r="A9759" s="35" t="s">
        <v>19878</v>
      </c>
      <c r="B9759" t="s">
        <v>19879</v>
      </c>
      <c r="C9759" s="34" t="e">
        <v>#VALUE!</v>
      </c>
    </row>
    <row r="9760" spans="1:3" x14ac:dyDescent="0.25">
      <c r="A9760" s="35" t="s">
        <v>19880</v>
      </c>
      <c r="B9760" t="s">
        <v>19881</v>
      </c>
      <c r="C9760" s="34" t="e">
        <v>#VALUE!</v>
      </c>
    </row>
    <row r="9761" spans="1:3" x14ac:dyDescent="0.25">
      <c r="A9761" s="35" t="s">
        <v>19882</v>
      </c>
      <c r="B9761" t="s">
        <v>19883</v>
      </c>
      <c r="C9761" s="34">
        <v>512</v>
      </c>
    </row>
    <row r="9762" spans="1:3" x14ac:dyDescent="0.25">
      <c r="A9762" s="35" t="s">
        <v>19884</v>
      </c>
      <c r="B9762" t="s">
        <v>19885</v>
      </c>
      <c r="C9762" s="34">
        <v>7.9</v>
      </c>
    </row>
    <row r="9763" spans="1:3" x14ac:dyDescent="0.25">
      <c r="A9763" s="35" t="s">
        <v>19886</v>
      </c>
      <c r="B9763" t="s">
        <v>19887</v>
      </c>
      <c r="C9763" s="34">
        <v>549</v>
      </c>
    </row>
    <row r="9764" spans="1:3" x14ac:dyDescent="0.25">
      <c r="A9764" s="35" t="s">
        <v>19888</v>
      </c>
      <c r="B9764" t="s">
        <v>19889</v>
      </c>
      <c r="C9764" s="34">
        <v>553</v>
      </c>
    </row>
    <row r="9765" spans="1:3" x14ac:dyDescent="0.25">
      <c r="A9765" s="35" t="s">
        <v>19890</v>
      </c>
      <c r="B9765" t="s">
        <v>19891</v>
      </c>
      <c r="C9765" s="34">
        <v>1260</v>
      </c>
    </row>
    <row r="9766" spans="1:3" x14ac:dyDescent="0.25">
      <c r="A9766" s="35" t="s">
        <v>19892</v>
      </c>
      <c r="B9766" t="s">
        <v>19893</v>
      </c>
      <c r="C9766" s="34">
        <v>3320</v>
      </c>
    </row>
    <row r="9767" spans="1:3" x14ac:dyDescent="0.25">
      <c r="A9767" s="35" t="s">
        <v>19894</v>
      </c>
      <c r="B9767" t="s">
        <v>19895</v>
      </c>
      <c r="C9767" s="34">
        <v>3232</v>
      </c>
    </row>
    <row r="9768" spans="1:3" x14ac:dyDescent="0.25">
      <c r="A9768" s="35" t="s">
        <v>19896</v>
      </c>
      <c r="B9768" t="s">
        <v>19897</v>
      </c>
      <c r="C9768" s="34" t="e">
        <v>#VALUE!</v>
      </c>
    </row>
    <row r="9769" spans="1:3" x14ac:dyDescent="0.25">
      <c r="A9769" s="35" t="s">
        <v>19898</v>
      </c>
      <c r="B9769" t="s">
        <v>19899</v>
      </c>
      <c r="C9769" s="34" t="e">
        <v>#VALUE!</v>
      </c>
    </row>
    <row r="9770" spans="1:3" x14ac:dyDescent="0.25">
      <c r="A9770" s="35" t="s">
        <v>19900</v>
      </c>
      <c r="B9770" t="s">
        <v>19901</v>
      </c>
      <c r="C9770" s="34">
        <v>2825</v>
      </c>
    </row>
    <row r="9771" spans="1:3" x14ac:dyDescent="0.25">
      <c r="A9771" s="35" t="s">
        <v>19902</v>
      </c>
      <c r="B9771" t="s">
        <v>19903</v>
      </c>
      <c r="C9771" s="34">
        <v>3744</v>
      </c>
    </row>
    <row r="9772" spans="1:3" x14ac:dyDescent="0.25">
      <c r="A9772" s="35" t="s">
        <v>19904</v>
      </c>
      <c r="B9772" t="s">
        <v>19905</v>
      </c>
      <c r="C9772" s="34" t="e">
        <v>#VALUE!</v>
      </c>
    </row>
    <row r="9773" spans="1:3" x14ac:dyDescent="0.25">
      <c r="A9773" s="35" t="s">
        <v>19906</v>
      </c>
      <c r="B9773" t="s">
        <v>19907</v>
      </c>
      <c r="C9773" s="34" t="e">
        <v>#VALUE!</v>
      </c>
    </row>
    <row r="9774" spans="1:3" x14ac:dyDescent="0.25">
      <c r="A9774" s="35" t="s">
        <v>19908</v>
      </c>
      <c r="B9774" t="s">
        <v>19909</v>
      </c>
      <c r="C9774" s="34" t="e">
        <v>#VALUE!</v>
      </c>
    </row>
    <row r="9775" spans="1:3" x14ac:dyDescent="0.25">
      <c r="A9775" s="35" t="s">
        <v>19910</v>
      </c>
      <c r="B9775" t="s">
        <v>19911</v>
      </c>
      <c r="C9775" s="34" t="e">
        <v>#VALUE!</v>
      </c>
    </row>
    <row r="9776" spans="1:3" x14ac:dyDescent="0.25">
      <c r="A9776" s="35" t="s">
        <v>19912</v>
      </c>
      <c r="B9776" t="s">
        <v>19913</v>
      </c>
      <c r="C9776" s="34" t="e">
        <v>#VALUE!</v>
      </c>
    </row>
    <row r="9777" spans="1:3" x14ac:dyDescent="0.25">
      <c r="A9777" s="35" t="s">
        <v>19914</v>
      </c>
      <c r="B9777" t="s">
        <v>19915</v>
      </c>
      <c r="C9777" s="34" t="e">
        <v>#VALUE!</v>
      </c>
    </row>
    <row r="9778" spans="1:3" x14ac:dyDescent="0.25">
      <c r="A9778" s="35" t="s">
        <v>19916</v>
      </c>
      <c r="B9778" t="s">
        <v>19917</v>
      </c>
      <c r="C9778" s="34" t="e">
        <v>#VALUE!</v>
      </c>
    </row>
    <row r="9779" spans="1:3" x14ac:dyDescent="0.25">
      <c r="A9779" s="35" t="s">
        <v>19918</v>
      </c>
      <c r="B9779" t="s">
        <v>19919</v>
      </c>
      <c r="C9779" s="34" t="e">
        <v>#VALUE!</v>
      </c>
    </row>
    <row r="9780" spans="1:3" x14ac:dyDescent="0.25">
      <c r="A9780" s="35" t="s">
        <v>19920</v>
      </c>
      <c r="B9780" t="s">
        <v>19921</v>
      </c>
      <c r="C9780" s="34" t="e">
        <v>#VALUE!</v>
      </c>
    </row>
    <row r="9781" spans="1:3" x14ac:dyDescent="0.25">
      <c r="A9781" s="35" t="s">
        <v>19922</v>
      </c>
      <c r="B9781" t="s">
        <v>19923</v>
      </c>
      <c r="C9781" s="34" t="e">
        <v>#VALUE!</v>
      </c>
    </row>
    <row r="9782" spans="1:3" x14ac:dyDescent="0.25">
      <c r="A9782" s="35" t="s">
        <v>19924</v>
      </c>
      <c r="B9782" t="s">
        <v>19925</v>
      </c>
      <c r="C9782" s="34">
        <v>3544</v>
      </c>
    </row>
    <row r="9783" spans="1:3" x14ac:dyDescent="0.25">
      <c r="A9783" s="35" t="s">
        <v>19926</v>
      </c>
      <c r="B9783" t="s">
        <v>19927</v>
      </c>
      <c r="C9783" s="34">
        <v>3723</v>
      </c>
    </row>
    <row r="9784" spans="1:3" x14ac:dyDescent="0.25">
      <c r="A9784" s="35" t="s">
        <v>19928</v>
      </c>
      <c r="B9784" t="s">
        <v>19929</v>
      </c>
      <c r="C9784" s="34">
        <v>3902</v>
      </c>
    </row>
    <row r="9785" spans="1:3" x14ac:dyDescent="0.25">
      <c r="A9785" s="35" t="s">
        <v>19930</v>
      </c>
      <c r="B9785" t="s">
        <v>19931</v>
      </c>
      <c r="C9785" s="34">
        <v>3544</v>
      </c>
    </row>
    <row r="9786" spans="1:3" x14ac:dyDescent="0.25">
      <c r="A9786" s="35" t="s">
        <v>19932</v>
      </c>
      <c r="B9786" t="s">
        <v>19933</v>
      </c>
      <c r="C9786" s="34" t="e">
        <v>#VALUE!</v>
      </c>
    </row>
    <row r="9787" spans="1:3" x14ac:dyDescent="0.25">
      <c r="A9787" s="35" t="s">
        <v>19934</v>
      </c>
      <c r="B9787" t="s">
        <v>19935</v>
      </c>
      <c r="C9787" s="34">
        <v>3291</v>
      </c>
    </row>
    <row r="9788" spans="1:3" x14ac:dyDescent="0.25">
      <c r="A9788" s="35" t="s">
        <v>19936</v>
      </c>
      <c r="B9788" t="s">
        <v>19937</v>
      </c>
      <c r="C9788" s="34">
        <v>137</v>
      </c>
    </row>
    <row r="9789" spans="1:3" x14ac:dyDescent="0.25">
      <c r="A9789" s="35" t="s">
        <v>19938</v>
      </c>
      <c r="B9789" t="s">
        <v>19939</v>
      </c>
      <c r="C9789" s="34">
        <v>820</v>
      </c>
    </row>
    <row r="9790" spans="1:3" x14ac:dyDescent="0.25">
      <c r="A9790" s="35" t="s">
        <v>19940</v>
      </c>
      <c r="B9790" t="s">
        <v>19941</v>
      </c>
      <c r="C9790" s="34" t="e">
        <v>#VALUE!</v>
      </c>
    </row>
    <row r="9791" spans="1:3" x14ac:dyDescent="0.25">
      <c r="A9791" s="35" t="s">
        <v>19942</v>
      </c>
      <c r="B9791" t="s">
        <v>19941</v>
      </c>
      <c r="C9791" s="34" t="e">
        <v>#VALUE!</v>
      </c>
    </row>
    <row r="9792" spans="1:3" x14ac:dyDescent="0.25">
      <c r="A9792" s="35" t="s">
        <v>19943</v>
      </c>
      <c r="B9792" t="s">
        <v>19944</v>
      </c>
      <c r="C9792" s="34" t="e">
        <v>#VALUE!</v>
      </c>
    </row>
    <row r="9793" spans="1:3" x14ac:dyDescent="0.25">
      <c r="A9793" s="35" t="s">
        <v>19945</v>
      </c>
      <c r="B9793" t="s">
        <v>19946</v>
      </c>
      <c r="C9793" s="34" t="e">
        <v>#VALUE!</v>
      </c>
    </row>
    <row r="9794" spans="1:3" x14ac:dyDescent="0.25">
      <c r="A9794" s="35" t="s">
        <v>19947</v>
      </c>
      <c r="B9794" t="s">
        <v>19948</v>
      </c>
      <c r="C9794" s="34" t="e">
        <v>#VALUE!</v>
      </c>
    </row>
    <row r="9795" spans="1:3" x14ac:dyDescent="0.25">
      <c r="A9795" s="35" t="s">
        <v>19949</v>
      </c>
      <c r="B9795" t="s">
        <v>19948</v>
      </c>
      <c r="C9795" s="34" t="e">
        <v>#VALUE!</v>
      </c>
    </row>
    <row r="9796" spans="1:3" x14ac:dyDescent="0.25">
      <c r="A9796" s="35" t="s">
        <v>19950</v>
      </c>
      <c r="B9796" t="s">
        <v>19951</v>
      </c>
      <c r="C9796" s="34" t="e">
        <v>#VALUE!</v>
      </c>
    </row>
    <row r="9797" spans="1:3" x14ac:dyDescent="0.25">
      <c r="A9797" s="35" t="s">
        <v>19952</v>
      </c>
      <c r="B9797" t="s">
        <v>19948</v>
      </c>
      <c r="C9797" s="34" t="e">
        <v>#VALUE!</v>
      </c>
    </row>
    <row r="9798" spans="1:3" x14ac:dyDescent="0.25">
      <c r="A9798" s="35" t="s">
        <v>19953</v>
      </c>
      <c r="B9798" t="s">
        <v>19954</v>
      </c>
      <c r="C9798" s="34" t="e">
        <v>#VALUE!</v>
      </c>
    </row>
    <row r="9799" spans="1:3" x14ac:dyDescent="0.25">
      <c r="A9799" s="35" t="s">
        <v>19955</v>
      </c>
      <c r="B9799" t="s">
        <v>19954</v>
      </c>
      <c r="C9799" s="34" t="e">
        <v>#VALUE!</v>
      </c>
    </row>
    <row r="9800" spans="1:3" x14ac:dyDescent="0.25">
      <c r="A9800" s="35" t="s">
        <v>19956</v>
      </c>
      <c r="B9800" t="s">
        <v>19954</v>
      </c>
      <c r="C9800" s="34" t="e">
        <v>#VALUE!</v>
      </c>
    </row>
    <row r="9801" spans="1:3" x14ac:dyDescent="0.25">
      <c r="A9801" s="35" t="s">
        <v>19957</v>
      </c>
      <c r="B9801" t="s">
        <v>19954</v>
      </c>
      <c r="C9801" s="34" t="e">
        <v>#VALUE!</v>
      </c>
    </row>
    <row r="9802" spans="1:3" x14ac:dyDescent="0.25">
      <c r="A9802" s="35" t="s">
        <v>19958</v>
      </c>
      <c r="B9802" t="s">
        <v>19959</v>
      </c>
      <c r="C9802" s="34" t="e">
        <v>#VALUE!</v>
      </c>
    </row>
    <row r="9803" spans="1:3" x14ac:dyDescent="0.25">
      <c r="A9803" s="35" t="s">
        <v>19960</v>
      </c>
      <c r="B9803" t="s">
        <v>19948</v>
      </c>
      <c r="C9803" s="34" t="e">
        <v>#VALUE!</v>
      </c>
    </row>
    <row r="9804" spans="1:3" x14ac:dyDescent="0.25">
      <c r="A9804" s="35" t="s">
        <v>19961</v>
      </c>
      <c r="B9804" t="s">
        <v>19959</v>
      </c>
      <c r="C9804" s="34" t="e">
        <v>#VALUE!</v>
      </c>
    </row>
    <row r="9805" spans="1:3" x14ac:dyDescent="0.25">
      <c r="A9805" s="35" t="s">
        <v>19962</v>
      </c>
      <c r="B9805" t="s">
        <v>19948</v>
      </c>
      <c r="C9805" s="34" t="e">
        <v>#VALUE!</v>
      </c>
    </row>
    <row r="9806" spans="1:3" x14ac:dyDescent="0.25">
      <c r="A9806" s="35" t="s">
        <v>19963</v>
      </c>
      <c r="B9806" t="s">
        <v>19964</v>
      </c>
      <c r="C9806" s="34" t="e">
        <v>#VALUE!</v>
      </c>
    </row>
    <row r="9807" spans="1:3" x14ac:dyDescent="0.25">
      <c r="A9807" s="35" t="s">
        <v>19965</v>
      </c>
      <c r="B9807" t="s">
        <v>19966</v>
      </c>
      <c r="C9807" s="34" t="e">
        <v>#VALUE!</v>
      </c>
    </row>
    <row r="9808" spans="1:3" x14ac:dyDescent="0.25">
      <c r="A9808" s="35" t="s">
        <v>19967</v>
      </c>
      <c r="B9808" t="s">
        <v>19968</v>
      </c>
      <c r="C9808" s="34" t="e">
        <v>#VALUE!</v>
      </c>
    </row>
    <row r="9809" spans="1:3" x14ac:dyDescent="0.25">
      <c r="A9809" s="35" t="s">
        <v>19969</v>
      </c>
      <c r="B9809" t="s">
        <v>19966</v>
      </c>
      <c r="C9809" s="34" t="e">
        <v>#VALUE!</v>
      </c>
    </row>
    <row r="9810" spans="1:3" x14ac:dyDescent="0.25">
      <c r="A9810" s="35" t="s">
        <v>19970</v>
      </c>
      <c r="B9810" t="s">
        <v>19971</v>
      </c>
      <c r="C9810" s="34" t="e">
        <v>#VALUE!</v>
      </c>
    </row>
    <row r="9811" spans="1:3" x14ac:dyDescent="0.25">
      <c r="A9811" s="35" t="s">
        <v>19972</v>
      </c>
      <c r="B9811" t="s">
        <v>19973</v>
      </c>
      <c r="C9811" s="34" t="e">
        <v>#VALUE!</v>
      </c>
    </row>
    <row r="9812" spans="1:3" x14ac:dyDescent="0.25">
      <c r="A9812" s="35" t="s">
        <v>19974</v>
      </c>
      <c r="B9812" t="s">
        <v>19966</v>
      </c>
      <c r="C9812" s="34" t="e">
        <v>#VALUE!</v>
      </c>
    </row>
    <row r="9813" spans="1:3" x14ac:dyDescent="0.25">
      <c r="A9813" s="35" t="s">
        <v>19975</v>
      </c>
      <c r="B9813" t="s">
        <v>19966</v>
      </c>
      <c r="C9813" s="34" t="e">
        <v>#VALUE!</v>
      </c>
    </row>
    <row r="9814" spans="1:3" x14ac:dyDescent="0.25">
      <c r="A9814" s="35" t="s">
        <v>19976</v>
      </c>
      <c r="B9814" t="s">
        <v>19977</v>
      </c>
      <c r="C9814" s="34">
        <v>230</v>
      </c>
    </row>
    <row r="9815" spans="1:3" x14ac:dyDescent="0.25">
      <c r="A9815" s="35" t="s">
        <v>19978</v>
      </c>
      <c r="B9815" t="s">
        <v>19979</v>
      </c>
      <c r="C9815" s="34">
        <v>306</v>
      </c>
    </row>
    <row r="9816" spans="1:3" x14ac:dyDescent="0.25">
      <c r="A9816" s="35" t="s">
        <v>19980</v>
      </c>
      <c r="B9816" t="s">
        <v>19981</v>
      </c>
      <c r="C9816" s="34">
        <v>1119</v>
      </c>
    </row>
    <row r="9817" spans="1:3" x14ac:dyDescent="0.25">
      <c r="A9817" s="35" t="s">
        <v>19982</v>
      </c>
      <c r="B9817" t="s">
        <v>18652</v>
      </c>
      <c r="C9817" s="34">
        <v>258</v>
      </c>
    </row>
    <row r="9818" spans="1:3" x14ac:dyDescent="0.25">
      <c r="A9818" s="35" t="s">
        <v>19983</v>
      </c>
      <c r="B9818" t="s">
        <v>19984</v>
      </c>
      <c r="C9818" s="34">
        <v>1148</v>
      </c>
    </row>
    <row r="9819" spans="1:3" x14ac:dyDescent="0.25">
      <c r="A9819" s="35" t="s">
        <v>19985</v>
      </c>
      <c r="B9819" t="s">
        <v>18459</v>
      </c>
      <c r="C9819" s="34">
        <v>458</v>
      </c>
    </row>
    <row r="9820" spans="1:3" x14ac:dyDescent="0.25">
      <c r="A9820" s="35" t="s">
        <v>19986</v>
      </c>
      <c r="B9820" t="s">
        <v>19987</v>
      </c>
      <c r="C9820" s="34">
        <v>1335</v>
      </c>
    </row>
    <row r="9821" spans="1:3" x14ac:dyDescent="0.25">
      <c r="A9821" s="35" t="s">
        <v>19988</v>
      </c>
      <c r="B9821" t="s">
        <v>19989</v>
      </c>
      <c r="C9821" s="34">
        <v>1244</v>
      </c>
    </row>
    <row r="9822" spans="1:3" x14ac:dyDescent="0.25">
      <c r="A9822" s="35" t="s">
        <v>19990</v>
      </c>
      <c r="B9822" t="s">
        <v>19991</v>
      </c>
      <c r="C9822" s="34">
        <v>1244</v>
      </c>
    </row>
    <row r="9823" spans="1:3" x14ac:dyDescent="0.25">
      <c r="A9823" s="35" t="s">
        <v>19992</v>
      </c>
      <c r="B9823" t="s">
        <v>19993</v>
      </c>
      <c r="C9823" s="34">
        <v>1335</v>
      </c>
    </row>
    <row r="9824" spans="1:3" x14ac:dyDescent="0.25">
      <c r="A9824" s="35" t="s">
        <v>19994</v>
      </c>
      <c r="B9824" t="s">
        <v>19995</v>
      </c>
      <c r="C9824" s="34">
        <v>161</v>
      </c>
    </row>
    <row r="9825" spans="1:3" x14ac:dyDescent="0.25">
      <c r="A9825" s="35" t="s">
        <v>19996</v>
      </c>
      <c r="B9825" t="s">
        <v>19997</v>
      </c>
      <c r="C9825" s="34">
        <v>79.900000000000006</v>
      </c>
    </row>
    <row r="9826" spans="1:3" x14ac:dyDescent="0.25">
      <c r="A9826" s="35" t="s">
        <v>19998</v>
      </c>
      <c r="B9826" t="s">
        <v>19999</v>
      </c>
      <c r="C9826" s="34">
        <v>71.099999999999994</v>
      </c>
    </row>
    <row r="9827" spans="1:3" x14ac:dyDescent="0.25">
      <c r="A9827" s="35" t="s">
        <v>20000</v>
      </c>
      <c r="B9827" t="s">
        <v>20001</v>
      </c>
      <c r="C9827" s="34">
        <v>732</v>
      </c>
    </row>
    <row r="9828" spans="1:3" x14ac:dyDescent="0.25">
      <c r="A9828" s="35" t="s">
        <v>20002</v>
      </c>
      <c r="B9828" t="s">
        <v>20003</v>
      </c>
      <c r="C9828" s="34">
        <v>32.9</v>
      </c>
    </row>
    <row r="9829" spans="1:3" x14ac:dyDescent="0.25">
      <c r="A9829" s="35" t="s">
        <v>20004</v>
      </c>
      <c r="B9829" t="s">
        <v>20005</v>
      </c>
      <c r="C9829" s="34">
        <v>267</v>
      </c>
    </row>
    <row r="9830" spans="1:3" x14ac:dyDescent="0.25">
      <c r="A9830" s="35" t="s">
        <v>20006</v>
      </c>
      <c r="B9830" t="s">
        <v>20007</v>
      </c>
      <c r="C9830" s="34">
        <v>157</v>
      </c>
    </row>
    <row r="9831" spans="1:3" x14ac:dyDescent="0.25">
      <c r="A9831" s="35" t="s">
        <v>20008</v>
      </c>
      <c r="B9831" t="s">
        <v>20009</v>
      </c>
      <c r="C9831" s="34">
        <v>144</v>
      </c>
    </row>
    <row r="9832" spans="1:3" x14ac:dyDescent="0.25">
      <c r="A9832" s="35" t="s">
        <v>20010</v>
      </c>
      <c r="B9832" t="s">
        <v>20011</v>
      </c>
      <c r="C9832" s="34">
        <v>91.1</v>
      </c>
    </row>
    <row r="9833" spans="1:3" x14ac:dyDescent="0.25">
      <c r="A9833" s="35" t="s">
        <v>20012</v>
      </c>
      <c r="B9833" t="s">
        <v>20013</v>
      </c>
      <c r="C9833" s="34">
        <v>225</v>
      </c>
    </row>
    <row r="9834" spans="1:3" x14ac:dyDescent="0.25">
      <c r="A9834" s="35" t="s">
        <v>20014</v>
      </c>
      <c r="B9834" t="s">
        <v>20015</v>
      </c>
      <c r="C9834" s="34">
        <v>1206</v>
      </c>
    </row>
    <row r="9835" spans="1:3" x14ac:dyDescent="0.25">
      <c r="A9835" s="35" t="s">
        <v>20016</v>
      </c>
      <c r="B9835" t="s">
        <v>20017</v>
      </c>
      <c r="C9835" s="34" t="e">
        <v>#VALUE!</v>
      </c>
    </row>
    <row r="9836" spans="1:3" x14ac:dyDescent="0.25">
      <c r="A9836" s="35" t="s">
        <v>20018</v>
      </c>
      <c r="B9836" t="s">
        <v>20019</v>
      </c>
      <c r="C9836" s="34" t="e">
        <v>#VALUE!</v>
      </c>
    </row>
    <row r="9837" spans="1:3" x14ac:dyDescent="0.25">
      <c r="A9837" s="35" t="s">
        <v>20020</v>
      </c>
      <c r="B9837" t="s">
        <v>20021</v>
      </c>
      <c r="C9837" s="34" t="e">
        <v>#VALUE!</v>
      </c>
    </row>
    <row r="9838" spans="1:3" x14ac:dyDescent="0.25">
      <c r="A9838" s="35" t="s">
        <v>20022</v>
      </c>
      <c r="B9838" t="s">
        <v>20023</v>
      </c>
      <c r="C9838" s="34" t="e">
        <v>#VALUE!</v>
      </c>
    </row>
    <row r="9839" spans="1:3" x14ac:dyDescent="0.25">
      <c r="A9839" s="35" t="s">
        <v>20024</v>
      </c>
      <c r="B9839" t="s">
        <v>20025</v>
      </c>
      <c r="C9839" s="34">
        <v>2908</v>
      </c>
    </row>
    <row r="9840" spans="1:3" x14ac:dyDescent="0.25">
      <c r="A9840" s="35" t="s">
        <v>20026</v>
      </c>
      <c r="B9840" t="s">
        <v>20027</v>
      </c>
      <c r="C9840" s="34">
        <v>2662</v>
      </c>
    </row>
    <row r="9841" spans="1:3" x14ac:dyDescent="0.25">
      <c r="A9841" s="35" t="s">
        <v>20028</v>
      </c>
      <c r="B9841" t="s">
        <v>20029</v>
      </c>
      <c r="C9841" s="34">
        <v>1148</v>
      </c>
    </row>
    <row r="9842" spans="1:3" x14ac:dyDescent="0.25">
      <c r="A9842" s="35" t="s">
        <v>20030</v>
      </c>
      <c r="B9842" t="s">
        <v>20031</v>
      </c>
      <c r="C9842" s="34">
        <v>1148</v>
      </c>
    </row>
    <row r="9843" spans="1:3" x14ac:dyDescent="0.25">
      <c r="A9843" s="35" t="s">
        <v>20032</v>
      </c>
      <c r="B9843" t="s">
        <v>20033</v>
      </c>
      <c r="C9843" s="34">
        <v>1344</v>
      </c>
    </row>
    <row r="9844" spans="1:3" x14ac:dyDescent="0.25">
      <c r="A9844" s="35" t="s">
        <v>20034</v>
      </c>
      <c r="B9844" t="s">
        <v>20035</v>
      </c>
      <c r="C9844" s="34">
        <v>2800</v>
      </c>
    </row>
    <row r="9845" spans="1:3" x14ac:dyDescent="0.25">
      <c r="A9845" s="35" t="s">
        <v>20036</v>
      </c>
      <c r="B9845" t="s">
        <v>20037</v>
      </c>
      <c r="C9845" s="34" t="e">
        <v>#VALUE!</v>
      </c>
    </row>
    <row r="9846" spans="1:3" x14ac:dyDescent="0.25">
      <c r="A9846" s="35" t="s">
        <v>20038</v>
      </c>
      <c r="B9846" t="s">
        <v>20039</v>
      </c>
      <c r="C9846" s="34">
        <v>2816</v>
      </c>
    </row>
    <row r="9847" spans="1:3" x14ac:dyDescent="0.25">
      <c r="A9847" s="35" t="s">
        <v>20040</v>
      </c>
      <c r="B9847" t="s">
        <v>20041</v>
      </c>
      <c r="C9847" s="34" t="e">
        <v>#VALUE!</v>
      </c>
    </row>
    <row r="9848" spans="1:3" x14ac:dyDescent="0.25">
      <c r="A9848" s="35" t="s">
        <v>20042</v>
      </c>
      <c r="B9848" t="s">
        <v>20043</v>
      </c>
      <c r="C9848" s="34">
        <v>2900</v>
      </c>
    </row>
    <row r="9849" spans="1:3" x14ac:dyDescent="0.25">
      <c r="A9849" s="35" t="s">
        <v>20044</v>
      </c>
      <c r="B9849" t="s">
        <v>20045</v>
      </c>
      <c r="C9849" s="34">
        <v>3291</v>
      </c>
    </row>
    <row r="9850" spans="1:3" x14ac:dyDescent="0.25">
      <c r="A9850" s="35" t="s">
        <v>20046</v>
      </c>
      <c r="B9850" t="s">
        <v>20047</v>
      </c>
      <c r="C9850" s="34" t="e">
        <v>#VALUE!</v>
      </c>
    </row>
    <row r="9851" spans="1:3" x14ac:dyDescent="0.25">
      <c r="A9851" s="35" t="s">
        <v>20048</v>
      </c>
      <c r="B9851" t="s">
        <v>20049</v>
      </c>
      <c r="C9851" s="34" t="e">
        <v>#VALUE!</v>
      </c>
    </row>
    <row r="9852" spans="1:3" x14ac:dyDescent="0.25">
      <c r="A9852" s="35" t="s">
        <v>20050</v>
      </c>
      <c r="B9852" t="s">
        <v>20051</v>
      </c>
      <c r="C9852" s="34" t="e">
        <v>#VALUE!</v>
      </c>
    </row>
    <row r="9853" spans="1:3" x14ac:dyDescent="0.25">
      <c r="A9853" s="35" t="s">
        <v>20052</v>
      </c>
      <c r="B9853" t="s">
        <v>20053</v>
      </c>
      <c r="C9853" s="34" t="e">
        <v>#VALUE!</v>
      </c>
    </row>
    <row r="9854" spans="1:3" x14ac:dyDescent="0.25">
      <c r="A9854" s="35" t="s">
        <v>20054</v>
      </c>
      <c r="B9854" t="s">
        <v>20055</v>
      </c>
      <c r="C9854" s="34">
        <v>2367</v>
      </c>
    </row>
    <row r="9855" spans="1:3" x14ac:dyDescent="0.25">
      <c r="A9855" s="35" t="s">
        <v>20056</v>
      </c>
      <c r="B9855" t="s">
        <v>20057</v>
      </c>
      <c r="C9855" s="34">
        <v>111</v>
      </c>
    </row>
    <row r="9856" spans="1:3" x14ac:dyDescent="0.25">
      <c r="A9856" s="35" t="s">
        <v>20058</v>
      </c>
      <c r="B9856" t="s">
        <v>20059</v>
      </c>
      <c r="C9856" s="34" t="e">
        <v>#VALUE!</v>
      </c>
    </row>
    <row r="9857" spans="1:3" x14ac:dyDescent="0.25">
      <c r="A9857" s="35" t="s">
        <v>20060</v>
      </c>
      <c r="B9857" t="s">
        <v>20061</v>
      </c>
      <c r="C9857" s="34">
        <v>220</v>
      </c>
    </row>
    <row r="9858" spans="1:3" x14ac:dyDescent="0.25">
      <c r="A9858" s="35" t="s">
        <v>20062</v>
      </c>
      <c r="B9858" t="s">
        <v>20063</v>
      </c>
      <c r="C9858" s="34" t="e">
        <v>#VALUE!</v>
      </c>
    </row>
    <row r="9859" spans="1:3" x14ac:dyDescent="0.25">
      <c r="A9859" s="35" t="s">
        <v>20064</v>
      </c>
      <c r="B9859" t="s">
        <v>20065</v>
      </c>
      <c r="C9859" s="34" t="e">
        <v>#VALUE!</v>
      </c>
    </row>
    <row r="9860" spans="1:3" x14ac:dyDescent="0.25">
      <c r="A9860" s="35" t="s">
        <v>20066</v>
      </c>
      <c r="B9860" t="s">
        <v>20067</v>
      </c>
      <c r="C9860" s="34" t="e">
        <v>#VALUE!</v>
      </c>
    </row>
    <row r="9861" spans="1:3" x14ac:dyDescent="0.25">
      <c r="A9861" s="35" t="s">
        <v>20068</v>
      </c>
      <c r="B9861" t="s">
        <v>20069</v>
      </c>
      <c r="C9861" s="34" t="e">
        <v>#VALUE!</v>
      </c>
    </row>
    <row r="9862" spans="1:3" x14ac:dyDescent="0.25">
      <c r="A9862" s="35" t="s">
        <v>20070</v>
      </c>
      <c r="B9862" t="s">
        <v>20071</v>
      </c>
      <c r="C9862" s="34" t="e">
        <v>#VALUE!</v>
      </c>
    </row>
    <row r="9863" spans="1:3" x14ac:dyDescent="0.25">
      <c r="A9863" s="35" t="s">
        <v>20072</v>
      </c>
      <c r="B9863" t="s">
        <v>20073</v>
      </c>
      <c r="C9863" s="34" t="e">
        <v>#VALUE!</v>
      </c>
    </row>
    <row r="9864" spans="1:3" x14ac:dyDescent="0.25">
      <c r="A9864" s="35" t="s">
        <v>20074</v>
      </c>
      <c r="B9864" t="s">
        <v>20073</v>
      </c>
      <c r="C9864" s="34" t="e">
        <v>#VALUE!</v>
      </c>
    </row>
    <row r="9865" spans="1:3" x14ac:dyDescent="0.25">
      <c r="A9865" s="35" t="s">
        <v>20075</v>
      </c>
      <c r="B9865" t="s">
        <v>20076</v>
      </c>
      <c r="C9865" s="34" t="e">
        <v>#VALUE!</v>
      </c>
    </row>
    <row r="9866" spans="1:3" x14ac:dyDescent="0.25">
      <c r="A9866" s="35" t="s">
        <v>20077</v>
      </c>
      <c r="B9866" t="s">
        <v>20076</v>
      </c>
      <c r="C9866" s="34" t="e">
        <v>#VALUE!</v>
      </c>
    </row>
    <row r="9867" spans="1:3" x14ac:dyDescent="0.25">
      <c r="A9867" s="35" t="s">
        <v>20078</v>
      </c>
      <c r="B9867" t="s">
        <v>20079</v>
      </c>
      <c r="C9867" s="34" t="e">
        <v>#VALUE!</v>
      </c>
    </row>
    <row r="9868" spans="1:3" x14ac:dyDescent="0.25">
      <c r="A9868" s="35" t="s">
        <v>20080</v>
      </c>
      <c r="B9868" t="s">
        <v>20079</v>
      </c>
      <c r="C9868" s="34" t="e">
        <v>#VALUE!</v>
      </c>
    </row>
    <row r="9869" spans="1:3" x14ac:dyDescent="0.25">
      <c r="A9869" s="35" t="s">
        <v>20081</v>
      </c>
      <c r="B9869" t="s">
        <v>20082</v>
      </c>
      <c r="C9869" s="34" t="e">
        <v>#VALUE!</v>
      </c>
    </row>
    <row r="9870" spans="1:3" x14ac:dyDescent="0.25">
      <c r="A9870" s="35" t="s">
        <v>20083</v>
      </c>
      <c r="B9870" t="s">
        <v>20082</v>
      </c>
      <c r="C9870" s="34" t="e">
        <v>#VALUE!</v>
      </c>
    </row>
    <row r="9871" spans="1:3" x14ac:dyDescent="0.25">
      <c r="A9871" s="35" t="s">
        <v>20084</v>
      </c>
      <c r="B9871" t="s">
        <v>20085</v>
      </c>
      <c r="C9871" s="34" t="e">
        <v>#VALUE!</v>
      </c>
    </row>
    <row r="9872" spans="1:3" x14ac:dyDescent="0.25">
      <c r="A9872" s="35" t="s">
        <v>20086</v>
      </c>
      <c r="B9872" t="s">
        <v>20085</v>
      </c>
      <c r="C9872" s="34" t="e">
        <v>#VALUE!</v>
      </c>
    </row>
    <row r="9873" spans="1:3" x14ac:dyDescent="0.25">
      <c r="A9873" s="35" t="s">
        <v>20087</v>
      </c>
      <c r="B9873" t="s">
        <v>20088</v>
      </c>
      <c r="C9873" s="34" t="e">
        <v>#VALUE!</v>
      </c>
    </row>
    <row r="9874" spans="1:3" x14ac:dyDescent="0.25">
      <c r="A9874" s="35" t="s">
        <v>20089</v>
      </c>
      <c r="B9874" t="s">
        <v>20088</v>
      </c>
      <c r="C9874" s="34" t="e">
        <v>#VALUE!</v>
      </c>
    </row>
    <row r="9875" spans="1:3" x14ac:dyDescent="0.25">
      <c r="A9875" s="35" t="s">
        <v>20090</v>
      </c>
      <c r="B9875" t="s">
        <v>20091</v>
      </c>
      <c r="C9875" s="34" t="e">
        <v>#VALUE!</v>
      </c>
    </row>
    <row r="9876" spans="1:3" x14ac:dyDescent="0.25">
      <c r="A9876" s="35" t="s">
        <v>20092</v>
      </c>
      <c r="B9876" t="s">
        <v>20091</v>
      </c>
      <c r="C9876" s="34" t="e">
        <v>#VALUE!</v>
      </c>
    </row>
    <row r="9877" spans="1:3" x14ac:dyDescent="0.25">
      <c r="A9877" s="35" t="s">
        <v>20093</v>
      </c>
      <c r="B9877" t="s">
        <v>20094</v>
      </c>
      <c r="C9877" s="34" t="e">
        <v>#VALUE!</v>
      </c>
    </row>
    <row r="9878" spans="1:3" x14ac:dyDescent="0.25">
      <c r="A9878" s="35" t="s">
        <v>20095</v>
      </c>
      <c r="B9878" t="s">
        <v>20096</v>
      </c>
      <c r="C9878" s="34" t="e">
        <v>#VALUE!</v>
      </c>
    </row>
    <row r="9879" spans="1:3" x14ac:dyDescent="0.25">
      <c r="A9879" s="35" t="s">
        <v>20097</v>
      </c>
      <c r="B9879" t="s">
        <v>20098</v>
      </c>
      <c r="C9879" s="34">
        <v>2920</v>
      </c>
    </row>
    <row r="9880" spans="1:3" x14ac:dyDescent="0.25">
      <c r="A9880" s="35" t="s">
        <v>20099</v>
      </c>
      <c r="B9880" t="s">
        <v>20100</v>
      </c>
      <c r="C9880" s="34">
        <v>2442</v>
      </c>
    </row>
    <row r="9881" spans="1:3" x14ac:dyDescent="0.25">
      <c r="A9881" s="35" t="s">
        <v>20101</v>
      </c>
      <c r="B9881" t="s">
        <v>20102</v>
      </c>
      <c r="C9881" s="34">
        <v>433</v>
      </c>
    </row>
    <row r="9882" spans="1:3" x14ac:dyDescent="0.25">
      <c r="A9882" s="35" t="s">
        <v>20103</v>
      </c>
      <c r="B9882" t="s">
        <v>20104</v>
      </c>
      <c r="C9882" s="34">
        <v>353</v>
      </c>
    </row>
    <row r="9883" spans="1:3" x14ac:dyDescent="0.25">
      <c r="A9883" s="35" t="s">
        <v>20105</v>
      </c>
      <c r="B9883" t="s">
        <v>20106</v>
      </c>
      <c r="C9883" s="34">
        <v>1069</v>
      </c>
    </row>
    <row r="9884" spans="1:3" x14ac:dyDescent="0.25">
      <c r="A9884" s="35" t="s">
        <v>20107</v>
      </c>
      <c r="B9884" t="s">
        <v>20108</v>
      </c>
      <c r="C9884" s="34">
        <v>92.4</v>
      </c>
    </row>
    <row r="9885" spans="1:3" x14ac:dyDescent="0.25">
      <c r="A9885" s="35" t="s">
        <v>20109</v>
      </c>
      <c r="B9885" t="s">
        <v>20110</v>
      </c>
      <c r="C9885" s="34">
        <v>243</v>
      </c>
    </row>
    <row r="9886" spans="1:3" x14ac:dyDescent="0.25">
      <c r="A9886" s="35" t="s">
        <v>20111</v>
      </c>
      <c r="B9886" t="s">
        <v>20112</v>
      </c>
      <c r="C9886" s="34">
        <v>279</v>
      </c>
    </row>
    <row r="9887" spans="1:3" x14ac:dyDescent="0.25">
      <c r="A9887" s="35" t="s">
        <v>20113</v>
      </c>
      <c r="B9887" t="s">
        <v>20114</v>
      </c>
      <c r="C9887" s="34">
        <v>165</v>
      </c>
    </row>
    <row r="9888" spans="1:3" x14ac:dyDescent="0.25">
      <c r="A9888" s="35" t="s">
        <v>20115</v>
      </c>
      <c r="B9888" t="s">
        <v>20116</v>
      </c>
      <c r="C9888" s="34" t="e">
        <v>#VALUE!</v>
      </c>
    </row>
    <row r="9889" spans="1:3" x14ac:dyDescent="0.25">
      <c r="A9889" s="35" t="s">
        <v>20117</v>
      </c>
      <c r="B9889" t="s">
        <v>20118</v>
      </c>
      <c r="C9889" s="34" t="e">
        <v>#VALUE!</v>
      </c>
    </row>
    <row r="9890" spans="1:3" x14ac:dyDescent="0.25">
      <c r="A9890" s="35" t="s">
        <v>20119</v>
      </c>
      <c r="B9890" t="s">
        <v>20120</v>
      </c>
      <c r="C9890" s="34">
        <v>1252</v>
      </c>
    </row>
    <row r="9891" spans="1:3" x14ac:dyDescent="0.25">
      <c r="A9891" s="35" t="s">
        <v>20121</v>
      </c>
      <c r="B9891" t="s">
        <v>20122</v>
      </c>
      <c r="C9891" s="34">
        <v>289</v>
      </c>
    </row>
    <row r="9892" spans="1:3" x14ac:dyDescent="0.25">
      <c r="A9892" s="35" t="s">
        <v>20123</v>
      </c>
      <c r="B9892" t="s">
        <v>20124</v>
      </c>
      <c r="C9892" s="34">
        <v>391</v>
      </c>
    </row>
    <row r="9893" spans="1:3" x14ac:dyDescent="0.25">
      <c r="A9893" s="35" t="s">
        <v>20125</v>
      </c>
      <c r="B9893" t="s">
        <v>20126</v>
      </c>
      <c r="C9893" s="34">
        <v>420</v>
      </c>
    </row>
    <row r="9894" spans="1:3" x14ac:dyDescent="0.25">
      <c r="A9894" s="35" t="s">
        <v>20127</v>
      </c>
      <c r="B9894" t="s">
        <v>20128</v>
      </c>
      <c r="C9894" s="34">
        <v>478</v>
      </c>
    </row>
    <row r="9895" spans="1:3" x14ac:dyDescent="0.25">
      <c r="A9895" s="35" t="s">
        <v>20129</v>
      </c>
      <c r="B9895" t="s">
        <v>20130</v>
      </c>
      <c r="C9895" s="34">
        <v>437</v>
      </c>
    </row>
    <row r="9896" spans="1:3" x14ac:dyDescent="0.25">
      <c r="A9896" s="35" t="s">
        <v>20131</v>
      </c>
      <c r="B9896" t="s">
        <v>20132</v>
      </c>
      <c r="C9896" s="34">
        <v>1369</v>
      </c>
    </row>
    <row r="9897" spans="1:3" x14ac:dyDescent="0.25">
      <c r="A9897" s="35" t="s">
        <v>20133</v>
      </c>
      <c r="B9897" t="s">
        <v>20134</v>
      </c>
      <c r="C9897" s="34">
        <v>1373</v>
      </c>
    </row>
    <row r="9898" spans="1:3" x14ac:dyDescent="0.25">
      <c r="A9898" s="35" t="s">
        <v>20135</v>
      </c>
      <c r="B9898" t="s">
        <v>20136</v>
      </c>
      <c r="C9898" s="34">
        <v>1681</v>
      </c>
    </row>
    <row r="9899" spans="1:3" x14ac:dyDescent="0.25">
      <c r="A9899" s="35" t="s">
        <v>20137</v>
      </c>
      <c r="B9899" t="s">
        <v>20138</v>
      </c>
      <c r="C9899" s="34">
        <v>653</v>
      </c>
    </row>
    <row r="9900" spans="1:3" x14ac:dyDescent="0.25">
      <c r="A9900" s="35" t="s">
        <v>20139</v>
      </c>
      <c r="B9900" t="s">
        <v>20140</v>
      </c>
      <c r="C9900" s="34">
        <v>382</v>
      </c>
    </row>
    <row r="9901" spans="1:3" x14ac:dyDescent="0.25">
      <c r="A9901" s="35" t="s">
        <v>20141</v>
      </c>
      <c r="B9901" t="s">
        <v>20142</v>
      </c>
      <c r="C9901" s="34">
        <v>458</v>
      </c>
    </row>
    <row r="9902" spans="1:3" x14ac:dyDescent="0.25">
      <c r="A9902" s="35" t="s">
        <v>20143</v>
      </c>
      <c r="B9902" t="s">
        <v>20144</v>
      </c>
      <c r="C9902" s="34">
        <v>1389</v>
      </c>
    </row>
    <row r="9903" spans="1:3" x14ac:dyDescent="0.25">
      <c r="A9903" s="35" t="s">
        <v>20145</v>
      </c>
      <c r="B9903" t="s">
        <v>20146</v>
      </c>
      <c r="C9903" s="34">
        <v>1481</v>
      </c>
    </row>
    <row r="9904" spans="1:3" x14ac:dyDescent="0.25">
      <c r="A9904" s="35" t="s">
        <v>20147</v>
      </c>
      <c r="B9904" t="s">
        <v>20148</v>
      </c>
      <c r="C9904" s="34">
        <v>1647</v>
      </c>
    </row>
    <row r="9905" spans="1:3" x14ac:dyDescent="0.25">
      <c r="A9905" s="35" t="s">
        <v>20149</v>
      </c>
      <c r="B9905" t="s">
        <v>20150</v>
      </c>
      <c r="C9905" s="34">
        <v>1735</v>
      </c>
    </row>
    <row r="9906" spans="1:3" x14ac:dyDescent="0.25">
      <c r="A9906" s="35" t="s">
        <v>20151</v>
      </c>
      <c r="B9906" t="s">
        <v>20152</v>
      </c>
      <c r="C9906" s="34">
        <v>499</v>
      </c>
    </row>
    <row r="9907" spans="1:3" x14ac:dyDescent="0.25">
      <c r="A9907" s="35" t="s">
        <v>20153</v>
      </c>
      <c r="B9907" t="s">
        <v>20154</v>
      </c>
      <c r="C9907" s="34">
        <v>382</v>
      </c>
    </row>
    <row r="9908" spans="1:3" x14ac:dyDescent="0.25">
      <c r="A9908" s="35" t="s">
        <v>20155</v>
      </c>
      <c r="B9908" t="s">
        <v>20156</v>
      </c>
      <c r="C9908" s="34">
        <v>1269</v>
      </c>
    </row>
    <row r="9909" spans="1:3" x14ac:dyDescent="0.25">
      <c r="A9909" s="35" t="s">
        <v>20157</v>
      </c>
      <c r="B9909" t="s">
        <v>20158</v>
      </c>
      <c r="C9909" s="34">
        <v>94</v>
      </c>
    </row>
    <row r="9910" spans="1:3" x14ac:dyDescent="0.25">
      <c r="A9910" s="35" t="s">
        <v>20159</v>
      </c>
      <c r="B9910" t="s">
        <v>20160</v>
      </c>
      <c r="C9910" s="34">
        <v>1177</v>
      </c>
    </row>
    <row r="9911" spans="1:3" x14ac:dyDescent="0.25">
      <c r="A9911" s="35" t="s">
        <v>20161</v>
      </c>
      <c r="B9911" t="s">
        <v>20162</v>
      </c>
      <c r="C9911" s="34">
        <v>307</v>
      </c>
    </row>
    <row r="9912" spans="1:3" x14ac:dyDescent="0.25">
      <c r="A9912" s="35" t="s">
        <v>20163</v>
      </c>
      <c r="B9912" t="s">
        <v>20164</v>
      </c>
      <c r="C9912" s="34">
        <v>307</v>
      </c>
    </row>
    <row r="9913" spans="1:3" x14ac:dyDescent="0.25">
      <c r="A9913" s="35" t="s">
        <v>20165</v>
      </c>
      <c r="B9913" t="s">
        <v>20166</v>
      </c>
      <c r="C9913" s="34">
        <v>307</v>
      </c>
    </row>
    <row r="9914" spans="1:3" x14ac:dyDescent="0.25">
      <c r="A9914" s="35" t="s">
        <v>20167</v>
      </c>
      <c r="B9914" t="s">
        <v>20168</v>
      </c>
      <c r="C9914" s="34">
        <v>770</v>
      </c>
    </row>
    <row r="9915" spans="1:3" x14ac:dyDescent="0.25">
      <c r="A9915" s="35" t="s">
        <v>20169</v>
      </c>
      <c r="B9915" t="s">
        <v>20170</v>
      </c>
      <c r="C9915" s="34">
        <v>4123</v>
      </c>
    </row>
    <row r="9916" spans="1:3" x14ac:dyDescent="0.25">
      <c r="A9916" s="35" t="s">
        <v>20171</v>
      </c>
      <c r="B9916" t="s">
        <v>20172</v>
      </c>
      <c r="C9916" s="34" t="e">
        <v>#VALUE!</v>
      </c>
    </row>
    <row r="9917" spans="1:3" x14ac:dyDescent="0.25">
      <c r="A9917" s="35" t="s">
        <v>20173</v>
      </c>
      <c r="B9917" t="s">
        <v>20174</v>
      </c>
      <c r="C9917" s="34" t="e">
        <v>#VALUE!</v>
      </c>
    </row>
    <row r="9918" spans="1:3" x14ac:dyDescent="0.25">
      <c r="A9918" s="35" t="s">
        <v>20175</v>
      </c>
      <c r="B9918" t="s">
        <v>20176</v>
      </c>
      <c r="C9918" s="34" t="e">
        <v>#VALUE!</v>
      </c>
    </row>
    <row r="9919" spans="1:3" x14ac:dyDescent="0.25">
      <c r="A9919" s="35" t="s">
        <v>20177</v>
      </c>
      <c r="B9919" t="s">
        <v>20178</v>
      </c>
      <c r="C9919" s="34" t="e">
        <v>#VALUE!</v>
      </c>
    </row>
    <row r="9920" spans="1:3" x14ac:dyDescent="0.25">
      <c r="A9920" s="35" t="s">
        <v>20179</v>
      </c>
      <c r="B9920" t="s">
        <v>20180</v>
      </c>
      <c r="C9920" s="34" t="e">
        <v>#VALUE!</v>
      </c>
    </row>
    <row r="9921" spans="1:3" x14ac:dyDescent="0.25">
      <c r="A9921" s="35" t="s">
        <v>20181</v>
      </c>
      <c r="B9921" t="s">
        <v>20182</v>
      </c>
      <c r="C9921" s="34" t="e">
        <v>#VALUE!</v>
      </c>
    </row>
    <row r="9922" spans="1:3" x14ac:dyDescent="0.25">
      <c r="A9922" s="35" t="s">
        <v>20183</v>
      </c>
      <c r="B9922" t="s">
        <v>20184</v>
      </c>
      <c r="C9922" s="34" t="e">
        <v>#VALUE!</v>
      </c>
    </row>
    <row r="9923" spans="1:3" x14ac:dyDescent="0.25">
      <c r="A9923" s="35" t="s">
        <v>20185</v>
      </c>
      <c r="B9923" t="s">
        <v>20186</v>
      </c>
      <c r="C9923" s="34">
        <v>3511</v>
      </c>
    </row>
    <row r="9924" spans="1:3" x14ac:dyDescent="0.25">
      <c r="A9924" s="35" t="s">
        <v>20187</v>
      </c>
      <c r="B9924" t="s">
        <v>20188</v>
      </c>
      <c r="C9924" s="34">
        <v>4123</v>
      </c>
    </row>
    <row r="9925" spans="1:3" x14ac:dyDescent="0.25">
      <c r="A9925" s="35" t="s">
        <v>20189</v>
      </c>
      <c r="B9925" t="s">
        <v>20190</v>
      </c>
      <c r="C9925" s="34">
        <v>397</v>
      </c>
    </row>
    <row r="9926" spans="1:3" x14ac:dyDescent="0.25">
      <c r="A9926" s="35" t="s">
        <v>20191</v>
      </c>
      <c r="B9926" t="s">
        <v>20192</v>
      </c>
      <c r="C9926" s="34" t="e">
        <v>#VALUE!</v>
      </c>
    </row>
    <row r="9927" spans="1:3" x14ac:dyDescent="0.25">
      <c r="A9927" s="35" t="s">
        <v>20193</v>
      </c>
      <c r="B9927" t="s">
        <v>20194</v>
      </c>
      <c r="C9927" s="34" t="e">
        <v>#VALUE!</v>
      </c>
    </row>
    <row r="9928" spans="1:3" x14ac:dyDescent="0.25">
      <c r="A9928" s="35" t="s">
        <v>20195</v>
      </c>
      <c r="B9928" t="s">
        <v>20196</v>
      </c>
      <c r="C9928" s="34" t="e">
        <v>#VALUE!</v>
      </c>
    </row>
    <row r="9929" spans="1:3" x14ac:dyDescent="0.25">
      <c r="A9929" s="35" t="s">
        <v>20197</v>
      </c>
      <c r="B9929" t="s">
        <v>20198</v>
      </c>
      <c r="C9929" s="34" t="e">
        <v>#VALUE!</v>
      </c>
    </row>
    <row r="9930" spans="1:3" x14ac:dyDescent="0.25">
      <c r="A9930" s="35" t="s">
        <v>20199</v>
      </c>
      <c r="B9930" t="s">
        <v>20200</v>
      </c>
      <c r="C9930" s="34" t="e">
        <v>#VALUE!</v>
      </c>
    </row>
    <row r="9931" spans="1:3" x14ac:dyDescent="0.25">
      <c r="A9931" s="35" t="s">
        <v>20201</v>
      </c>
      <c r="B9931" t="s">
        <v>20202</v>
      </c>
      <c r="C9931" s="34" t="e">
        <v>#VALUE!</v>
      </c>
    </row>
    <row r="9932" spans="1:3" x14ac:dyDescent="0.25">
      <c r="A9932" s="35" t="s">
        <v>20203</v>
      </c>
      <c r="B9932" t="s">
        <v>20204</v>
      </c>
      <c r="C9932" s="34">
        <v>1835</v>
      </c>
    </row>
    <row r="9933" spans="1:3" x14ac:dyDescent="0.25">
      <c r="A9933" s="35" t="s">
        <v>20205</v>
      </c>
      <c r="B9933" t="s">
        <v>20206</v>
      </c>
      <c r="C9933" s="34">
        <v>45.3</v>
      </c>
    </row>
    <row r="9934" spans="1:3" x14ac:dyDescent="0.25">
      <c r="A9934" s="35" t="s">
        <v>20207</v>
      </c>
      <c r="B9934" t="s">
        <v>14205</v>
      </c>
      <c r="C9934" s="34">
        <v>20.399999999999999</v>
      </c>
    </row>
    <row r="9935" spans="1:3" x14ac:dyDescent="0.25">
      <c r="A9935" s="35" t="s">
        <v>20208</v>
      </c>
      <c r="B9935" t="s">
        <v>20209</v>
      </c>
      <c r="C9935" s="34">
        <v>203</v>
      </c>
    </row>
    <row r="9936" spans="1:3" x14ac:dyDescent="0.25">
      <c r="A9936" s="35" t="s">
        <v>20210</v>
      </c>
      <c r="B9936" t="s">
        <v>20211</v>
      </c>
      <c r="C9936" s="34">
        <v>0.25</v>
      </c>
    </row>
    <row r="9937" spans="1:3" x14ac:dyDescent="0.25">
      <c r="A9937" s="35" t="s">
        <v>20212</v>
      </c>
      <c r="B9937" t="s">
        <v>20213</v>
      </c>
      <c r="C9937" s="34">
        <v>1.4</v>
      </c>
    </row>
    <row r="9938" spans="1:3" x14ac:dyDescent="0.25">
      <c r="A9938" s="35" t="s">
        <v>20214</v>
      </c>
      <c r="B9938" t="s">
        <v>20215</v>
      </c>
      <c r="C9938" s="34">
        <v>2.5</v>
      </c>
    </row>
    <row r="9939" spans="1:3" x14ac:dyDescent="0.25">
      <c r="A9939" s="35" t="s">
        <v>20216</v>
      </c>
      <c r="B9939" t="s">
        <v>20217</v>
      </c>
      <c r="C9939" s="34">
        <v>22.9</v>
      </c>
    </row>
    <row r="9940" spans="1:3" x14ac:dyDescent="0.25">
      <c r="A9940" s="35" t="s">
        <v>20218</v>
      </c>
      <c r="B9940" t="s">
        <v>20219</v>
      </c>
      <c r="C9940" s="34">
        <v>7.5</v>
      </c>
    </row>
    <row r="9941" spans="1:3" x14ac:dyDescent="0.25">
      <c r="A9941" s="35" t="s">
        <v>20220</v>
      </c>
      <c r="B9941" t="s">
        <v>20221</v>
      </c>
      <c r="C9941" s="34">
        <v>45.3</v>
      </c>
    </row>
    <row r="9942" spans="1:3" x14ac:dyDescent="0.25">
      <c r="A9942" s="35" t="s">
        <v>20222</v>
      </c>
      <c r="B9942" t="s">
        <v>20223</v>
      </c>
      <c r="C9942" s="34">
        <v>2.9</v>
      </c>
    </row>
    <row r="9943" spans="1:3" x14ac:dyDescent="0.25">
      <c r="A9943" s="35" t="s">
        <v>20224</v>
      </c>
      <c r="B9943" t="s">
        <v>20225</v>
      </c>
      <c r="C9943" s="34">
        <v>4.2</v>
      </c>
    </row>
    <row r="9944" spans="1:3" x14ac:dyDescent="0.25">
      <c r="A9944" s="35" t="s">
        <v>20226</v>
      </c>
      <c r="B9944" t="s">
        <v>20227</v>
      </c>
      <c r="C9944" s="34">
        <v>118</v>
      </c>
    </row>
    <row r="9945" spans="1:3" x14ac:dyDescent="0.25">
      <c r="A9945" s="35" t="s">
        <v>20228</v>
      </c>
      <c r="B9945" t="s">
        <v>20229</v>
      </c>
      <c r="C9945" s="34">
        <v>2.2000000000000002</v>
      </c>
    </row>
    <row r="9946" spans="1:3" x14ac:dyDescent="0.25">
      <c r="A9946" s="35" t="s">
        <v>20230</v>
      </c>
      <c r="B9946" t="s">
        <v>20231</v>
      </c>
      <c r="C9946" s="34">
        <v>2</v>
      </c>
    </row>
    <row r="9947" spans="1:3" x14ac:dyDescent="0.25">
      <c r="A9947" s="35" t="s">
        <v>20232</v>
      </c>
      <c r="B9947" t="s">
        <v>20233</v>
      </c>
      <c r="C9947" s="34">
        <v>2</v>
      </c>
    </row>
    <row r="9948" spans="1:3" x14ac:dyDescent="0.25">
      <c r="A9948" s="35" t="s">
        <v>20234</v>
      </c>
      <c r="B9948" t="s">
        <v>20235</v>
      </c>
      <c r="C9948" s="34">
        <v>20.399999999999999</v>
      </c>
    </row>
    <row r="9949" spans="1:3" x14ac:dyDescent="0.25">
      <c r="A9949" s="35" t="s">
        <v>20236</v>
      </c>
      <c r="B9949" t="s">
        <v>20237</v>
      </c>
      <c r="C9949" s="34">
        <v>52</v>
      </c>
    </row>
    <row r="9950" spans="1:3" x14ac:dyDescent="0.25">
      <c r="A9950" s="35" t="s">
        <v>20238</v>
      </c>
      <c r="B9950" t="s">
        <v>20239</v>
      </c>
      <c r="C9950" s="34">
        <v>32.4</v>
      </c>
    </row>
    <row r="9951" spans="1:3" x14ac:dyDescent="0.25">
      <c r="A9951" s="35" t="s">
        <v>20240</v>
      </c>
      <c r="B9951" t="s">
        <v>20241</v>
      </c>
      <c r="C9951" s="34">
        <v>29.1</v>
      </c>
    </row>
    <row r="9952" spans="1:3" x14ac:dyDescent="0.25">
      <c r="A9952" s="35" t="s">
        <v>20242</v>
      </c>
      <c r="B9952" t="s">
        <v>20243</v>
      </c>
      <c r="C9952" s="34">
        <v>76.5</v>
      </c>
    </row>
    <row r="9953" spans="1:3" x14ac:dyDescent="0.25">
      <c r="A9953" s="35" t="s">
        <v>20244</v>
      </c>
      <c r="B9953" t="s">
        <v>20243</v>
      </c>
      <c r="C9953" s="34">
        <v>37</v>
      </c>
    </row>
    <row r="9954" spans="1:3" x14ac:dyDescent="0.25">
      <c r="A9954" s="35" t="s">
        <v>20245</v>
      </c>
      <c r="B9954" t="s">
        <v>20246</v>
      </c>
      <c r="C9954" s="34">
        <v>8.6999999999999993</v>
      </c>
    </row>
    <row r="9955" spans="1:3" x14ac:dyDescent="0.25">
      <c r="A9955" s="35" t="s">
        <v>20247</v>
      </c>
      <c r="B9955" t="s">
        <v>20248</v>
      </c>
      <c r="C9955" s="34">
        <v>0.75</v>
      </c>
    </row>
    <row r="9956" spans="1:3" x14ac:dyDescent="0.25">
      <c r="A9956" s="35" t="s">
        <v>20249</v>
      </c>
      <c r="B9956" t="s">
        <v>20250</v>
      </c>
      <c r="C9956" s="34">
        <v>2</v>
      </c>
    </row>
    <row r="9957" spans="1:3" x14ac:dyDescent="0.25">
      <c r="A9957" s="35" t="s">
        <v>20251</v>
      </c>
      <c r="B9957" t="s">
        <v>20252</v>
      </c>
      <c r="C9957" s="34">
        <v>35.4</v>
      </c>
    </row>
    <row r="9958" spans="1:3" x14ac:dyDescent="0.25">
      <c r="A9958" s="35" t="s">
        <v>20253</v>
      </c>
      <c r="B9958" t="s">
        <v>20254</v>
      </c>
      <c r="C9958" s="34">
        <v>14.6</v>
      </c>
    </row>
    <row r="9959" spans="1:3" x14ac:dyDescent="0.25">
      <c r="A9959" s="35" t="s">
        <v>20255</v>
      </c>
      <c r="B9959" t="s">
        <v>20256</v>
      </c>
      <c r="C9959" s="34">
        <v>8.6999999999999993</v>
      </c>
    </row>
    <row r="9960" spans="1:3" x14ac:dyDescent="0.25">
      <c r="A9960" s="35" t="s">
        <v>20257</v>
      </c>
      <c r="B9960" t="s">
        <v>20258</v>
      </c>
      <c r="C9960" s="34">
        <v>20.399999999999999</v>
      </c>
    </row>
    <row r="9961" spans="1:3" x14ac:dyDescent="0.25">
      <c r="A9961" s="35" t="s">
        <v>20259</v>
      </c>
      <c r="B9961" t="s">
        <v>20260</v>
      </c>
      <c r="C9961" s="34">
        <v>8.3000000000000007</v>
      </c>
    </row>
    <row r="9962" spans="1:3" x14ac:dyDescent="0.25">
      <c r="A9962" s="35" t="s">
        <v>20261</v>
      </c>
      <c r="B9962" t="s">
        <v>20262</v>
      </c>
      <c r="C9962" s="34">
        <v>1.6</v>
      </c>
    </row>
    <row r="9963" spans="1:3" x14ac:dyDescent="0.25">
      <c r="A9963" s="35" t="s">
        <v>20263</v>
      </c>
      <c r="B9963" t="s">
        <v>20264</v>
      </c>
      <c r="C9963" s="34">
        <v>495</v>
      </c>
    </row>
    <row r="9964" spans="1:3" x14ac:dyDescent="0.25">
      <c r="A9964" s="35" t="s">
        <v>20265</v>
      </c>
      <c r="B9964" t="s">
        <v>20266</v>
      </c>
      <c r="C9964" s="34">
        <v>495</v>
      </c>
    </row>
    <row r="9965" spans="1:3" x14ac:dyDescent="0.25">
      <c r="A9965" s="35" t="s">
        <v>20267</v>
      </c>
      <c r="B9965" t="s">
        <v>20268</v>
      </c>
      <c r="C9965" s="34">
        <v>12.5</v>
      </c>
    </row>
    <row r="9966" spans="1:3" x14ac:dyDescent="0.25">
      <c r="A9966" s="35" t="s">
        <v>20269</v>
      </c>
      <c r="B9966" t="s">
        <v>20270</v>
      </c>
      <c r="C9966" s="34">
        <v>2.2000000000000002</v>
      </c>
    </row>
    <row r="9967" spans="1:3" x14ac:dyDescent="0.25">
      <c r="A9967" s="35" t="s">
        <v>20271</v>
      </c>
      <c r="B9967" t="s">
        <v>20272</v>
      </c>
      <c r="C9967" s="34">
        <v>15.4</v>
      </c>
    </row>
    <row r="9968" spans="1:3" x14ac:dyDescent="0.25">
      <c r="A9968" s="35" t="s">
        <v>20273</v>
      </c>
      <c r="B9968" t="s">
        <v>20274</v>
      </c>
      <c r="C9968" s="34">
        <v>5.4</v>
      </c>
    </row>
    <row r="9969" spans="1:3" x14ac:dyDescent="0.25">
      <c r="A9969" s="35" t="s">
        <v>20275</v>
      </c>
      <c r="B9969" t="s">
        <v>20276</v>
      </c>
      <c r="C9969" s="34">
        <v>50.3</v>
      </c>
    </row>
    <row r="9970" spans="1:3" x14ac:dyDescent="0.25">
      <c r="A9970" s="35" t="s">
        <v>20277</v>
      </c>
      <c r="B9970" t="s">
        <v>20278</v>
      </c>
      <c r="C9970" s="34">
        <v>22</v>
      </c>
    </row>
    <row r="9971" spans="1:3" x14ac:dyDescent="0.25">
      <c r="A9971" s="35" t="s">
        <v>20279</v>
      </c>
      <c r="B9971" t="s">
        <v>20280</v>
      </c>
      <c r="C9971" s="34">
        <v>22</v>
      </c>
    </row>
    <row r="9972" spans="1:3" x14ac:dyDescent="0.25">
      <c r="A9972" s="35" t="s">
        <v>20281</v>
      </c>
      <c r="B9972" t="s">
        <v>20282</v>
      </c>
      <c r="C9972" s="34">
        <v>28.3</v>
      </c>
    </row>
    <row r="9973" spans="1:3" x14ac:dyDescent="0.25">
      <c r="A9973" s="35" t="s">
        <v>20283</v>
      </c>
      <c r="B9973" t="s">
        <v>20284</v>
      </c>
      <c r="C9973" s="34">
        <v>30</v>
      </c>
    </row>
    <row r="9974" spans="1:3" x14ac:dyDescent="0.25">
      <c r="A9974" s="35" t="s">
        <v>20285</v>
      </c>
      <c r="B9974" t="s">
        <v>20286</v>
      </c>
      <c r="C9974" s="34">
        <v>25.4</v>
      </c>
    </row>
    <row r="9975" spans="1:3" x14ac:dyDescent="0.25">
      <c r="A9975" s="35" t="s">
        <v>20287</v>
      </c>
      <c r="B9975" t="s">
        <v>20288</v>
      </c>
      <c r="C9975" s="34">
        <v>22</v>
      </c>
    </row>
    <row r="9976" spans="1:3" x14ac:dyDescent="0.25">
      <c r="A9976" s="35" t="s">
        <v>20289</v>
      </c>
      <c r="B9976" t="s">
        <v>20290</v>
      </c>
      <c r="C9976" s="34">
        <v>31.6</v>
      </c>
    </row>
    <row r="9977" spans="1:3" x14ac:dyDescent="0.25">
      <c r="A9977" s="35" t="s">
        <v>20291</v>
      </c>
      <c r="B9977" t="s">
        <v>20292</v>
      </c>
      <c r="C9977" s="34">
        <v>36.6</v>
      </c>
    </row>
    <row r="9978" spans="1:3" x14ac:dyDescent="0.25">
      <c r="A9978" s="35" t="s">
        <v>20293</v>
      </c>
      <c r="B9978" t="s">
        <v>20294</v>
      </c>
      <c r="C9978" s="34">
        <v>36.6</v>
      </c>
    </row>
    <row r="9979" spans="1:3" x14ac:dyDescent="0.25">
      <c r="A9979" s="35" t="s">
        <v>20295</v>
      </c>
      <c r="B9979" t="s">
        <v>20296</v>
      </c>
      <c r="C9979" s="34">
        <v>81.5</v>
      </c>
    </row>
    <row r="9980" spans="1:3" x14ac:dyDescent="0.25">
      <c r="A9980" s="35" t="s">
        <v>20297</v>
      </c>
      <c r="B9980" t="s">
        <v>20298</v>
      </c>
      <c r="C9980" s="34">
        <v>122</v>
      </c>
    </row>
    <row r="9981" spans="1:3" x14ac:dyDescent="0.25">
      <c r="A9981" s="35" t="s">
        <v>20299</v>
      </c>
      <c r="B9981" t="s">
        <v>20300</v>
      </c>
      <c r="C9981" s="34">
        <v>129</v>
      </c>
    </row>
    <row r="9982" spans="1:3" x14ac:dyDescent="0.25">
      <c r="A9982" s="35" t="s">
        <v>20301</v>
      </c>
      <c r="B9982" t="s">
        <v>20302</v>
      </c>
      <c r="C9982" s="34">
        <v>58.7</v>
      </c>
    </row>
    <row r="9983" spans="1:3" x14ac:dyDescent="0.25">
      <c r="A9983" s="35" t="s">
        <v>20303</v>
      </c>
      <c r="B9983" t="s">
        <v>20304</v>
      </c>
      <c r="C9983" s="34">
        <v>53.7</v>
      </c>
    </row>
    <row r="9984" spans="1:3" x14ac:dyDescent="0.25">
      <c r="A9984" s="35" t="s">
        <v>20305</v>
      </c>
      <c r="B9984" t="s">
        <v>20306</v>
      </c>
      <c r="C9984" s="34">
        <v>40.799999999999997</v>
      </c>
    </row>
    <row r="9985" spans="1:3" x14ac:dyDescent="0.25">
      <c r="A9985" s="35" t="s">
        <v>20307</v>
      </c>
      <c r="B9985" t="s">
        <v>20308</v>
      </c>
      <c r="C9985" s="34">
        <v>22</v>
      </c>
    </row>
    <row r="9986" spans="1:3" x14ac:dyDescent="0.25">
      <c r="A9986" s="35" t="s">
        <v>20309</v>
      </c>
      <c r="B9986" t="s">
        <v>20310</v>
      </c>
      <c r="C9986" s="34">
        <v>22</v>
      </c>
    </row>
    <row r="9987" spans="1:3" x14ac:dyDescent="0.25">
      <c r="A9987" s="35" t="s">
        <v>20311</v>
      </c>
      <c r="B9987" t="s">
        <v>20312</v>
      </c>
      <c r="C9987" s="34">
        <v>22</v>
      </c>
    </row>
    <row r="9988" spans="1:3" x14ac:dyDescent="0.25">
      <c r="A9988" s="35" t="s">
        <v>20313</v>
      </c>
      <c r="B9988" t="s">
        <v>20314</v>
      </c>
      <c r="C9988" s="34">
        <v>22</v>
      </c>
    </row>
    <row r="9989" spans="1:3" x14ac:dyDescent="0.25">
      <c r="A9989" s="35" t="s">
        <v>20315</v>
      </c>
      <c r="B9989" t="s">
        <v>20316</v>
      </c>
      <c r="C9989" s="34">
        <v>23.3</v>
      </c>
    </row>
    <row r="9990" spans="1:3" x14ac:dyDescent="0.25">
      <c r="A9990" s="35" t="s">
        <v>20317</v>
      </c>
      <c r="B9990" t="s">
        <v>20318</v>
      </c>
      <c r="C9990" s="34">
        <v>25.8</v>
      </c>
    </row>
    <row r="9991" spans="1:3" x14ac:dyDescent="0.25">
      <c r="A9991" s="35" t="s">
        <v>20319</v>
      </c>
      <c r="B9991" t="s">
        <v>20320</v>
      </c>
      <c r="C9991" s="34">
        <v>20.399999999999999</v>
      </c>
    </row>
    <row r="9992" spans="1:3" x14ac:dyDescent="0.25">
      <c r="A9992" s="35" t="s">
        <v>20321</v>
      </c>
      <c r="B9992" t="s">
        <v>20322</v>
      </c>
      <c r="C9992" s="34">
        <v>20.399999999999999</v>
      </c>
    </row>
    <row r="9993" spans="1:3" x14ac:dyDescent="0.25">
      <c r="A9993" s="35" t="s">
        <v>20323</v>
      </c>
      <c r="B9993" t="s">
        <v>20324</v>
      </c>
      <c r="C9993" s="34">
        <v>20.399999999999999</v>
      </c>
    </row>
    <row r="9994" spans="1:3" x14ac:dyDescent="0.25">
      <c r="A9994" s="35" t="s">
        <v>20325</v>
      </c>
      <c r="B9994" t="s">
        <v>20326</v>
      </c>
      <c r="C9994" s="34">
        <v>20.399999999999999</v>
      </c>
    </row>
    <row r="9995" spans="1:3" x14ac:dyDescent="0.25">
      <c r="A9995" s="35" t="s">
        <v>20327</v>
      </c>
      <c r="B9995" t="s">
        <v>20328</v>
      </c>
      <c r="C9995" s="34">
        <v>53.7</v>
      </c>
    </row>
    <row r="9996" spans="1:3" x14ac:dyDescent="0.25">
      <c r="A9996" s="35" t="s">
        <v>20329</v>
      </c>
      <c r="B9996" t="s">
        <v>20330</v>
      </c>
      <c r="C9996" s="34">
        <v>24.1</v>
      </c>
    </row>
    <row r="9997" spans="1:3" x14ac:dyDescent="0.25">
      <c r="A9997" s="35" t="s">
        <v>20331</v>
      </c>
      <c r="B9997" t="s">
        <v>20332</v>
      </c>
      <c r="C9997" s="34">
        <v>53.7</v>
      </c>
    </row>
    <row r="9998" spans="1:3" x14ac:dyDescent="0.25">
      <c r="A9998" s="35" t="s">
        <v>20333</v>
      </c>
      <c r="B9998" t="s">
        <v>20334</v>
      </c>
      <c r="C9998" s="34">
        <v>76.5</v>
      </c>
    </row>
    <row r="9999" spans="1:3" x14ac:dyDescent="0.25">
      <c r="A9999" s="35" t="s">
        <v>20335</v>
      </c>
      <c r="B9999" t="s">
        <v>20336</v>
      </c>
      <c r="C9999" s="34">
        <v>31.6</v>
      </c>
    </row>
    <row r="10000" spans="1:3" x14ac:dyDescent="0.25">
      <c r="A10000" s="35" t="s">
        <v>20337</v>
      </c>
      <c r="B10000" t="s">
        <v>20338</v>
      </c>
      <c r="C10000" s="34">
        <v>53.7</v>
      </c>
    </row>
    <row r="10001" spans="1:3" x14ac:dyDescent="0.25">
      <c r="A10001" s="35" t="s">
        <v>20339</v>
      </c>
      <c r="B10001" t="s">
        <v>20340</v>
      </c>
      <c r="C10001" s="34">
        <v>20.399999999999999</v>
      </c>
    </row>
    <row r="10002" spans="1:3" x14ac:dyDescent="0.25">
      <c r="A10002" s="35" t="s">
        <v>20341</v>
      </c>
      <c r="B10002" t="s">
        <v>20342</v>
      </c>
      <c r="C10002" s="34">
        <v>22</v>
      </c>
    </row>
    <row r="10003" spans="1:3" x14ac:dyDescent="0.25">
      <c r="A10003" s="35" t="s">
        <v>20343</v>
      </c>
      <c r="B10003" t="s">
        <v>20344</v>
      </c>
      <c r="C10003" s="34">
        <v>22</v>
      </c>
    </row>
    <row r="10004" spans="1:3" x14ac:dyDescent="0.25">
      <c r="A10004" s="35" t="s">
        <v>20345</v>
      </c>
      <c r="B10004" t="s">
        <v>20346</v>
      </c>
      <c r="C10004" s="34">
        <v>31.6</v>
      </c>
    </row>
    <row r="10005" spans="1:3" x14ac:dyDescent="0.25">
      <c r="A10005" s="35" t="s">
        <v>20347</v>
      </c>
      <c r="B10005" t="s">
        <v>20348</v>
      </c>
      <c r="C10005" s="34">
        <v>53.7</v>
      </c>
    </row>
    <row r="10006" spans="1:3" x14ac:dyDescent="0.25">
      <c r="A10006" s="35" t="s">
        <v>20349</v>
      </c>
      <c r="B10006" t="s">
        <v>20350</v>
      </c>
      <c r="C10006" s="34">
        <v>20.399999999999999</v>
      </c>
    </row>
    <row r="10007" spans="1:3" x14ac:dyDescent="0.25">
      <c r="A10007" s="35" t="s">
        <v>20351</v>
      </c>
      <c r="B10007" t="s">
        <v>20352</v>
      </c>
      <c r="C10007" s="34">
        <v>27.9</v>
      </c>
    </row>
    <row r="10008" spans="1:3" x14ac:dyDescent="0.25">
      <c r="A10008" s="35" t="s">
        <v>20353</v>
      </c>
      <c r="B10008" t="s">
        <v>20354</v>
      </c>
      <c r="C10008" s="34">
        <v>45.3</v>
      </c>
    </row>
    <row r="10009" spans="1:3" x14ac:dyDescent="0.25">
      <c r="A10009" s="35" t="s">
        <v>20355</v>
      </c>
      <c r="B10009" t="s">
        <v>20356</v>
      </c>
      <c r="C10009" s="34">
        <v>20.399999999999999</v>
      </c>
    </row>
    <row r="10010" spans="1:3" x14ac:dyDescent="0.25">
      <c r="A10010" s="35" t="s">
        <v>20357</v>
      </c>
      <c r="B10010" t="s">
        <v>20358</v>
      </c>
      <c r="C10010" s="34">
        <v>8.3000000000000007</v>
      </c>
    </row>
    <row r="10011" spans="1:3" x14ac:dyDescent="0.25">
      <c r="A10011" s="35" t="s">
        <v>20359</v>
      </c>
      <c r="B10011" t="s">
        <v>20360</v>
      </c>
      <c r="C10011" s="34">
        <v>9.6</v>
      </c>
    </row>
    <row r="10012" spans="1:3" x14ac:dyDescent="0.25">
      <c r="A10012" s="35" t="s">
        <v>20361</v>
      </c>
      <c r="B10012" t="s">
        <v>20362</v>
      </c>
      <c r="C10012" s="34">
        <v>22</v>
      </c>
    </row>
    <row r="10013" spans="1:3" x14ac:dyDescent="0.25">
      <c r="A10013" s="35" t="s">
        <v>20363</v>
      </c>
      <c r="B10013" t="s">
        <v>20364</v>
      </c>
      <c r="C10013" s="34">
        <v>22</v>
      </c>
    </row>
    <row r="10014" spans="1:3" x14ac:dyDescent="0.25">
      <c r="A10014" s="35" t="s">
        <v>20365</v>
      </c>
      <c r="B10014" t="s">
        <v>20366</v>
      </c>
      <c r="C10014" s="34">
        <v>22</v>
      </c>
    </row>
    <row r="10015" spans="1:3" x14ac:dyDescent="0.25">
      <c r="A10015" s="35" t="s">
        <v>20367</v>
      </c>
      <c r="B10015" t="s">
        <v>20368</v>
      </c>
      <c r="C10015" s="34">
        <v>428</v>
      </c>
    </row>
    <row r="10016" spans="1:3" x14ac:dyDescent="0.25">
      <c r="A10016" s="35" t="s">
        <v>20369</v>
      </c>
      <c r="B10016" t="s">
        <v>20370</v>
      </c>
      <c r="C10016" s="34">
        <v>112</v>
      </c>
    </row>
    <row r="10017" spans="1:3" x14ac:dyDescent="0.25">
      <c r="A10017" s="35" t="s">
        <v>20371</v>
      </c>
      <c r="B10017" t="s">
        <v>20372</v>
      </c>
      <c r="C10017" s="34">
        <v>58.7</v>
      </c>
    </row>
    <row r="10018" spans="1:3" x14ac:dyDescent="0.25">
      <c r="A10018" s="35" t="s">
        <v>20373</v>
      </c>
      <c r="B10018" t="s">
        <v>20374</v>
      </c>
      <c r="C10018" s="34">
        <v>2625</v>
      </c>
    </row>
    <row r="10019" spans="1:3" x14ac:dyDescent="0.25">
      <c r="A10019" s="35" t="s">
        <v>20375</v>
      </c>
      <c r="B10019" t="s">
        <v>20376</v>
      </c>
      <c r="C10019" s="34">
        <v>20</v>
      </c>
    </row>
    <row r="10020" spans="1:3" x14ac:dyDescent="0.25">
      <c r="A10020" s="35" t="s">
        <v>20377</v>
      </c>
      <c r="B10020" t="s">
        <v>20378</v>
      </c>
      <c r="C10020" s="34">
        <v>37.4</v>
      </c>
    </row>
    <row r="10021" spans="1:3" x14ac:dyDescent="0.25">
      <c r="A10021" s="35" t="s">
        <v>20379</v>
      </c>
      <c r="B10021" t="s">
        <v>20380</v>
      </c>
      <c r="C10021" s="34">
        <v>20.399999999999999</v>
      </c>
    </row>
    <row r="10022" spans="1:3" x14ac:dyDescent="0.25">
      <c r="A10022" s="35" t="s">
        <v>20381</v>
      </c>
      <c r="B10022" t="s">
        <v>20382</v>
      </c>
      <c r="C10022" s="34">
        <v>8.3000000000000007</v>
      </c>
    </row>
    <row r="10023" spans="1:3" x14ac:dyDescent="0.25">
      <c r="A10023" s="35" t="s">
        <v>20383</v>
      </c>
      <c r="B10023" t="s">
        <v>20384</v>
      </c>
      <c r="C10023" s="34">
        <v>22</v>
      </c>
    </row>
    <row r="10024" spans="1:3" x14ac:dyDescent="0.25">
      <c r="A10024" s="35" t="s">
        <v>20385</v>
      </c>
      <c r="B10024" t="s">
        <v>20386</v>
      </c>
      <c r="C10024" s="34">
        <v>9.6</v>
      </c>
    </row>
    <row r="10025" spans="1:3" x14ac:dyDescent="0.25">
      <c r="A10025" s="35" t="s">
        <v>20387</v>
      </c>
      <c r="B10025" t="s">
        <v>20388</v>
      </c>
      <c r="C10025" s="34">
        <v>8.3000000000000007</v>
      </c>
    </row>
    <row r="10026" spans="1:3" x14ac:dyDescent="0.25">
      <c r="A10026" s="35" t="s">
        <v>20389</v>
      </c>
      <c r="B10026" t="s">
        <v>20390</v>
      </c>
      <c r="C10026" s="34">
        <v>8.3000000000000007</v>
      </c>
    </row>
    <row r="10027" spans="1:3" x14ac:dyDescent="0.25">
      <c r="A10027" s="35" t="s">
        <v>20391</v>
      </c>
      <c r="B10027" t="s">
        <v>20392</v>
      </c>
      <c r="C10027" s="34">
        <v>20.399999999999999</v>
      </c>
    </row>
    <row r="10028" spans="1:3" x14ac:dyDescent="0.25">
      <c r="A10028" s="35" t="s">
        <v>20393</v>
      </c>
      <c r="B10028" t="s">
        <v>20394</v>
      </c>
      <c r="C10028" s="34">
        <v>22</v>
      </c>
    </row>
    <row r="10029" spans="1:3" x14ac:dyDescent="0.25">
      <c r="A10029" s="35" t="s">
        <v>20395</v>
      </c>
      <c r="B10029" t="s">
        <v>20394</v>
      </c>
      <c r="C10029" s="34">
        <v>20.399999999999999</v>
      </c>
    </row>
    <row r="10030" spans="1:3" x14ac:dyDescent="0.25">
      <c r="A10030" s="35" t="s">
        <v>20396</v>
      </c>
      <c r="B10030" t="s">
        <v>20397</v>
      </c>
      <c r="C10030" s="34">
        <v>11.2</v>
      </c>
    </row>
    <row r="10031" spans="1:3" x14ac:dyDescent="0.25">
      <c r="A10031" s="35" t="s">
        <v>20398</v>
      </c>
      <c r="B10031" t="s">
        <v>20399</v>
      </c>
      <c r="C10031" s="34">
        <v>307</v>
      </c>
    </row>
    <row r="10032" spans="1:3" x14ac:dyDescent="0.25">
      <c r="A10032" s="35" t="s">
        <v>20400</v>
      </c>
      <c r="B10032" t="s">
        <v>20401</v>
      </c>
      <c r="C10032" s="34">
        <v>176</v>
      </c>
    </row>
    <row r="10033" spans="1:3" x14ac:dyDescent="0.25">
      <c r="A10033" s="35" t="s">
        <v>20402</v>
      </c>
      <c r="B10033" t="s">
        <v>20403</v>
      </c>
      <c r="C10033" s="34">
        <v>18.3</v>
      </c>
    </row>
    <row r="10034" spans="1:3" x14ac:dyDescent="0.25">
      <c r="A10034" s="35" t="s">
        <v>20404</v>
      </c>
      <c r="B10034" t="s">
        <v>20405</v>
      </c>
      <c r="C10034" s="34">
        <v>20</v>
      </c>
    </row>
    <row r="10035" spans="1:3" x14ac:dyDescent="0.25">
      <c r="A10035" s="35" t="s">
        <v>20406</v>
      </c>
      <c r="B10035" t="s">
        <v>20407</v>
      </c>
      <c r="C10035" s="34">
        <v>89.4</v>
      </c>
    </row>
    <row r="10036" spans="1:3" x14ac:dyDescent="0.25">
      <c r="A10036" s="35" t="s">
        <v>20408</v>
      </c>
      <c r="B10036" t="s">
        <v>20409</v>
      </c>
      <c r="C10036" s="34">
        <v>89.4</v>
      </c>
    </row>
    <row r="10037" spans="1:3" x14ac:dyDescent="0.25">
      <c r="A10037" s="35" t="s">
        <v>20410</v>
      </c>
      <c r="B10037" t="s">
        <v>20411</v>
      </c>
      <c r="C10037" s="34">
        <v>45.3</v>
      </c>
    </row>
    <row r="10038" spans="1:3" x14ac:dyDescent="0.25">
      <c r="A10038" s="35" t="s">
        <v>20412</v>
      </c>
      <c r="B10038" t="s">
        <v>20413</v>
      </c>
      <c r="C10038" s="34">
        <v>117</v>
      </c>
    </row>
    <row r="10039" spans="1:3" x14ac:dyDescent="0.25">
      <c r="A10039" s="35" t="s">
        <v>20414</v>
      </c>
      <c r="B10039" t="s">
        <v>20415</v>
      </c>
      <c r="C10039" s="34">
        <v>86.9</v>
      </c>
    </row>
    <row r="10040" spans="1:3" x14ac:dyDescent="0.25">
      <c r="A10040" s="35" t="s">
        <v>20416</v>
      </c>
      <c r="B10040" t="s">
        <v>20417</v>
      </c>
      <c r="C10040" s="34">
        <v>20.399999999999999</v>
      </c>
    </row>
    <row r="10041" spans="1:3" x14ac:dyDescent="0.25">
      <c r="A10041" s="35" t="s">
        <v>20418</v>
      </c>
      <c r="B10041" t="s">
        <v>20419</v>
      </c>
      <c r="C10041" s="34">
        <v>20.399999999999999</v>
      </c>
    </row>
    <row r="10042" spans="1:3" x14ac:dyDescent="0.25">
      <c r="A10042" s="35" t="s">
        <v>20420</v>
      </c>
      <c r="B10042" t="s">
        <v>20421</v>
      </c>
      <c r="C10042" s="34">
        <v>20.399999999999999</v>
      </c>
    </row>
    <row r="10043" spans="1:3" x14ac:dyDescent="0.25">
      <c r="A10043" s="35" t="s">
        <v>20422</v>
      </c>
      <c r="B10043" t="s">
        <v>20423</v>
      </c>
      <c r="C10043" s="34">
        <v>20.399999999999999</v>
      </c>
    </row>
    <row r="10044" spans="1:3" x14ac:dyDescent="0.25">
      <c r="A10044" s="35" t="s">
        <v>20424</v>
      </c>
      <c r="B10044" t="s">
        <v>20425</v>
      </c>
      <c r="C10044" s="34">
        <v>9.6</v>
      </c>
    </row>
    <row r="10045" spans="1:3" x14ac:dyDescent="0.25">
      <c r="A10045" s="35" t="s">
        <v>20426</v>
      </c>
      <c r="B10045" t="s">
        <v>20427</v>
      </c>
      <c r="C10045" s="34">
        <v>63.2</v>
      </c>
    </row>
    <row r="10046" spans="1:3" x14ac:dyDescent="0.25">
      <c r="A10046" s="35" t="s">
        <v>20428</v>
      </c>
      <c r="B10046" t="s">
        <v>20429</v>
      </c>
      <c r="C10046" s="34">
        <v>65.7</v>
      </c>
    </row>
    <row r="10047" spans="1:3" x14ac:dyDescent="0.25">
      <c r="A10047" s="35" t="s">
        <v>20430</v>
      </c>
      <c r="B10047" t="s">
        <v>20431</v>
      </c>
      <c r="C10047" s="34">
        <v>65.7</v>
      </c>
    </row>
    <row r="10048" spans="1:3" x14ac:dyDescent="0.25">
      <c r="A10048" s="35" t="s">
        <v>20432</v>
      </c>
      <c r="B10048" t="s">
        <v>20433</v>
      </c>
      <c r="C10048" s="34">
        <v>65.7</v>
      </c>
    </row>
    <row r="10049" spans="1:3" x14ac:dyDescent="0.25">
      <c r="A10049" s="35" t="s">
        <v>20434</v>
      </c>
      <c r="B10049" t="s">
        <v>20435</v>
      </c>
      <c r="C10049" s="34">
        <v>29.1</v>
      </c>
    </row>
    <row r="10050" spans="1:3" x14ac:dyDescent="0.25">
      <c r="A10050" s="35" t="s">
        <v>20436</v>
      </c>
      <c r="B10050" t="s">
        <v>20437</v>
      </c>
      <c r="C10050" s="34">
        <v>36.6</v>
      </c>
    </row>
    <row r="10051" spans="1:3" x14ac:dyDescent="0.25">
      <c r="A10051" s="35" t="s">
        <v>20438</v>
      </c>
      <c r="B10051" t="s">
        <v>20439</v>
      </c>
      <c r="C10051" s="34">
        <v>162</v>
      </c>
    </row>
    <row r="10052" spans="1:3" x14ac:dyDescent="0.25">
      <c r="A10052" s="35" t="s">
        <v>20440</v>
      </c>
      <c r="B10052" t="s">
        <v>20441</v>
      </c>
      <c r="C10052" s="34">
        <v>670</v>
      </c>
    </row>
    <row r="10053" spans="1:3" x14ac:dyDescent="0.25">
      <c r="A10053" s="35" t="s">
        <v>20442</v>
      </c>
      <c r="B10053" t="s">
        <v>20443</v>
      </c>
      <c r="C10053" s="34">
        <v>402</v>
      </c>
    </row>
    <row r="10054" spans="1:3" x14ac:dyDescent="0.25">
      <c r="A10054" s="35" t="s">
        <v>20444</v>
      </c>
      <c r="B10054" t="s">
        <v>20445</v>
      </c>
      <c r="C10054" s="34">
        <v>23.3</v>
      </c>
    </row>
    <row r="10055" spans="1:3" x14ac:dyDescent="0.25">
      <c r="A10055" s="35" t="s">
        <v>20446</v>
      </c>
      <c r="B10055" t="s">
        <v>20447</v>
      </c>
      <c r="C10055" s="34">
        <v>483</v>
      </c>
    </row>
    <row r="10056" spans="1:3" x14ac:dyDescent="0.25">
      <c r="A10056" s="35" t="s">
        <v>20448</v>
      </c>
      <c r="B10056" t="s">
        <v>20449</v>
      </c>
      <c r="C10056" s="34">
        <v>20.399999999999999</v>
      </c>
    </row>
    <row r="10057" spans="1:3" x14ac:dyDescent="0.25">
      <c r="A10057" s="35" t="s">
        <v>20450</v>
      </c>
      <c r="B10057" t="s">
        <v>20451</v>
      </c>
      <c r="C10057" s="34">
        <v>22</v>
      </c>
    </row>
    <row r="10058" spans="1:3" x14ac:dyDescent="0.25">
      <c r="A10058" s="35" t="s">
        <v>20452</v>
      </c>
      <c r="B10058" t="s">
        <v>20453</v>
      </c>
      <c r="C10058" s="34">
        <v>9.6</v>
      </c>
    </row>
    <row r="10059" spans="1:3" x14ac:dyDescent="0.25">
      <c r="A10059" s="35" t="s">
        <v>20454</v>
      </c>
      <c r="B10059" t="s">
        <v>20455</v>
      </c>
      <c r="C10059" s="34">
        <v>8.3000000000000007</v>
      </c>
    </row>
    <row r="10060" spans="1:3" x14ac:dyDescent="0.25">
      <c r="A10060" s="35" t="s">
        <v>20456</v>
      </c>
      <c r="B10060" t="s">
        <v>20457</v>
      </c>
      <c r="C10060" s="34">
        <v>8.3000000000000007</v>
      </c>
    </row>
    <row r="10061" spans="1:3" x14ac:dyDescent="0.25">
      <c r="A10061" s="35" t="s">
        <v>20458</v>
      </c>
      <c r="B10061" t="s">
        <v>20459</v>
      </c>
      <c r="C10061" s="34">
        <v>8.3000000000000007</v>
      </c>
    </row>
    <row r="10062" spans="1:3" x14ac:dyDescent="0.25">
      <c r="A10062" s="35" t="s">
        <v>20460</v>
      </c>
      <c r="B10062" t="s">
        <v>20461</v>
      </c>
      <c r="C10062" s="34">
        <v>8.3000000000000007</v>
      </c>
    </row>
    <row r="10063" spans="1:3" x14ac:dyDescent="0.25">
      <c r="A10063" s="35" t="s">
        <v>20462</v>
      </c>
      <c r="B10063" t="s">
        <v>20463</v>
      </c>
      <c r="C10063" s="34">
        <v>126</v>
      </c>
    </row>
    <row r="10064" spans="1:3" x14ac:dyDescent="0.25">
      <c r="A10064" s="35" t="s">
        <v>20464</v>
      </c>
      <c r="B10064" t="s">
        <v>20465</v>
      </c>
      <c r="C10064" s="34">
        <v>22</v>
      </c>
    </row>
    <row r="10065" spans="1:3" x14ac:dyDescent="0.25">
      <c r="A10065" s="35" t="s">
        <v>20466</v>
      </c>
      <c r="B10065" t="s">
        <v>20467</v>
      </c>
      <c r="C10065" s="34">
        <v>8.3000000000000007</v>
      </c>
    </row>
    <row r="10066" spans="1:3" x14ac:dyDescent="0.25">
      <c r="A10066" s="35" t="s">
        <v>20468</v>
      </c>
      <c r="B10066" t="s">
        <v>20469</v>
      </c>
      <c r="C10066" s="34">
        <v>362</v>
      </c>
    </row>
    <row r="10067" spans="1:3" x14ac:dyDescent="0.25">
      <c r="A10067" s="35" t="s">
        <v>20470</v>
      </c>
      <c r="B10067" t="s">
        <v>20471</v>
      </c>
      <c r="C10067" s="34">
        <v>113</v>
      </c>
    </row>
    <row r="10068" spans="1:3" x14ac:dyDescent="0.25">
      <c r="A10068" s="35" t="s">
        <v>20472</v>
      </c>
      <c r="B10068" t="s">
        <v>20473</v>
      </c>
      <c r="C10068" s="34">
        <v>104</v>
      </c>
    </row>
    <row r="10069" spans="1:3" x14ac:dyDescent="0.25">
      <c r="A10069" s="35" t="s">
        <v>20474</v>
      </c>
      <c r="B10069" t="s">
        <v>20475</v>
      </c>
      <c r="C10069" s="34">
        <v>7.9</v>
      </c>
    </row>
    <row r="10070" spans="1:3" x14ac:dyDescent="0.25">
      <c r="A10070" s="35" t="s">
        <v>20476</v>
      </c>
      <c r="B10070" t="s">
        <v>20477</v>
      </c>
      <c r="C10070" s="34">
        <v>428</v>
      </c>
    </row>
    <row r="10071" spans="1:3" x14ac:dyDescent="0.25">
      <c r="A10071" s="35" t="s">
        <v>20478</v>
      </c>
      <c r="B10071" t="s">
        <v>20479</v>
      </c>
      <c r="C10071" s="34">
        <v>366</v>
      </c>
    </row>
    <row r="10072" spans="1:3" x14ac:dyDescent="0.25">
      <c r="A10072" s="35" t="s">
        <v>20480</v>
      </c>
      <c r="C10072" s="34">
        <v>332</v>
      </c>
    </row>
    <row r="10073" spans="1:3" x14ac:dyDescent="0.25">
      <c r="A10073" s="35" t="s">
        <v>20481</v>
      </c>
      <c r="B10073" t="s">
        <v>20482</v>
      </c>
      <c r="C10073" s="34">
        <v>357</v>
      </c>
    </row>
    <row r="10074" spans="1:3" x14ac:dyDescent="0.25">
      <c r="A10074" s="35" t="s">
        <v>20483</v>
      </c>
      <c r="B10074" t="s">
        <v>20484</v>
      </c>
      <c r="C10074" s="34">
        <v>352</v>
      </c>
    </row>
    <row r="10075" spans="1:3" x14ac:dyDescent="0.25">
      <c r="A10075" s="35" t="s">
        <v>20485</v>
      </c>
      <c r="B10075" t="s">
        <v>20486</v>
      </c>
      <c r="C10075" s="34">
        <v>134</v>
      </c>
    </row>
    <row r="10076" spans="1:3" x14ac:dyDescent="0.25">
      <c r="A10076" s="35" t="s">
        <v>20487</v>
      </c>
      <c r="C10076" s="34">
        <v>1248</v>
      </c>
    </row>
    <row r="10077" spans="1:3" x14ac:dyDescent="0.25">
      <c r="A10077" s="35" t="s">
        <v>20488</v>
      </c>
      <c r="B10077" t="s">
        <v>20489</v>
      </c>
      <c r="C10077" s="34">
        <v>20</v>
      </c>
    </row>
    <row r="10078" spans="1:3" x14ac:dyDescent="0.25">
      <c r="A10078" s="35" t="s">
        <v>20490</v>
      </c>
      <c r="B10078" t="s">
        <v>20491</v>
      </c>
      <c r="C10078" s="34">
        <v>140</v>
      </c>
    </row>
    <row r="10079" spans="1:3" x14ac:dyDescent="0.25">
      <c r="A10079" s="35" t="s">
        <v>20492</v>
      </c>
      <c r="B10079" t="s">
        <v>20493</v>
      </c>
      <c r="C10079" s="34">
        <v>271</v>
      </c>
    </row>
    <row r="10080" spans="1:3" x14ac:dyDescent="0.25">
      <c r="A10080" s="35" t="s">
        <v>20494</v>
      </c>
      <c r="B10080" t="s">
        <v>20495</v>
      </c>
      <c r="C10080" s="34">
        <v>20.399999999999999</v>
      </c>
    </row>
    <row r="10081" spans="1:3" x14ac:dyDescent="0.25">
      <c r="A10081" s="35" t="s">
        <v>20496</v>
      </c>
      <c r="B10081" t="s">
        <v>20497</v>
      </c>
      <c r="C10081" s="34">
        <v>415</v>
      </c>
    </row>
    <row r="10082" spans="1:3" x14ac:dyDescent="0.25">
      <c r="A10082" s="35" t="s">
        <v>20498</v>
      </c>
      <c r="B10082" t="s">
        <v>20499</v>
      </c>
      <c r="C10082" s="34">
        <v>366</v>
      </c>
    </row>
    <row r="10083" spans="1:3" x14ac:dyDescent="0.25">
      <c r="A10083" s="35" t="s">
        <v>20500</v>
      </c>
      <c r="B10083" t="s">
        <v>20501</v>
      </c>
      <c r="C10083" s="34">
        <v>63.6</v>
      </c>
    </row>
    <row r="10084" spans="1:3" x14ac:dyDescent="0.25">
      <c r="A10084" s="35" t="s">
        <v>20502</v>
      </c>
      <c r="B10084" t="s">
        <v>20503</v>
      </c>
      <c r="C10084" s="34">
        <v>76.5</v>
      </c>
    </row>
    <row r="10085" spans="1:3" x14ac:dyDescent="0.25">
      <c r="A10085" s="35" t="s">
        <v>20504</v>
      </c>
      <c r="B10085" t="s">
        <v>20505</v>
      </c>
      <c r="C10085" s="34">
        <v>76.5</v>
      </c>
    </row>
    <row r="10086" spans="1:3" x14ac:dyDescent="0.25">
      <c r="A10086" s="35" t="s">
        <v>20506</v>
      </c>
      <c r="B10086" t="s">
        <v>20507</v>
      </c>
      <c r="C10086" s="34">
        <v>20.8</v>
      </c>
    </row>
    <row r="10087" spans="1:3" x14ac:dyDescent="0.25">
      <c r="A10087" s="35" t="s">
        <v>20508</v>
      </c>
      <c r="B10087" t="s">
        <v>20509</v>
      </c>
      <c r="C10087" s="34">
        <v>30</v>
      </c>
    </row>
    <row r="10088" spans="1:3" x14ac:dyDescent="0.25">
      <c r="A10088" s="35" t="s">
        <v>20510</v>
      </c>
      <c r="B10088" t="s">
        <v>20511</v>
      </c>
      <c r="C10088" s="34">
        <v>402</v>
      </c>
    </row>
    <row r="10089" spans="1:3" x14ac:dyDescent="0.25">
      <c r="A10089" s="35" t="s">
        <v>20512</v>
      </c>
      <c r="B10089" t="s">
        <v>20513</v>
      </c>
      <c r="C10089" s="34">
        <v>307</v>
      </c>
    </row>
    <row r="10090" spans="1:3" x14ac:dyDescent="0.25">
      <c r="A10090" s="35" t="s">
        <v>20514</v>
      </c>
      <c r="B10090" t="s">
        <v>20515</v>
      </c>
      <c r="C10090" s="34">
        <v>316</v>
      </c>
    </row>
    <row r="10091" spans="1:3" x14ac:dyDescent="0.25">
      <c r="A10091" s="35" t="s">
        <v>20516</v>
      </c>
      <c r="B10091" t="s">
        <v>20517</v>
      </c>
      <c r="C10091" s="34">
        <v>20.399999999999999</v>
      </c>
    </row>
    <row r="10092" spans="1:3" x14ac:dyDescent="0.25">
      <c r="A10092" s="35" t="s">
        <v>20518</v>
      </c>
      <c r="B10092" t="s">
        <v>20519</v>
      </c>
      <c r="C10092" s="34">
        <v>36.6</v>
      </c>
    </row>
    <row r="10093" spans="1:3" x14ac:dyDescent="0.25">
      <c r="A10093" s="35" t="s">
        <v>20520</v>
      </c>
      <c r="B10093" t="s">
        <v>20521</v>
      </c>
      <c r="C10093" s="34">
        <v>36.6</v>
      </c>
    </row>
    <row r="10094" spans="1:3" x14ac:dyDescent="0.25">
      <c r="A10094" s="35" t="s">
        <v>20522</v>
      </c>
      <c r="B10094" t="s">
        <v>20523</v>
      </c>
      <c r="C10094" s="34">
        <v>22</v>
      </c>
    </row>
    <row r="10095" spans="1:3" x14ac:dyDescent="0.25">
      <c r="A10095" s="35" t="s">
        <v>20524</v>
      </c>
      <c r="B10095" t="s">
        <v>20525</v>
      </c>
      <c r="C10095" s="34" t="e">
        <v>#VALUE!</v>
      </c>
    </row>
    <row r="10096" spans="1:3" x14ac:dyDescent="0.25">
      <c r="A10096" s="35" t="s">
        <v>20526</v>
      </c>
      <c r="B10096" t="s">
        <v>20527</v>
      </c>
      <c r="C10096" s="34">
        <v>158</v>
      </c>
    </row>
    <row r="10097" spans="1:3" x14ac:dyDescent="0.25">
      <c r="A10097" s="35" t="s">
        <v>20528</v>
      </c>
      <c r="B10097" t="s">
        <v>20529</v>
      </c>
      <c r="C10097" s="34">
        <v>67.8</v>
      </c>
    </row>
    <row r="10098" spans="1:3" x14ac:dyDescent="0.25">
      <c r="A10098" s="35" t="s">
        <v>20530</v>
      </c>
      <c r="B10098" t="s">
        <v>20531</v>
      </c>
      <c r="C10098" s="34">
        <v>67.8</v>
      </c>
    </row>
    <row r="10099" spans="1:3" x14ac:dyDescent="0.25">
      <c r="A10099" s="35" t="s">
        <v>20532</v>
      </c>
      <c r="B10099" t="s">
        <v>20533</v>
      </c>
      <c r="C10099" s="34">
        <v>81.5</v>
      </c>
    </row>
    <row r="10100" spans="1:3" x14ac:dyDescent="0.25">
      <c r="A10100" s="35" t="s">
        <v>20534</v>
      </c>
      <c r="B10100" t="s">
        <v>20535</v>
      </c>
      <c r="C10100" s="34">
        <v>136</v>
      </c>
    </row>
    <row r="10101" spans="1:3" x14ac:dyDescent="0.25">
      <c r="A10101" s="35" t="s">
        <v>20536</v>
      </c>
      <c r="B10101" t="s">
        <v>20537</v>
      </c>
      <c r="C10101" s="34">
        <v>294</v>
      </c>
    </row>
    <row r="10102" spans="1:3" x14ac:dyDescent="0.25">
      <c r="A10102" s="35" t="s">
        <v>20538</v>
      </c>
      <c r="B10102" t="s">
        <v>20539</v>
      </c>
      <c r="C10102" s="34">
        <v>33.299999999999997</v>
      </c>
    </row>
    <row r="10103" spans="1:3" x14ac:dyDescent="0.25">
      <c r="A10103" s="35" t="s">
        <v>20540</v>
      </c>
      <c r="B10103" t="s">
        <v>20541</v>
      </c>
      <c r="C10103" s="34">
        <v>136</v>
      </c>
    </row>
    <row r="10104" spans="1:3" x14ac:dyDescent="0.25">
      <c r="A10104" s="35" t="s">
        <v>20542</v>
      </c>
      <c r="B10104" t="s">
        <v>20543</v>
      </c>
      <c r="C10104" s="34">
        <v>72</v>
      </c>
    </row>
    <row r="10105" spans="1:3" x14ac:dyDescent="0.25">
      <c r="A10105" s="35" t="s">
        <v>20544</v>
      </c>
      <c r="B10105" t="s">
        <v>20541</v>
      </c>
      <c r="C10105" s="34">
        <v>176</v>
      </c>
    </row>
    <row r="10106" spans="1:3" x14ac:dyDescent="0.25">
      <c r="A10106" s="35" t="s">
        <v>20545</v>
      </c>
      <c r="B10106" t="s">
        <v>20546</v>
      </c>
      <c r="C10106" s="34">
        <v>22</v>
      </c>
    </row>
    <row r="10107" spans="1:3" x14ac:dyDescent="0.25">
      <c r="A10107" s="35" t="s">
        <v>20547</v>
      </c>
      <c r="B10107" t="s">
        <v>20548</v>
      </c>
      <c r="C10107" s="34">
        <v>22</v>
      </c>
    </row>
    <row r="10108" spans="1:3" x14ac:dyDescent="0.25">
      <c r="A10108" s="35" t="s">
        <v>20549</v>
      </c>
      <c r="B10108" t="s">
        <v>20550</v>
      </c>
      <c r="C10108" s="34">
        <v>144</v>
      </c>
    </row>
    <row r="10109" spans="1:3" x14ac:dyDescent="0.25">
      <c r="A10109" s="35" t="s">
        <v>20551</v>
      </c>
      <c r="B10109" t="s">
        <v>20552</v>
      </c>
      <c r="C10109" s="34">
        <v>20.399999999999999</v>
      </c>
    </row>
    <row r="10110" spans="1:3" x14ac:dyDescent="0.25">
      <c r="A10110" s="35" t="s">
        <v>20553</v>
      </c>
      <c r="B10110" t="s">
        <v>20554</v>
      </c>
      <c r="C10110" s="34">
        <v>94.8</v>
      </c>
    </row>
    <row r="10111" spans="1:3" x14ac:dyDescent="0.25">
      <c r="A10111" s="35" t="s">
        <v>20555</v>
      </c>
      <c r="B10111" t="s">
        <v>20556</v>
      </c>
      <c r="C10111" s="34">
        <v>36.6</v>
      </c>
    </row>
    <row r="10112" spans="1:3" x14ac:dyDescent="0.25">
      <c r="A10112" s="35" t="s">
        <v>20557</v>
      </c>
      <c r="B10112" t="s">
        <v>20558</v>
      </c>
      <c r="C10112" s="34">
        <v>49.5</v>
      </c>
    </row>
    <row r="10113" spans="1:3" x14ac:dyDescent="0.25">
      <c r="A10113" s="35" t="s">
        <v>20559</v>
      </c>
      <c r="B10113" t="s">
        <v>20560</v>
      </c>
      <c r="C10113" s="34">
        <v>22</v>
      </c>
    </row>
    <row r="10114" spans="1:3" x14ac:dyDescent="0.25">
      <c r="A10114" s="35" t="s">
        <v>20561</v>
      </c>
      <c r="B10114" t="s">
        <v>20562</v>
      </c>
      <c r="C10114" s="34">
        <v>22</v>
      </c>
    </row>
    <row r="10115" spans="1:3" x14ac:dyDescent="0.25">
      <c r="A10115" s="35" t="s">
        <v>20563</v>
      </c>
      <c r="B10115" t="s">
        <v>20564</v>
      </c>
      <c r="C10115" s="34">
        <v>47.4</v>
      </c>
    </row>
    <row r="10116" spans="1:3" x14ac:dyDescent="0.25">
      <c r="A10116" s="35" t="s">
        <v>20565</v>
      </c>
      <c r="B10116" t="s">
        <v>20566</v>
      </c>
      <c r="C10116" s="34">
        <v>45.3</v>
      </c>
    </row>
    <row r="10117" spans="1:3" x14ac:dyDescent="0.25">
      <c r="A10117" s="35" t="s">
        <v>20567</v>
      </c>
      <c r="B10117" t="s">
        <v>20568</v>
      </c>
      <c r="C10117" s="34">
        <v>117</v>
      </c>
    </row>
    <row r="10118" spans="1:3" x14ac:dyDescent="0.25">
      <c r="A10118" s="35" t="s">
        <v>20569</v>
      </c>
      <c r="B10118" t="s">
        <v>20570</v>
      </c>
      <c r="C10118" s="34">
        <v>251</v>
      </c>
    </row>
    <row r="10119" spans="1:3" x14ac:dyDescent="0.25">
      <c r="A10119" s="35" t="s">
        <v>20571</v>
      </c>
      <c r="B10119" t="s">
        <v>20572</v>
      </c>
      <c r="C10119" s="34">
        <v>293</v>
      </c>
    </row>
    <row r="10120" spans="1:3" x14ac:dyDescent="0.25">
      <c r="A10120" s="35" t="s">
        <v>20573</v>
      </c>
      <c r="C10120" s="34">
        <v>33.299999999999997</v>
      </c>
    </row>
    <row r="10121" spans="1:3" x14ac:dyDescent="0.25">
      <c r="A10121" s="35" t="s">
        <v>20574</v>
      </c>
      <c r="B10121" t="s">
        <v>20575</v>
      </c>
      <c r="C10121" s="34">
        <v>36.6</v>
      </c>
    </row>
    <row r="10122" spans="1:3" x14ac:dyDescent="0.25">
      <c r="A10122" s="35" t="s">
        <v>20576</v>
      </c>
      <c r="B10122" t="s">
        <v>20577</v>
      </c>
      <c r="C10122" s="34">
        <v>144</v>
      </c>
    </row>
    <row r="10123" spans="1:3" x14ac:dyDescent="0.25">
      <c r="A10123" s="35" t="s">
        <v>20578</v>
      </c>
      <c r="B10123" t="s">
        <v>20579</v>
      </c>
      <c r="C10123" s="34">
        <v>144</v>
      </c>
    </row>
    <row r="10124" spans="1:3" x14ac:dyDescent="0.25">
      <c r="A10124" s="35" t="s">
        <v>20580</v>
      </c>
      <c r="B10124" t="s">
        <v>20581</v>
      </c>
      <c r="C10124" s="34">
        <v>63.6</v>
      </c>
    </row>
    <row r="10125" spans="1:3" x14ac:dyDescent="0.25">
      <c r="A10125" s="35" t="s">
        <v>20582</v>
      </c>
      <c r="B10125" t="s">
        <v>20583</v>
      </c>
      <c r="C10125" s="34">
        <v>203</v>
      </c>
    </row>
    <row r="10126" spans="1:3" x14ac:dyDescent="0.25">
      <c r="A10126" s="35" t="s">
        <v>20584</v>
      </c>
      <c r="B10126" t="s">
        <v>20585</v>
      </c>
      <c r="C10126" s="34">
        <v>31.6</v>
      </c>
    </row>
    <row r="10127" spans="1:3" x14ac:dyDescent="0.25">
      <c r="A10127" s="35" t="s">
        <v>20586</v>
      </c>
      <c r="B10127" t="s">
        <v>20587</v>
      </c>
      <c r="C10127" s="34">
        <v>45.3</v>
      </c>
    </row>
    <row r="10128" spans="1:3" x14ac:dyDescent="0.25">
      <c r="A10128" s="35" t="s">
        <v>20588</v>
      </c>
      <c r="B10128" t="s">
        <v>20589</v>
      </c>
      <c r="C10128" s="34">
        <v>503</v>
      </c>
    </row>
    <row r="10129" spans="1:3" x14ac:dyDescent="0.25">
      <c r="A10129" s="35" t="s">
        <v>20590</v>
      </c>
      <c r="B10129" t="s">
        <v>20591</v>
      </c>
      <c r="C10129" s="34">
        <v>40.799999999999997</v>
      </c>
    </row>
    <row r="10130" spans="1:3" x14ac:dyDescent="0.25">
      <c r="A10130" s="35" t="s">
        <v>20592</v>
      </c>
      <c r="B10130" t="s">
        <v>20593</v>
      </c>
      <c r="C10130" s="34">
        <v>18.7</v>
      </c>
    </row>
    <row r="10131" spans="1:3" x14ac:dyDescent="0.25">
      <c r="A10131" s="35" t="s">
        <v>20594</v>
      </c>
      <c r="B10131" t="s">
        <v>20595</v>
      </c>
      <c r="C10131" s="34">
        <v>53.7</v>
      </c>
    </row>
    <row r="10132" spans="1:3" x14ac:dyDescent="0.25">
      <c r="A10132" s="35" t="s">
        <v>20596</v>
      </c>
      <c r="B10132" t="s">
        <v>20597</v>
      </c>
      <c r="C10132" s="34">
        <v>109</v>
      </c>
    </row>
    <row r="10133" spans="1:3" x14ac:dyDescent="0.25">
      <c r="A10133" s="35" t="s">
        <v>20598</v>
      </c>
      <c r="B10133" t="s">
        <v>20599</v>
      </c>
      <c r="C10133" s="34">
        <v>212</v>
      </c>
    </row>
    <row r="10134" spans="1:3" x14ac:dyDescent="0.25">
      <c r="A10134" s="35" t="s">
        <v>20600</v>
      </c>
      <c r="B10134" t="s">
        <v>20601</v>
      </c>
      <c r="C10134" s="34">
        <v>248</v>
      </c>
    </row>
    <row r="10135" spans="1:3" x14ac:dyDescent="0.25">
      <c r="A10135" s="35" t="s">
        <v>20602</v>
      </c>
      <c r="B10135" t="s">
        <v>20603</v>
      </c>
      <c r="C10135" s="34">
        <v>149</v>
      </c>
    </row>
    <row r="10136" spans="1:3" x14ac:dyDescent="0.25">
      <c r="A10136" s="35" t="s">
        <v>20604</v>
      </c>
      <c r="B10136" t="s">
        <v>20605</v>
      </c>
      <c r="C10136" s="34">
        <v>1402</v>
      </c>
    </row>
    <row r="10137" spans="1:3" x14ac:dyDescent="0.25">
      <c r="A10137" s="35" t="s">
        <v>20606</v>
      </c>
      <c r="B10137" t="s">
        <v>20607</v>
      </c>
      <c r="C10137" s="34">
        <v>330</v>
      </c>
    </row>
    <row r="10138" spans="1:3" x14ac:dyDescent="0.25">
      <c r="A10138" s="35" t="s">
        <v>20608</v>
      </c>
      <c r="B10138" t="s">
        <v>20609</v>
      </c>
      <c r="C10138" s="34">
        <v>352</v>
      </c>
    </row>
    <row r="10139" spans="1:3" x14ac:dyDescent="0.25">
      <c r="A10139" s="35" t="s">
        <v>20610</v>
      </c>
      <c r="B10139" t="s">
        <v>20611</v>
      </c>
      <c r="C10139" s="34">
        <v>176</v>
      </c>
    </row>
    <row r="10140" spans="1:3" x14ac:dyDescent="0.25">
      <c r="A10140" s="35" t="s">
        <v>20612</v>
      </c>
      <c r="B10140" t="s">
        <v>20613</v>
      </c>
      <c r="C10140" s="34">
        <v>1431</v>
      </c>
    </row>
    <row r="10141" spans="1:3" x14ac:dyDescent="0.25">
      <c r="A10141" s="35" t="s">
        <v>20614</v>
      </c>
      <c r="B10141" t="s">
        <v>20615</v>
      </c>
      <c r="C10141" s="34">
        <v>144</v>
      </c>
    </row>
    <row r="10142" spans="1:3" x14ac:dyDescent="0.25">
      <c r="A10142" s="35" t="s">
        <v>20616</v>
      </c>
      <c r="B10142" t="s">
        <v>20617</v>
      </c>
      <c r="C10142" s="34">
        <v>90.3</v>
      </c>
    </row>
    <row r="10143" spans="1:3" x14ac:dyDescent="0.25">
      <c r="A10143" s="35" t="s">
        <v>20618</v>
      </c>
      <c r="B10143" t="s">
        <v>20619</v>
      </c>
      <c r="C10143" s="34">
        <v>90.3</v>
      </c>
    </row>
    <row r="10144" spans="1:3" x14ac:dyDescent="0.25">
      <c r="A10144" s="35" t="s">
        <v>20620</v>
      </c>
      <c r="B10144" t="s">
        <v>20621</v>
      </c>
      <c r="C10144" s="34">
        <v>27.5</v>
      </c>
    </row>
    <row r="10145" spans="1:3" x14ac:dyDescent="0.25">
      <c r="A10145" s="35" t="s">
        <v>20622</v>
      </c>
      <c r="B10145" t="s">
        <v>20623</v>
      </c>
      <c r="C10145" s="34">
        <v>72</v>
      </c>
    </row>
    <row r="10146" spans="1:3" x14ac:dyDescent="0.25">
      <c r="A10146" s="35" t="s">
        <v>20624</v>
      </c>
      <c r="B10146" t="s">
        <v>20625</v>
      </c>
      <c r="C10146" s="34">
        <v>325</v>
      </c>
    </row>
    <row r="10147" spans="1:3" x14ac:dyDescent="0.25">
      <c r="A10147" s="35" t="s">
        <v>20626</v>
      </c>
      <c r="B10147" t="s">
        <v>20627</v>
      </c>
      <c r="C10147" s="34">
        <v>67.8</v>
      </c>
    </row>
    <row r="10148" spans="1:3" x14ac:dyDescent="0.25">
      <c r="A10148" s="35" t="s">
        <v>20628</v>
      </c>
      <c r="B10148" t="s">
        <v>20629</v>
      </c>
      <c r="C10148" s="34">
        <v>266</v>
      </c>
    </row>
    <row r="10149" spans="1:3" x14ac:dyDescent="0.25">
      <c r="A10149" s="35" t="s">
        <v>20630</v>
      </c>
      <c r="B10149" t="s">
        <v>20631</v>
      </c>
      <c r="C10149" s="34">
        <v>230</v>
      </c>
    </row>
    <row r="10150" spans="1:3" x14ac:dyDescent="0.25">
      <c r="A10150" s="35" t="s">
        <v>20632</v>
      </c>
      <c r="B10150" t="s">
        <v>20633</v>
      </c>
      <c r="C10150" s="34">
        <v>158</v>
      </c>
    </row>
    <row r="10151" spans="1:3" x14ac:dyDescent="0.25">
      <c r="A10151" s="35" t="s">
        <v>20634</v>
      </c>
      <c r="B10151" t="s">
        <v>20635</v>
      </c>
      <c r="C10151" s="34">
        <v>90.3</v>
      </c>
    </row>
    <row r="10152" spans="1:3" x14ac:dyDescent="0.25">
      <c r="A10152" s="35" t="s">
        <v>20636</v>
      </c>
      <c r="B10152" t="s">
        <v>20637</v>
      </c>
      <c r="C10152" s="34">
        <v>158</v>
      </c>
    </row>
    <row r="10153" spans="1:3" x14ac:dyDescent="0.25">
      <c r="A10153" s="35" t="s">
        <v>20638</v>
      </c>
      <c r="B10153" t="s">
        <v>20639</v>
      </c>
      <c r="C10153" s="34">
        <v>99.8</v>
      </c>
    </row>
    <row r="10154" spans="1:3" x14ac:dyDescent="0.25">
      <c r="A10154" s="35" t="s">
        <v>20640</v>
      </c>
      <c r="B10154" t="s">
        <v>20641</v>
      </c>
      <c r="C10154" s="34">
        <v>807</v>
      </c>
    </row>
    <row r="10155" spans="1:3" x14ac:dyDescent="0.25">
      <c r="A10155" s="35" t="s">
        <v>20642</v>
      </c>
      <c r="B10155" t="s">
        <v>20643</v>
      </c>
      <c r="C10155" s="34">
        <v>907</v>
      </c>
    </row>
    <row r="10156" spans="1:3" x14ac:dyDescent="0.25">
      <c r="A10156" s="35" t="s">
        <v>20644</v>
      </c>
      <c r="B10156" t="s">
        <v>20645</v>
      </c>
      <c r="C10156" s="34">
        <v>799</v>
      </c>
    </row>
    <row r="10157" spans="1:3" x14ac:dyDescent="0.25">
      <c r="A10157" s="35" t="s">
        <v>20646</v>
      </c>
      <c r="B10157" t="s">
        <v>20647</v>
      </c>
      <c r="C10157" s="34">
        <v>978</v>
      </c>
    </row>
    <row r="10158" spans="1:3" x14ac:dyDescent="0.25">
      <c r="A10158" s="35" t="s">
        <v>20648</v>
      </c>
      <c r="B10158" t="s">
        <v>20649</v>
      </c>
      <c r="C10158" s="34">
        <v>168</v>
      </c>
    </row>
    <row r="10159" spans="1:3" x14ac:dyDescent="0.25">
      <c r="A10159" s="35" t="s">
        <v>20650</v>
      </c>
      <c r="B10159" t="s">
        <v>20651</v>
      </c>
      <c r="C10159" s="34">
        <v>8.3000000000000007</v>
      </c>
    </row>
    <row r="10160" spans="1:3" x14ac:dyDescent="0.25">
      <c r="A10160" s="35" t="s">
        <v>20652</v>
      </c>
      <c r="B10160" t="s">
        <v>20653</v>
      </c>
      <c r="C10160" s="34">
        <v>185</v>
      </c>
    </row>
    <row r="10161" spans="1:3" x14ac:dyDescent="0.25">
      <c r="A10161" s="35" t="s">
        <v>20654</v>
      </c>
      <c r="B10161" t="s">
        <v>20655</v>
      </c>
      <c r="C10161" s="34">
        <v>49.5</v>
      </c>
    </row>
    <row r="10162" spans="1:3" x14ac:dyDescent="0.25">
      <c r="A10162" s="35" t="s">
        <v>20656</v>
      </c>
      <c r="B10162" t="s">
        <v>20657</v>
      </c>
      <c r="C10162" s="34">
        <v>5.4</v>
      </c>
    </row>
    <row r="10163" spans="1:3" x14ac:dyDescent="0.25">
      <c r="A10163" s="35" t="s">
        <v>20658</v>
      </c>
      <c r="B10163" t="s">
        <v>20659</v>
      </c>
      <c r="C10163" s="34">
        <v>22</v>
      </c>
    </row>
    <row r="10164" spans="1:3" x14ac:dyDescent="0.25">
      <c r="A10164" s="35" t="s">
        <v>20660</v>
      </c>
      <c r="B10164" t="s">
        <v>20661</v>
      </c>
      <c r="C10164" s="34">
        <v>190</v>
      </c>
    </row>
    <row r="10165" spans="1:3" x14ac:dyDescent="0.25">
      <c r="A10165" s="35" t="s">
        <v>20662</v>
      </c>
      <c r="B10165" t="s">
        <v>20663</v>
      </c>
      <c r="C10165" s="34">
        <v>30</v>
      </c>
    </row>
    <row r="10166" spans="1:3" x14ac:dyDescent="0.25">
      <c r="A10166" s="35" t="s">
        <v>20664</v>
      </c>
      <c r="B10166" t="s">
        <v>20665</v>
      </c>
      <c r="C10166" s="34">
        <v>8.3000000000000007</v>
      </c>
    </row>
    <row r="10167" spans="1:3" x14ac:dyDescent="0.25">
      <c r="A10167" s="35" t="s">
        <v>20666</v>
      </c>
      <c r="B10167" t="s">
        <v>20667</v>
      </c>
      <c r="C10167" s="34">
        <v>8.3000000000000007</v>
      </c>
    </row>
    <row r="10168" spans="1:3" x14ac:dyDescent="0.25">
      <c r="A10168" s="35" t="s">
        <v>20668</v>
      </c>
      <c r="B10168" t="s">
        <v>20669</v>
      </c>
      <c r="C10168" s="34">
        <v>7.5</v>
      </c>
    </row>
    <row r="10169" spans="1:3" x14ac:dyDescent="0.25">
      <c r="A10169" s="35" t="s">
        <v>20670</v>
      </c>
      <c r="B10169" t="s">
        <v>20671</v>
      </c>
      <c r="C10169" s="34">
        <v>17.5</v>
      </c>
    </row>
    <row r="10170" spans="1:3" x14ac:dyDescent="0.25">
      <c r="A10170" s="35" t="s">
        <v>20672</v>
      </c>
      <c r="B10170" t="s">
        <v>20673</v>
      </c>
      <c r="C10170" s="34">
        <v>1419</v>
      </c>
    </row>
    <row r="10171" spans="1:3" x14ac:dyDescent="0.25">
      <c r="A10171" s="35" t="s">
        <v>20674</v>
      </c>
      <c r="B10171" t="s">
        <v>20675</v>
      </c>
      <c r="C10171" s="34" t="e">
        <v>#VALUE!</v>
      </c>
    </row>
    <row r="10172" spans="1:3" x14ac:dyDescent="0.25">
      <c r="A10172" s="35" t="s">
        <v>20676</v>
      </c>
      <c r="B10172" t="s">
        <v>20677</v>
      </c>
      <c r="C10172" s="34">
        <v>31.6</v>
      </c>
    </row>
    <row r="10173" spans="1:3" x14ac:dyDescent="0.25">
      <c r="A10173" s="35" t="s">
        <v>20678</v>
      </c>
      <c r="B10173" t="s">
        <v>20679</v>
      </c>
      <c r="C10173" s="34" t="e">
        <v>#VALUE!</v>
      </c>
    </row>
    <row r="10174" spans="1:3" x14ac:dyDescent="0.25">
      <c r="A10174" s="35" t="s">
        <v>20680</v>
      </c>
      <c r="B10174" t="s">
        <v>20681</v>
      </c>
      <c r="C10174" s="34">
        <v>339</v>
      </c>
    </row>
    <row r="10175" spans="1:3" x14ac:dyDescent="0.25">
      <c r="A10175" s="35" t="s">
        <v>20682</v>
      </c>
      <c r="B10175" t="s">
        <v>20683</v>
      </c>
      <c r="C10175" s="34">
        <v>1664</v>
      </c>
    </row>
    <row r="10176" spans="1:3" x14ac:dyDescent="0.25">
      <c r="A10176" s="35" t="s">
        <v>20684</v>
      </c>
      <c r="B10176" t="s">
        <v>20685</v>
      </c>
      <c r="C10176" s="34">
        <v>1194</v>
      </c>
    </row>
    <row r="10177" spans="1:3" x14ac:dyDescent="0.25">
      <c r="A10177" s="35" t="s">
        <v>20686</v>
      </c>
      <c r="B10177" t="s">
        <v>20687</v>
      </c>
      <c r="C10177" s="34">
        <v>37</v>
      </c>
    </row>
    <row r="10178" spans="1:3" x14ac:dyDescent="0.25">
      <c r="A10178" s="35" t="s">
        <v>20688</v>
      </c>
      <c r="B10178" t="s">
        <v>20689</v>
      </c>
      <c r="C10178" s="34">
        <v>86.1</v>
      </c>
    </row>
    <row r="10179" spans="1:3" x14ac:dyDescent="0.25">
      <c r="A10179" s="35" t="s">
        <v>20690</v>
      </c>
      <c r="B10179" t="s">
        <v>20691</v>
      </c>
      <c r="C10179" s="34">
        <v>20.399999999999999</v>
      </c>
    </row>
    <row r="10180" spans="1:3" x14ac:dyDescent="0.25">
      <c r="A10180" s="35" t="s">
        <v>20692</v>
      </c>
      <c r="B10180" t="s">
        <v>20693</v>
      </c>
      <c r="C10180" s="34">
        <v>2429</v>
      </c>
    </row>
    <row r="10181" spans="1:3" x14ac:dyDescent="0.25">
      <c r="A10181" s="35" t="s">
        <v>20694</v>
      </c>
      <c r="B10181" t="s">
        <v>20695</v>
      </c>
      <c r="C10181" s="34">
        <v>1889</v>
      </c>
    </row>
    <row r="10182" spans="1:3" x14ac:dyDescent="0.25">
      <c r="A10182" s="35" t="s">
        <v>20696</v>
      </c>
      <c r="B10182" t="s">
        <v>20697</v>
      </c>
      <c r="C10182" s="34">
        <v>3752</v>
      </c>
    </row>
    <row r="10183" spans="1:3" x14ac:dyDescent="0.25">
      <c r="A10183" s="35" t="s">
        <v>20698</v>
      </c>
      <c r="B10183" t="s">
        <v>20699</v>
      </c>
      <c r="C10183" s="34">
        <v>2122</v>
      </c>
    </row>
    <row r="10184" spans="1:3" x14ac:dyDescent="0.25">
      <c r="A10184" s="35" t="s">
        <v>20700</v>
      </c>
      <c r="B10184" t="s">
        <v>20701</v>
      </c>
      <c r="C10184" s="34">
        <v>1331</v>
      </c>
    </row>
    <row r="10185" spans="1:3" x14ac:dyDescent="0.25">
      <c r="A10185" s="35" t="s">
        <v>20702</v>
      </c>
      <c r="B10185" t="s">
        <v>20703</v>
      </c>
      <c r="C10185" s="34">
        <v>253</v>
      </c>
    </row>
    <row r="10186" spans="1:3" x14ac:dyDescent="0.25">
      <c r="A10186" s="35" t="s">
        <v>20704</v>
      </c>
      <c r="B10186" t="s">
        <v>20705</v>
      </c>
      <c r="C10186" s="34">
        <v>104</v>
      </c>
    </row>
    <row r="10187" spans="1:3" x14ac:dyDescent="0.25">
      <c r="A10187" s="35" t="s">
        <v>20706</v>
      </c>
      <c r="B10187" t="s">
        <v>20707</v>
      </c>
      <c r="C10187" s="34">
        <v>81.5</v>
      </c>
    </row>
    <row r="10188" spans="1:3" x14ac:dyDescent="0.25">
      <c r="A10188" s="35" t="s">
        <v>20708</v>
      </c>
      <c r="B10188" t="s">
        <v>20709</v>
      </c>
      <c r="C10188" s="34">
        <v>47.8</v>
      </c>
    </row>
    <row r="10189" spans="1:3" x14ac:dyDescent="0.25">
      <c r="A10189" s="35" t="s">
        <v>20710</v>
      </c>
      <c r="B10189" t="s">
        <v>20711</v>
      </c>
      <c r="C10189" s="34">
        <v>47.8</v>
      </c>
    </row>
    <row r="10190" spans="1:3" x14ac:dyDescent="0.25">
      <c r="A10190" s="35" t="s">
        <v>20712</v>
      </c>
      <c r="B10190" t="s">
        <v>20713</v>
      </c>
      <c r="C10190" s="34">
        <v>41.6</v>
      </c>
    </row>
    <row r="10191" spans="1:3" x14ac:dyDescent="0.25">
      <c r="A10191" s="35" t="s">
        <v>20714</v>
      </c>
      <c r="B10191" t="s">
        <v>20715</v>
      </c>
      <c r="C10191" s="34" t="e">
        <v>#VALUE!</v>
      </c>
    </row>
    <row r="10192" spans="1:3" x14ac:dyDescent="0.25">
      <c r="A10192" s="35" t="s">
        <v>20716</v>
      </c>
      <c r="B10192" t="s">
        <v>20715</v>
      </c>
      <c r="C10192" s="34" t="e">
        <v>#VALUE!</v>
      </c>
    </row>
    <row r="10193" spans="1:3" x14ac:dyDescent="0.25">
      <c r="A10193" s="35" t="s">
        <v>20717</v>
      </c>
      <c r="B10193" t="s">
        <v>20718</v>
      </c>
      <c r="C10193" s="34" t="e">
        <v>#VALUE!</v>
      </c>
    </row>
    <row r="10194" spans="1:3" x14ac:dyDescent="0.25">
      <c r="A10194" s="35" t="s">
        <v>20719</v>
      </c>
      <c r="B10194" t="s">
        <v>20720</v>
      </c>
      <c r="C10194" s="34">
        <v>641</v>
      </c>
    </row>
    <row r="10195" spans="1:3" x14ac:dyDescent="0.25">
      <c r="A10195" s="35" t="s">
        <v>20721</v>
      </c>
      <c r="B10195" t="s">
        <v>20722</v>
      </c>
      <c r="C10195" s="34">
        <v>1597</v>
      </c>
    </row>
    <row r="10196" spans="1:3" x14ac:dyDescent="0.25">
      <c r="A10196" s="35" t="s">
        <v>20723</v>
      </c>
      <c r="B10196" t="s">
        <v>20724</v>
      </c>
      <c r="C10196" s="34">
        <v>869</v>
      </c>
    </row>
    <row r="10197" spans="1:3" x14ac:dyDescent="0.25">
      <c r="A10197" s="35" t="s">
        <v>20725</v>
      </c>
      <c r="B10197" t="s">
        <v>20726</v>
      </c>
      <c r="C10197" s="34">
        <v>1797</v>
      </c>
    </row>
    <row r="10198" spans="1:3" x14ac:dyDescent="0.25">
      <c r="A10198" s="35" t="s">
        <v>20727</v>
      </c>
      <c r="B10198" t="s">
        <v>20728</v>
      </c>
      <c r="C10198" s="34">
        <v>352</v>
      </c>
    </row>
    <row r="10199" spans="1:3" x14ac:dyDescent="0.25">
      <c r="A10199" s="35" t="s">
        <v>20729</v>
      </c>
      <c r="B10199" t="s">
        <v>20730</v>
      </c>
      <c r="C10199" s="34">
        <v>1073</v>
      </c>
    </row>
    <row r="10200" spans="1:3" x14ac:dyDescent="0.25">
      <c r="A10200" s="35" t="s">
        <v>20731</v>
      </c>
      <c r="B10200" t="s">
        <v>20732</v>
      </c>
      <c r="C10200" s="34">
        <v>262</v>
      </c>
    </row>
    <row r="10201" spans="1:3" x14ac:dyDescent="0.25">
      <c r="A10201" s="35" t="s">
        <v>20733</v>
      </c>
      <c r="B10201" t="s">
        <v>20734</v>
      </c>
      <c r="C10201" s="34">
        <v>30.4</v>
      </c>
    </row>
    <row r="10202" spans="1:3" x14ac:dyDescent="0.25">
      <c r="A10202" s="35" t="s">
        <v>20735</v>
      </c>
      <c r="B10202" t="s">
        <v>20736</v>
      </c>
      <c r="C10202" s="34">
        <v>81.5</v>
      </c>
    </row>
    <row r="10203" spans="1:3" x14ac:dyDescent="0.25">
      <c r="A10203" s="35" t="s">
        <v>20737</v>
      </c>
      <c r="B10203" t="s">
        <v>20738</v>
      </c>
      <c r="C10203" s="34">
        <v>22</v>
      </c>
    </row>
    <row r="10204" spans="1:3" x14ac:dyDescent="0.25">
      <c r="A10204" s="35" t="s">
        <v>20739</v>
      </c>
      <c r="B10204" t="s">
        <v>20740</v>
      </c>
      <c r="C10204" s="34">
        <v>67.8</v>
      </c>
    </row>
    <row r="10205" spans="1:3" x14ac:dyDescent="0.25">
      <c r="A10205" s="35" t="s">
        <v>20741</v>
      </c>
      <c r="B10205" t="s">
        <v>20742</v>
      </c>
      <c r="C10205" s="34">
        <v>63.6</v>
      </c>
    </row>
    <row r="10206" spans="1:3" x14ac:dyDescent="0.25">
      <c r="A10206" s="35" t="s">
        <v>20743</v>
      </c>
      <c r="B10206" t="s">
        <v>20744</v>
      </c>
      <c r="C10206" s="34">
        <v>140</v>
      </c>
    </row>
    <row r="10207" spans="1:3" x14ac:dyDescent="0.25">
      <c r="A10207" s="35" t="s">
        <v>20745</v>
      </c>
      <c r="B10207" t="s">
        <v>20746</v>
      </c>
      <c r="C10207" s="34">
        <v>104</v>
      </c>
    </row>
    <row r="10208" spans="1:3" x14ac:dyDescent="0.25">
      <c r="A10208" s="35" t="s">
        <v>20747</v>
      </c>
      <c r="B10208" t="s">
        <v>20748</v>
      </c>
      <c r="C10208" s="34">
        <v>861</v>
      </c>
    </row>
    <row r="10209" spans="1:3" x14ac:dyDescent="0.25">
      <c r="A10209" s="35" t="s">
        <v>20749</v>
      </c>
      <c r="B10209" t="s">
        <v>20750</v>
      </c>
      <c r="C10209" s="34" t="e">
        <v>#VALUE!</v>
      </c>
    </row>
    <row r="10210" spans="1:3" x14ac:dyDescent="0.25">
      <c r="A10210" s="35" t="s">
        <v>20751</v>
      </c>
      <c r="B10210" t="s">
        <v>20752</v>
      </c>
      <c r="C10210" s="34">
        <v>302</v>
      </c>
    </row>
    <row r="10211" spans="1:3" x14ac:dyDescent="0.25">
      <c r="A10211" s="35" t="s">
        <v>20753</v>
      </c>
      <c r="B10211" t="s">
        <v>20754</v>
      </c>
      <c r="C10211" s="34">
        <v>1460</v>
      </c>
    </row>
    <row r="10212" spans="1:3" x14ac:dyDescent="0.25">
      <c r="A10212" s="35" t="s">
        <v>20755</v>
      </c>
      <c r="B10212" t="s">
        <v>20756</v>
      </c>
      <c r="C10212" s="34" t="e">
        <v>#VALUE!</v>
      </c>
    </row>
    <row r="10213" spans="1:3" x14ac:dyDescent="0.25">
      <c r="A10213" s="35" t="s">
        <v>20757</v>
      </c>
      <c r="B10213" t="s">
        <v>20758</v>
      </c>
      <c r="C10213" s="34">
        <v>557</v>
      </c>
    </row>
    <row r="10214" spans="1:3" x14ac:dyDescent="0.25">
      <c r="A10214" s="35" t="s">
        <v>20759</v>
      </c>
      <c r="B10214" t="s">
        <v>20760</v>
      </c>
      <c r="C10214" s="34">
        <v>624</v>
      </c>
    </row>
    <row r="10215" spans="1:3" x14ac:dyDescent="0.25">
      <c r="A10215" s="35" t="s">
        <v>20761</v>
      </c>
      <c r="B10215" t="s">
        <v>20762</v>
      </c>
      <c r="C10215" s="34">
        <v>203</v>
      </c>
    </row>
    <row r="10216" spans="1:3" x14ac:dyDescent="0.25">
      <c r="A10216" s="35" t="s">
        <v>20763</v>
      </c>
      <c r="B10216" t="s">
        <v>20764</v>
      </c>
      <c r="C10216" s="34">
        <v>235</v>
      </c>
    </row>
    <row r="10217" spans="1:3" x14ac:dyDescent="0.25">
      <c r="A10217" s="35" t="s">
        <v>20765</v>
      </c>
      <c r="B10217" t="s">
        <v>20766</v>
      </c>
      <c r="C10217" s="34">
        <v>168</v>
      </c>
    </row>
    <row r="10218" spans="1:3" x14ac:dyDescent="0.25">
      <c r="A10218" s="35" t="s">
        <v>20767</v>
      </c>
      <c r="B10218" t="s">
        <v>20768</v>
      </c>
      <c r="C10218" s="34">
        <v>20.399999999999999</v>
      </c>
    </row>
    <row r="10219" spans="1:3" x14ac:dyDescent="0.25">
      <c r="A10219" s="35" t="s">
        <v>20769</v>
      </c>
      <c r="B10219" t="s">
        <v>20770</v>
      </c>
      <c r="C10219" s="34">
        <v>957</v>
      </c>
    </row>
    <row r="10220" spans="1:3" x14ac:dyDescent="0.25">
      <c r="A10220" s="35" t="s">
        <v>20771</v>
      </c>
      <c r="B10220" t="s">
        <v>20772</v>
      </c>
      <c r="C10220" s="34">
        <v>628</v>
      </c>
    </row>
    <row r="10221" spans="1:3" x14ac:dyDescent="0.25">
      <c r="A10221" s="35" t="s">
        <v>20773</v>
      </c>
      <c r="B10221" t="s">
        <v>20774</v>
      </c>
      <c r="C10221" s="34">
        <v>982</v>
      </c>
    </row>
    <row r="10222" spans="1:3" x14ac:dyDescent="0.25">
      <c r="A10222" s="35" t="s">
        <v>20775</v>
      </c>
      <c r="B10222" t="s">
        <v>20776</v>
      </c>
      <c r="C10222" s="34">
        <v>982</v>
      </c>
    </row>
    <row r="10223" spans="1:3" x14ac:dyDescent="0.25">
      <c r="A10223" s="35" t="s">
        <v>20777</v>
      </c>
      <c r="B10223" t="s">
        <v>20778</v>
      </c>
      <c r="C10223" s="34">
        <v>1348</v>
      </c>
    </row>
    <row r="10224" spans="1:3" x14ac:dyDescent="0.25">
      <c r="A10224" s="35" t="s">
        <v>20779</v>
      </c>
      <c r="B10224" t="s">
        <v>20780</v>
      </c>
      <c r="C10224" s="34">
        <v>969</v>
      </c>
    </row>
    <row r="10225" spans="1:3" x14ac:dyDescent="0.25">
      <c r="A10225" s="35" t="s">
        <v>20781</v>
      </c>
      <c r="B10225" t="s">
        <v>20782</v>
      </c>
      <c r="C10225" s="34">
        <v>899</v>
      </c>
    </row>
    <row r="10226" spans="1:3" x14ac:dyDescent="0.25">
      <c r="A10226" s="35" t="s">
        <v>20783</v>
      </c>
      <c r="B10226" t="s">
        <v>20784</v>
      </c>
      <c r="C10226" s="34">
        <v>957</v>
      </c>
    </row>
    <row r="10227" spans="1:3" x14ac:dyDescent="0.25">
      <c r="A10227" s="35" t="s">
        <v>20785</v>
      </c>
      <c r="B10227" t="s">
        <v>20786</v>
      </c>
      <c r="C10227" s="34">
        <v>982</v>
      </c>
    </row>
    <row r="10228" spans="1:3" x14ac:dyDescent="0.25">
      <c r="A10228" s="35" t="s">
        <v>20787</v>
      </c>
      <c r="B10228" t="s">
        <v>20788</v>
      </c>
      <c r="C10228" s="34">
        <v>982</v>
      </c>
    </row>
    <row r="10229" spans="1:3" x14ac:dyDescent="0.25">
      <c r="A10229" s="35" t="s">
        <v>20789</v>
      </c>
      <c r="B10229" t="s">
        <v>20790</v>
      </c>
      <c r="C10229" s="34">
        <v>1348</v>
      </c>
    </row>
    <row r="10230" spans="1:3" x14ac:dyDescent="0.25">
      <c r="A10230" s="35" t="s">
        <v>20791</v>
      </c>
      <c r="B10230" t="s">
        <v>20792</v>
      </c>
      <c r="C10230" s="34">
        <v>1003</v>
      </c>
    </row>
    <row r="10231" spans="1:3" x14ac:dyDescent="0.25">
      <c r="A10231" s="35" t="s">
        <v>20793</v>
      </c>
      <c r="B10231" t="s">
        <v>20794</v>
      </c>
      <c r="C10231" s="34">
        <v>31.6</v>
      </c>
    </row>
    <row r="10232" spans="1:3" x14ac:dyDescent="0.25">
      <c r="A10232" s="35" t="s">
        <v>20795</v>
      </c>
      <c r="B10232" t="s">
        <v>20796</v>
      </c>
      <c r="C10232" s="34">
        <v>149</v>
      </c>
    </row>
    <row r="10233" spans="1:3" x14ac:dyDescent="0.25">
      <c r="A10233" s="35" t="s">
        <v>20797</v>
      </c>
      <c r="B10233" t="s">
        <v>20798</v>
      </c>
      <c r="C10233" s="34" t="e">
        <v>#VALUE!</v>
      </c>
    </row>
    <row r="10234" spans="1:3" x14ac:dyDescent="0.25">
      <c r="A10234" s="35" t="s">
        <v>20799</v>
      </c>
      <c r="B10234" t="s">
        <v>20800</v>
      </c>
      <c r="C10234" s="34">
        <v>4131</v>
      </c>
    </row>
    <row r="10235" spans="1:3" x14ac:dyDescent="0.25">
      <c r="A10235" s="35" t="s">
        <v>20801</v>
      </c>
      <c r="B10235" t="s">
        <v>20802</v>
      </c>
      <c r="C10235" s="34">
        <v>115</v>
      </c>
    </row>
    <row r="10236" spans="1:3" x14ac:dyDescent="0.25">
      <c r="A10236" s="35" t="s">
        <v>20803</v>
      </c>
      <c r="B10236" t="s">
        <v>20804</v>
      </c>
      <c r="C10236" s="34">
        <v>1423</v>
      </c>
    </row>
    <row r="10237" spans="1:3" x14ac:dyDescent="0.25">
      <c r="A10237" s="35" t="s">
        <v>20805</v>
      </c>
      <c r="B10237" t="s">
        <v>20804</v>
      </c>
      <c r="C10237" s="34">
        <v>1701</v>
      </c>
    </row>
    <row r="10238" spans="1:3" x14ac:dyDescent="0.25">
      <c r="A10238" s="35" t="s">
        <v>20806</v>
      </c>
      <c r="B10238" t="s">
        <v>20807</v>
      </c>
      <c r="C10238" s="34" t="e">
        <v>#VALUE!</v>
      </c>
    </row>
    <row r="10239" spans="1:3" x14ac:dyDescent="0.25">
      <c r="A10239" s="35" t="s">
        <v>20808</v>
      </c>
      <c r="B10239" t="s">
        <v>20809</v>
      </c>
      <c r="C10239" s="34">
        <v>1739</v>
      </c>
    </row>
    <row r="10240" spans="1:3" x14ac:dyDescent="0.25">
      <c r="A10240" s="35" t="s">
        <v>20810</v>
      </c>
      <c r="B10240" t="s">
        <v>20811</v>
      </c>
      <c r="C10240" s="34">
        <v>1294</v>
      </c>
    </row>
    <row r="10241" spans="1:3" x14ac:dyDescent="0.25">
      <c r="A10241" s="35" t="s">
        <v>20812</v>
      </c>
      <c r="B10241" t="s">
        <v>20813</v>
      </c>
      <c r="C10241" s="34">
        <v>1223</v>
      </c>
    </row>
    <row r="10242" spans="1:3" x14ac:dyDescent="0.25">
      <c r="A10242" s="35" t="s">
        <v>20814</v>
      </c>
      <c r="B10242" t="s">
        <v>20815</v>
      </c>
      <c r="C10242" s="34">
        <v>218</v>
      </c>
    </row>
    <row r="10243" spans="1:3" x14ac:dyDescent="0.25">
      <c r="A10243" s="35" t="s">
        <v>20816</v>
      </c>
      <c r="B10243" t="s">
        <v>20817</v>
      </c>
      <c r="C10243" s="34">
        <v>293</v>
      </c>
    </row>
    <row r="10244" spans="1:3" x14ac:dyDescent="0.25">
      <c r="A10244" s="35" t="s">
        <v>20818</v>
      </c>
      <c r="B10244" t="s">
        <v>20819</v>
      </c>
      <c r="C10244" s="34">
        <v>940</v>
      </c>
    </row>
    <row r="10245" spans="1:3" x14ac:dyDescent="0.25">
      <c r="A10245" s="35" t="s">
        <v>20820</v>
      </c>
      <c r="B10245" t="s">
        <v>20821</v>
      </c>
      <c r="C10245" s="34">
        <v>3187</v>
      </c>
    </row>
    <row r="10246" spans="1:3" x14ac:dyDescent="0.25">
      <c r="A10246" s="35" t="s">
        <v>20822</v>
      </c>
      <c r="B10246" t="s">
        <v>20823</v>
      </c>
      <c r="C10246" s="34">
        <v>740</v>
      </c>
    </row>
    <row r="10247" spans="1:3" x14ac:dyDescent="0.25">
      <c r="A10247" s="35" t="s">
        <v>20824</v>
      </c>
      <c r="B10247" t="s">
        <v>20823</v>
      </c>
      <c r="C10247" s="34">
        <v>1277</v>
      </c>
    </row>
    <row r="10248" spans="1:3" x14ac:dyDescent="0.25">
      <c r="A10248" s="35" t="s">
        <v>20825</v>
      </c>
      <c r="B10248" t="s">
        <v>20826</v>
      </c>
      <c r="C10248" s="34">
        <v>1377</v>
      </c>
    </row>
    <row r="10249" spans="1:3" x14ac:dyDescent="0.25">
      <c r="A10249" s="35" t="s">
        <v>20827</v>
      </c>
      <c r="B10249" t="s">
        <v>20828</v>
      </c>
      <c r="C10249" s="34">
        <v>240</v>
      </c>
    </row>
    <row r="10250" spans="1:3" x14ac:dyDescent="0.25">
      <c r="A10250" s="35" t="s">
        <v>20829</v>
      </c>
      <c r="B10250" t="s">
        <v>20830</v>
      </c>
      <c r="C10250" s="34">
        <v>653</v>
      </c>
    </row>
    <row r="10251" spans="1:3" x14ac:dyDescent="0.25">
      <c r="A10251" s="35" t="s">
        <v>20831</v>
      </c>
      <c r="C10251" s="34">
        <v>1335</v>
      </c>
    </row>
    <row r="10252" spans="1:3" x14ac:dyDescent="0.25">
      <c r="A10252" s="35" t="s">
        <v>20832</v>
      </c>
      <c r="B10252" t="s">
        <v>20833</v>
      </c>
      <c r="C10252" s="34">
        <v>1069</v>
      </c>
    </row>
    <row r="10253" spans="1:3" x14ac:dyDescent="0.25">
      <c r="A10253" s="35" t="s">
        <v>20834</v>
      </c>
      <c r="B10253" t="s">
        <v>20835</v>
      </c>
      <c r="C10253" s="34">
        <v>2900</v>
      </c>
    </row>
    <row r="10254" spans="1:3" x14ac:dyDescent="0.25">
      <c r="A10254" s="35" t="s">
        <v>20836</v>
      </c>
      <c r="B10254" t="s">
        <v>20837</v>
      </c>
      <c r="C10254" s="34">
        <v>1464</v>
      </c>
    </row>
    <row r="10255" spans="1:3" x14ac:dyDescent="0.25">
      <c r="A10255" s="35" t="s">
        <v>20838</v>
      </c>
      <c r="B10255" t="s">
        <v>20839</v>
      </c>
      <c r="C10255" s="34">
        <v>707</v>
      </c>
    </row>
    <row r="10256" spans="1:3" x14ac:dyDescent="0.25">
      <c r="A10256" s="35" t="s">
        <v>20840</v>
      </c>
      <c r="B10256" t="s">
        <v>20841</v>
      </c>
      <c r="C10256" s="34">
        <v>1747</v>
      </c>
    </row>
    <row r="10257" spans="1:3" x14ac:dyDescent="0.25">
      <c r="A10257" s="35" t="s">
        <v>20842</v>
      </c>
      <c r="B10257" t="s">
        <v>20843</v>
      </c>
      <c r="C10257" s="34">
        <v>1023</v>
      </c>
    </row>
    <row r="10258" spans="1:3" x14ac:dyDescent="0.25">
      <c r="A10258" s="35" t="s">
        <v>20844</v>
      </c>
      <c r="B10258" t="s">
        <v>20845</v>
      </c>
      <c r="C10258" s="34">
        <v>307</v>
      </c>
    </row>
    <row r="10259" spans="1:3" x14ac:dyDescent="0.25">
      <c r="A10259" s="35" t="s">
        <v>20846</v>
      </c>
      <c r="B10259" t="s">
        <v>20847</v>
      </c>
      <c r="C10259" s="34">
        <v>1061</v>
      </c>
    </row>
    <row r="10260" spans="1:3" x14ac:dyDescent="0.25">
      <c r="A10260" s="35" t="s">
        <v>20848</v>
      </c>
      <c r="B10260" t="s">
        <v>20849</v>
      </c>
      <c r="C10260" s="34">
        <v>878</v>
      </c>
    </row>
    <row r="10261" spans="1:3" x14ac:dyDescent="0.25">
      <c r="A10261" s="35" t="s">
        <v>20850</v>
      </c>
      <c r="B10261" t="s">
        <v>20851</v>
      </c>
      <c r="C10261" s="34">
        <v>578</v>
      </c>
    </row>
    <row r="10262" spans="1:3" x14ac:dyDescent="0.25">
      <c r="A10262" s="35" t="s">
        <v>20852</v>
      </c>
      <c r="B10262" t="s">
        <v>20853</v>
      </c>
      <c r="C10262" s="34">
        <v>462</v>
      </c>
    </row>
    <row r="10263" spans="1:3" x14ac:dyDescent="0.25">
      <c r="A10263" s="35" t="s">
        <v>20854</v>
      </c>
      <c r="B10263" t="s">
        <v>20855</v>
      </c>
      <c r="C10263" s="34">
        <v>449</v>
      </c>
    </row>
    <row r="10264" spans="1:3" x14ac:dyDescent="0.25">
      <c r="A10264" s="35" t="s">
        <v>20856</v>
      </c>
      <c r="B10264" t="s">
        <v>20857</v>
      </c>
      <c r="C10264" s="34">
        <v>466</v>
      </c>
    </row>
    <row r="10265" spans="1:3" x14ac:dyDescent="0.25">
      <c r="A10265" s="35" t="s">
        <v>20858</v>
      </c>
      <c r="B10265" t="s">
        <v>20859</v>
      </c>
      <c r="C10265" s="34">
        <v>857</v>
      </c>
    </row>
    <row r="10266" spans="1:3" x14ac:dyDescent="0.25">
      <c r="A10266" s="35" t="s">
        <v>20860</v>
      </c>
      <c r="B10266" t="s">
        <v>20861</v>
      </c>
      <c r="C10266" s="34">
        <v>861</v>
      </c>
    </row>
    <row r="10267" spans="1:3" x14ac:dyDescent="0.25">
      <c r="A10267" s="35" t="s">
        <v>20862</v>
      </c>
      <c r="B10267" t="s">
        <v>20863</v>
      </c>
      <c r="C10267" s="34">
        <v>824</v>
      </c>
    </row>
    <row r="10268" spans="1:3" x14ac:dyDescent="0.25">
      <c r="A10268" s="35" t="s">
        <v>20864</v>
      </c>
      <c r="B10268" t="s">
        <v>20865</v>
      </c>
      <c r="C10268" s="34">
        <v>1094</v>
      </c>
    </row>
    <row r="10269" spans="1:3" x14ac:dyDescent="0.25">
      <c r="A10269" s="35" t="s">
        <v>20866</v>
      </c>
      <c r="B10269" t="s">
        <v>20867</v>
      </c>
      <c r="C10269" s="34">
        <v>570</v>
      </c>
    </row>
    <row r="10270" spans="1:3" x14ac:dyDescent="0.25">
      <c r="A10270" s="35" t="s">
        <v>20868</v>
      </c>
      <c r="B10270" t="s">
        <v>20869</v>
      </c>
      <c r="C10270" s="34">
        <v>1780</v>
      </c>
    </row>
    <row r="10271" spans="1:3" x14ac:dyDescent="0.25">
      <c r="A10271" s="35" t="s">
        <v>20870</v>
      </c>
      <c r="B10271" t="s">
        <v>20871</v>
      </c>
      <c r="C10271" s="34">
        <v>1248</v>
      </c>
    </row>
    <row r="10272" spans="1:3" x14ac:dyDescent="0.25">
      <c r="A10272" s="35" t="s">
        <v>20872</v>
      </c>
      <c r="B10272" t="s">
        <v>20873</v>
      </c>
      <c r="C10272" s="34">
        <v>2076</v>
      </c>
    </row>
    <row r="10273" spans="1:3" x14ac:dyDescent="0.25">
      <c r="A10273" s="35" t="s">
        <v>20874</v>
      </c>
      <c r="B10273" t="s">
        <v>20875</v>
      </c>
      <c r="C10273" s="34">
        <v>903</v>
      </c>
    </row>
    <row r="10274" spans="1:3" x14ac:dyDescent="0.25">
      <c r="A10274" s="35" t="s">
        <v>20876</v>
      </c>
      <c r="B10274" t="s">
        <v>20877</v>
      </c>
      <c r="C10274" s="34">
        <v>695</v>
      </c>
    </row>
    <row r="10275" spans="1:3" x14ac:dyDescent="0.25">
      <c r="A10275" s="35" t="s">
        <v>20878</v>
      </c>
      <c r="B10275" t="s">
        <v>20879</v>
      </c>
      <c r="C10275" s="34">
        <v>240</v>
      </c>
    </row>
    <row r="10276" spans="1:3" x14ac:dyDescent="0.25">
      <c r="A10276" s="35" t="s">
        <v>20880</v>
      </c>
      <c r="B10276" t="s">
        <v>20849</v>
      </c>
      <c r="C10276" s="34">
        <v>1061</v>
      </c>
    </row>
    <row r="10277" spans="1:3" x14ac:dyDescent="0.25">
      <c r="A10277" s="35" t="s">
        <v>20881</v>
      </c>
      <c r="B10277" t="s">
        <v>20882</v>
      </c>
      <c r="C10277" s="34">
        <v>1073</v>
      </c>
    </row>
    <row r="10278" spans="1:3" x14ac:dyDescent="0.25">
      <c r="A10278" s="35" t="s">
        <v>20883</v>
      </c>
      <c r="B10278" t="s">
        <v>20884</v>
      </c>
      <c r="C10278" s="34">
        <v>1065</v>
      </c>
    </row>
    <row r="10279" spans="1:3" x14ac:dyDescent="0.25">
      <c r="A10279" s="35" t="s">
        <v>20885</v>
      </c>
      <c r="B10279" t="s">
        <v>20886</v>
      </c>
      <c r="C10279" s="34">
        <v>357</v>
      </c>
    </row>
    <row r="10280" spans="1:3" x14ac:dyDescent="0.25">
      <c r="A10280" s="35" t="s">
        <v>20887</v>
      </c>
      <c r="B10280" t="s">
        <v>20888</v>
      </c>
      <c r="C10280" s="34">
        <v>624</v>
      </c>
    </row>
    <row r="10281" spans="1:3" x14ac:dyDescent="0.25">
      <c r="A10281" s="35" t="s">
        <v>20889</v>
      </c>
      <c r="B10281" t="s">
        <v>20849</v>
      </c>
      <c r="C10281" s="34">
        <v>1560</v>
      </c>
    </row>
    <row r="10282" spans="1:3" x14ac:dyDescent="0.25">
      <c r="A10282" s="35" t="s">
        <v>20890</v>
      </c>
      <c r="B10282" t="s">
        <v>20891</v>
      </c>
      <c r="C10282" s="34">
        <v>732</v>
      </c>
    </row>
    <row r="10283" spans="1:3" x14ac:dyDescent="0.25">
      <c r="A10283" s="35" t="s">
        <v>20892</v>
      </c>
      <c r="B10283" t="s">
        <v>20871</v>
      </c>
      <c r="C10283" s="34">
        <v>1173</v>
      </c>
    </row>
    <row r="10284" spans="1:3" x14ac:dyDescent="0.25">
      <c r="A10284" s="35" t="s">
        <v>20893</v>
      </c>
      <c r="B10284" t="s">
        <v>20871</v>
      </c>
      <c r="C10284" s="34">
        <v>587</v>
      </c>
    </row>
    <row r="10285" spans="1:3" x14ac:dyDescent="0.25">
      <c r="A10285" s="35" t="s">
        <v>20894</v>
      </c>
      <c r="B10285" t="s">
        <v>20849</v>
      </c>
      <c r="C10285" s="34">
        <v>1048</v>
      </c>
    </row>
    <row r="10286" spans="1:3" x14ac:dyDescent="0.25">
      <c r="A10286" s="35" t="s">
        <v>20895</v>
      </c>
      <c r="B10286" t="s">
        <v>20896</v>
      </c>
      <c r="C10286" s="34">
        <v>1498</v>
      </c>
    </row>
    <row r="10287" spans="1:3" x14ac:dyDescent="0.25">
      <c r="A10287" s="35" t="s">
        <v>20897</v>
      </c>
      <c r="B10287" t="s">
        <v>20898</v>
      </c>
      <c r="C10287" s="34">
        <v>1140</v>
      </c>
    </row>
    <row r="10288" spans="1:3" x14ac:dyDescent="0.25">
      <c r="A10288" s="35" t="s">
        <v>20899</v>
      </c>
      <c r="B10288" t="s">
        <v>20900</v>
      </c>
      <c r="C10288" s="34">
        <v>1040</v>
      </c>
    </row>
    <row r="10289" spans="1:3" x14ac:dyDescent="0.25">
      <c r="A10289" s="35" t="s">
        <v>20901</v>
      </c>
      <c r="B10289" t="s">
        <v>20902</v>
      </c>
      <c r="C10289" s="34">
        <v>524</v>
      </c>
    </row>
    <row r="10290" spans="1:3" x14ac:dyDescent="0.25">
      <c r="A10290" s="35" t="s">
        <v>20903</v>
      </c>
      <c r="B10290" t="s">
        <v>20904</v>
      </c>
      <c r="C10290" s="34">
        <v>307</v>
      </c>
    </row>
    <row r="10291" spans="1:3" x14ac:dyDescent="0.25">
      <c r="A10291" s="35" t="s">
        <v>20905</v>
      </c>
      <c r="B10291" t="s">
        <v>20906</v>
      </c>
      <c r="C10291" s="34">
        <v>280</v>
      </c>
    </row>
    <row r="10292" spans="1:3" x14ac:dyDescent="0.25">
      <c r="A10292" s="35" t="s">
        <v>20907</v>
      </c>
      <c r="B10292" t="s">
        <v>20908</v>
      </c>
      <c r="C10292" s="34">
        <v>1664</v>
      </c>
    </row>
    <row r="10293" spans="1:3" x14ac:dyDescent="0.25">
      <c r="A10293" s="35" t="s">
        <v>20909</v>
      </c>
      <c r="B10293" t="s">
        <v>20910</v>
      </c>
      <c r="C10293" s="34">
        <v>3544</v>
      </c>
    </row>
    <row r="10294" spans="1:3" x14ac:dyDescent="0.25">
      <c r="A10294" s="35" t="s">
        <v>20911</v>
      </c>
      <c r="B10294" t="s">
        <v>20849</v>
      </c>
      <c r="C10294" s="34">
        <v>915</v>
      </c>
    </row>
    <row r="10295" spans="1:3" x14ac:dyDescent="0.25">
      <c r="A10295" s="35" t="s">
        <v>20912</v>
      </c>
      <c r="B10295" t="s">
        <v>20913</v>
      </c>
      <c r="C10295" s="34">
        <v>499</v>
      </c>
    </row>
    <row r="10296" spans="1:3" x14ac:dyDescent="0.25">
      <c r="A10296" s="35" t="s">
        <v>20914</v>
      </c>
      <c r="B10296" t="s">
        <v>20915</v>
      </c>
      <c r="C10296" s="34">
        <v>1181</v>
      </c>
    </row>
    <row r="10297" spans="1:3" x14ac:dyDescent="0.25">
      <c r="A10297" s="35" t="s">
        <v>20916</v>
      </c>
      <c r="B10297" t="s">
        <v>20906</v>
      </c>
      <c r="C10297" s="34">
        <v>786</v>
      </c>
    </row>
    <row r="10298" spans="1:3" x14ac:dyDescent="0.25">
      <c r="A10298" s="35" t="s">
        <v>20917</v>
      </c>
      <c r="B10298" t="s">
        <v>20918</v>
      </c>
      <c r="C10298" s="34">
        <v>1107</v>
      </c>
    </row>
    <row r="10299" spans="1:3" x14ac:dyDescent="0.25">
      <c r="A10299" s="35" t="s">
        <v>20919</v>
      </c>
      <c r="B10299" t="s">
        <v>20920</v>
      </c>
      <c r="C10299" s="34">
        <v>978</v>
      </c>
    </row>
    <row r="10300" spans="1:3" x14ac:dyDescent="0.25">
      <c r="A10300" s="35" t="s">
        <v>20921</v>
      </c>
      <c r="B10300" t="s">
        <v>20922</v>
      </c>
      <c r="C10300" s="34">
        <v>1219</v>
      </c>
    </row>
    <row r="10301" spans="1:3" x14ac:dyDescent="0.25">
      <c r="A10301" s="35" t="s">
        <v>20923</v>
      </c>
      <c r="B10301" t="s">
        <v>20924</v>
      </c>
      <c r="C10301" s="34">
        <v>1793</v>
      </c>
    </row>
    <row r="10302" spans="1:3" x14ac:dyDescent="0.25">
      <c r="A10302" s="35" t="s">
        <v>20925</v>
      </c>
      <c r="B10302" t="s">
        <v>20926</v>
      </c>
      <c r="C10302" s="34">
        <v>1310</v>
      </c>
    </row>
    <row r="10303" spans="1:3" x14ac:dyDescent="0.25">
      <c r="A10303" s="35" t="s">
        <v>20927</v>
      </c>
      <c r="B10303" t="s">
        <v>20928</v>
      </c>
      <c r="C10303" s="34" t="e">
        <v>#VALUE!</v>
      </c>
    </row>
    <row r="10304" spans="1:3" x14ac:dyDescent="0.25">
      <c r="A10304" s="35" t="s">
        <v>20929</v>
      </c>
      <c r="B10304" t="s">
        <v>20930</v>
      </c>
      <c r="C10304" s="34">
        <v>1186</v>
      </c>
    </row>
    <row r="10305" spans="1:3" x14ac:dyDescent="0.25">
      <c r="A10305" s="35" t="s">
        <v>20931</v>
      </c>
      <c r="B10305" t="s">
        <v>20932</v>
      </c>
      <c r="C10305" s="34">
        <v>799</v>
      </c>
    </row>
    <row r="10306" spans="1:3" x14ac:dyDescent="0.25">
      <c r="A10306" s="35" t="s">
        <v>20933</v>
      </c>
      <c r="B10306" t="s">
        <v>20934</v>
      </c>
      <c r="C10306" s="34">
        <v>458</v>
      </c>
    </row>
    <row r="10307" spans="1:3" x14ac:dyDescent="0.25">
      <c r="A10307" s="35" t="s">
        <v>20935</v>
      </c>
      <c r="B10307" t="s">
        <v>20936</v>
      </c>
      <c r="C10307" s="34">
        <v>528</v>
      </c>
    </row>
    <row r="10308" spans="1:3" x14ac:dyDescent="0.25">
      <c r="A10308" s="35" t="s">
        <v>20937</v>
      </c>
      <c r="B10308" t="s">
        <v>20938</v>
      </c>
      <c r="C10308" s="34">
        <v>924</v>
      </c>
    </row>
    <row r="10309" spans="1:3" x14ac:dyDescent="0.25">
      <c r="A10309" s="35" t="s">
        <v>20939</v>
      </c>
      <c r="B10309" t="s">
        <v>20940</v>
      </c>
      <c r="C10309" s="34">
        <v>343</v>
      </c>
    </row>
    <row r="10310" spans="1:3" x14ac:dyDescent="0.25">
      <c r="A10310" s="35" t="s">
        <v>20941</v>
      </c>
      <c r="B10310" t="s">
        <v>20942</v>
      </c>
      <c r="C10310" s="34">
        <v>379</v>
      </c>
    </row>
    <row r="10311" spans="1:3" x14ac:dyDescent="0.25">
      <c r="A10311" s="35" t="s">
        <v>20943</v>
      </c>
      <c r="B10311" t="s">
        <v>20942</v>
      </c>
      <c r="C10311" s="34">
        <v>582</v>
      </c>
    </row>
    <row r="10312" spans="1:3" x14ac:dyDescent="0.25">
      <c r="A10312" s="35" t="s">
        <v>20944</v>
      </c>
      <c r="B10312" t="s">
        <v>20945</v>
      </c>
      <c r="C10312" s="34" t="e">
        <v>#VALUE!</v>
      </c>
    </row>
    <row r="10313" spans="1:3" x14ac:dyDescent="0.25">
      <c r="A10313" s="35" t="s">
        <v>20946</v>
      </c>
      <c r="B10313" t="s">
        <v>20947</v>
      </c>
      <c r="C10313" s="34">
        <v>8.3000000000000007</v>
      </c>
    </row>
    <row r="10314" spans="1:3" x14ac:dyDescent="0.25">
      <c r="A10314" s="35" t="s">
        <v>20948</v>
      </c>
      <c r="B10314" t="s">
        <v>20949</v>
      </c>
      <c r="C10314" s="34">
        <v>388</v>
      </c>
    </row>
    <row r="10315" spans="1:3" x14ac:dyDescent="0.25">
      <c r="A10315" s="35" t="s">
        <v>20950</v>
      </c>
      <c r="B10315" t="s">
        <v>20951</v>
      </c>
      <c r="C10315" s="34">
        <v>20.399999999999999</v>
      </c>
    </row>
    <row r="10316" spans="1:3" x14ac:dyDescent="0.25">
      <c r="A10316" s="35" t="s">
        <v>20952</v>
      </c>
      <c r="B10316" t="s">
        <v>20953</v>
      </c>
      <c r="C10316" s="34">
        <v>36.6</v>
      </c>
    </row>
    <row r="10317" spans="1:3" x14ac:dyDescent="0.25">
      <c r="A10317" s="35" t="s">
        <v>20954</v>
      </c>
      <c r="B10317" t="s">
        <v>20955</v>
      </c>
      <c r="C10317" s="34">
        <v>126</v>
      </c>
    </row>
    <row r="10318" spans="1:3" x14ac:dyDescent="0.25">
      <c r="A10318" s="35" t="s">
        <v>20956</v>
      </c>
      <c r="B10318" t="s">
        <v>20957</v>
      </c>
      <c r="C10318" s="34">
        <v>74.5</v>
      </c>
    </row>
    <row r="10319" spans="1:3" x14ac:dyDescent="0.25">
      <c r="A10319" s="35" t="s">
        <v>20958</v>
      </c>
      <c r="B10319" t="s">
        <v>20959</v>
      </c>
      <c r="C10319" s="34">
        <v>305</v>
      </c>
    </row>
    <row r="10320" spans="1:3" x14ac:dyDescent="0.25">
      <c r="A10320" s="35" t="s">
        <v>20960</v>
      </c>
      <c r="B10320" t="s">
        <v>20961</v>
      </c>
      <c r="C10320" s="34">
        <v>8.6999999999999993</v>
      </c>
    </row>
    <row r="10321" spans="1:3" x14ac:dyDescent="0.25">
      <c r="A10321" s="35" t="s">
        <v>20962</v>
      </c>
      <c r="B10321" t="s">
        <v>20963</v>
      </c>
      <c r="C10321" s="34">
        <v>49.5</v>
      </c>
    </row>
    <row r="10322" spans="1:3" x14ac:dyDescent="0.25">
      <c r="A10322" s="35" t="s">
        <v>20964</v>
      </c>
      <c r="B10322" t="s">
        <v>20965</v>
      </c>
      <c r="C10322" s="34" t="e">
        <v>#VALUE!</v>
      </c>
    </row>
    <row r="10323" spans="1:3" x14ac:dyDescent="0.25">
      <c r="A10323" s="35" t="s">
        <v>20966</v>
      </c>
      <c r="B10323" t="s">
        <v>20967</v>
      </c>
      <c r="C10323" s="34" t="e">
        <v>#VALUE!</v>
      </c>
    </row>
    <row r="10324" spans="1:3" x14ac:dyDescent="0.25">
      <c r="A10324" s="35" t="s">
        <v>20968</v>
      </c>
      <c r="B10324" t="s">
        <v>20969</v>
      </c>
      <c r="C10324" s="34" t="e">
        <v>#VALUE!</v>
      </c>
    </row>
    <row r="10325" spans="1:3" x14ac:dyDescent="0.25">
      <c r="A10325" s="35" t="s">
        <v>20970</v>
      </c>
      <c r="B10325" t="s">
        <v>20971</v>
      </c>
      <c r="C10325" s="34">
        <v>1805</v>
      </c>
    </row>
    <row r="10326" spans="1:3" x14ac:dyDescent="0.25">
      <c r="A10326" s="35" t="s">
        <v>20972</v>
      </c>
      <c r="B10326" t="s">
        <v>20973</v>
      </c>
      <c r="C10326" s="34">
        <v>352</v>
      </c>
    </row>
    <row r="10327" spans="1:3" x14ac:dyDescent="0.25">
      <c r="A10327" s="35" t="s">
        <v>20974</v>
      </c>
      <c r="B10327" t="s">
        <v>20975</v>
      </c>
      <c r="C10327" s="34">
        <v>63.6</v>
      </c>
    </row>
    <row r="10328" spans="1:3" x14ac:dyDescent="0.25">
      <c r="A10328" s="35" t="s">
        <v>20976</v>
      </c>
      <c r="B10328" t="s">
        <v>20977</v>
      </c>
      <c r="C10328" s="34">
        <v>100</v>
      </c>
    </row>
    <row r="10329" spans="1:3" x14ac:dyDescent="0.25">
      <c r="A10329" s="35" t="s">
        <v>20978</v>
      </c>
      <c r="B10329" t="s">
        <v>20979</v>
      </c>
      <c r="C10329" s="34">
        <v>512</v>
      </c>
    </row>
    <row r="10330" spans="1:3" x14ac:dyDescent="0.25">
      <c r="A10330" s="35" t="s">
        <v>20980</v>
      </c>
      <c r="B10330" t="s">
        <v>20981</v>
      </c>
      <c r="C10330" s="34">
        <v>1776</v>
      </c>
    </row>
    <row r="10331" spans="1:3" x14ac:dyDescent="0.25">
      <c r="A10331" s="35" t="s">
        <v>20982</v>
      </c>
      <c r="B10331" t="s">
        <v>20983</v>
      </c>
      <c r="C10331" s="34">
        <v>466</v>
      </c>
    </row>
    <row r="10332" spans="1:3" x14ac:dyDescent="0.25">
      <c r="A10332" s="35" t="s">
        <v>20984</v>
      </c>
      <c r="B10332" t="s">
        <v>20985</v>
      </c>
      <c r="C10332" s="34">
        <v>235</v>
      </c>
    </row>
    <row r="10333" spans="1:3" x14ac:dyDescent="0.25">
      <c r="A10333" s="35" t="s">
        <v>20986</v>
      </c>
      <c r="B10333" t="s">
        <v>20987</v>
      </c>
      <c r="C10333" s="34">
        <v>1423</v>
      </c>
    </row>
    <row r="10334" spans="1:3" x14ac:dyDescent="0.25">
      <c r="A10334" s="35" t="s">
        <v>20988</v>
      </c>
      <c r="B10334" t="s">
        <v>20989</v>
      </c>
      <c r="C10334" s="34">
        <v>1988</v>
      </c>
    </row>
    <row r="10335" spans="1:3" x14ac:dyDescent="0.25">
      <c r="A10335" s="35" t="s">
        <v>20990</v>
      </c>
      <c r="B10335" t="s">
        <v>20975</v>
      </c>
      <c r="C10335" s="34">
        <v>113</v>
      </c>
    </row>
    <row r="10336" spans="1:3" x14ac:dyDescent="0.25">
      <c r="A10336" s="35" t="s">
        <v>20991</v>
      </c>
      <c r="B10336" t="s">
        <v>20992</v>
      </c>
      <c r="C10336" s="34">
        <v>280</v>
      </c>
    </row>
    <row r="10337" spans="1:3" x14ac:dyDescent="0.25">
      <c r="A10337" s="35" t="s">
        <v>20993</v>
      </c>
      <c r="B10337" t="s">
        <v>20992</v>
      </c>
      <c r="C10337" s="34">
        <v>245</v>
      </c>
    </row>
    <row r="10338" spans="1:3" x14ac:dyDescent="0.25">
      <c r="A10338" s="35" t="s">
        <v>20994</v>
      </c>
      <c r="B10338" t="s">
        <v>20995</v>
      </c>
      <c r="C10338" s="34">
        <v>235</v>
      </c>
    </row>
    <row r="10339" spans="1:3" x14ac:dyDescent="0.25">
      <c r="A10339" s="35" t="s">
        <v>20996</v>
      </c>
      <c r="B10339" t="s">
        <v>20997</v>
      </c>
      <c r="C10339" s="34">
        <v>287</v>
      </c>
    </row>
    <row r="10340" spans="1:3" x14ac:dyDescent="0.25">
      <c r="A10340" s="35" t="s">
        <v>20998</v>
      </c>
      <c r="B10340" t="s">
        <v>13340</v>
      </c>
      <c r="C10340" s="34">
        <v>849</v>
      </c>
    </row>
    <row r="10341" spans="1:3" x14ac:dyDescent="0.25">
      <c r="A10341" s="35" t="s">
        <v>20999</v>
      </c>
      <c r="B10341" t="s">
        <v>21000</v>
      </c>
      <c r="C10341" s="34" t="e">
        <v>#VALUE!</v>
      </c>
    </row>
    <row r="10342" spans="1:3" x14ac:dyDescent="0.25">
      <c r="A10342" s="35" t="s">
        <v>21001</v>
      </c>
      <c r="B10342" t="s">
        <v>21002</v>
      </c>
      <c r="C10342" s="34" t="e">
        <v>#VALUE!</v>
      </c>
    </row>
    <row r="10343" spans="1:3" x14ac:dyDescent="0.25">
      <c r="A10343" s="35" t="s">
        <v>21003</v>
      </c>
      <c r="B10343" t="s">
        <v>21004</v>
      </c>
      <c r="C10343" s="34">
        <v>321</v>
      </c>
    </row>
    <row r="10344" spans="1:3" x14ac:dyDescent="0.25">
      <c r="A10344" s="35" t="s">
        <v>21005</v>
      </c>
      <c r="B10344" t="s">
        <v>21006</v>
      </c>
      <c r="C10344" s="34" t="e">
        <v>#VALUE!</v>
      </c>
    </row>
    <row r="10345" spans="1:3" x14ac:dyDescent="0.25">
      <c r="A10345" s="35" t="s">
        <v>21007</v>
      </c>
      <c r="B10345" t="s">
        <v>21008</v>
      </c>
      <c r="C10345" s="34" t="e">
        <v>#VALUE!</v>
      </c>
    </row>
    <row r="10346" spans="1:3" x14ac:dyDescent="0.25">
      <c r="A10346" s="35" t="s">
        <v>21009</v>
      </c>
      <c r="C10346" s="34">
        <v>1211</v>
      </c>
    </row>
    <row r="10347" spans="1:3" x14ac:dyDescent="0.25">
      <c r="A10347" s="35" t="s">
        <v>21010</v>
      </c>
      <c r="C10347" s="34">
        <v>857</v>
      </c>
    </row>
    <row r="10348" spans="1:3" x14ac:dyDescent="0.25">
      <c r="A10348" s="35" t="s">
        <v>21011</v>
      </c>
      <c r="B10348" t="s">
        <v>21012</v>
      </c>
      <c r="C10348" s="34">
        <v>3058</v>
      </c>
    </row>
    <row r="10349" spans="1:3" x14ac:dyDescent="0.25">
      <c r="A10349" s="35" t="s">
        <v>21013</v>
      </c>
      <c r="B10349" t="s">
        <v>21014</v>
      </c>
      <c r="C10349" s="34">
        <v>1227</v>
      </c>
    </row>
    <row r="10350" spans="1:3" x14ac:dyDescent="0.25">
      <c r="A10350" s="35" t="s">
        <v>21015</v>
      </c>
      <c r="B10350" t="s">
        <v>21016</v>
      </c>
      <c r="C10350" s="34">
        <v>1364</v>
      </c>
    </row>
    <row r="10351" spans="1:3" x14ac:dyDescent="0.25">
      <c r="A10351" s="35" t="s">
        <v>21017</v>
      </c>
      <c r="B10351" t="s">
        <v>21018</v>
      </c>
      <c r="C10351" s="34" t="e">
        <v>#VALUE!</v>
      </c>
    </row>
    <row r="10352" spans="1:3" x14ac:dyDescent="0.25">
      <c r="A10352" s="35" t="s">
        <v>21019</v>
      </c>
      <c r="B10352" t="s">
        <v>21020</v>
      </c>
      <c r="C10352" s="34">
        <v>1884</v>
      </c>
    </row>
    <row r="10353" spans="1:3" x14ac:dyDescent="0.25">
      <c r="A10353" s="35" t="s">
        <v>21021</v>
      </c>
      <c r="B10353" t="s">
        <v>21022</v>
      </c>
      <c r="C10353" s="34">
        <v>3794</v>
      </c>
    </row>
    <row r="10354" spans="1:3" x14ac:dyDescent="0.25">
      <c r="A10354" s="35" t="s">
        <v>21023</v>
      </c>
      <c r="B10354" t="s">
        <v>21024</v>
      </c>
      <c r="C10354" s="34">
        <v>1406</v>
      </c>
    </row>
    <row r="10355" spans="1:3" x14ac:dyDescent="0.25">
      <c r="A10355" s="35" t="s">
        <v>21025</v>
      </c>
      <c r="B10355" t="s">
        <v>21026</v>
      </c>
      <c r="C10355" s="34">
        <v>1697</v>
      </c>
    </row>
    <row r="10356" spans="1:3" x14ac:dyDescent="0.25">
      <c r="A10356" s="35" t="s">
        <v>21027</v>
      </c>
      <c r="B10356" t="s">
        <v>21028</v>
      </c>
      <c r="C10356" s="34">
        <v>428</v>
      </c>
    </row>
    <row r="10357" spans="1:3" x14ac:dyDescent="0.25">
      <c r="A10357" s="35" t="s">
        <v>21029</v>
      </c>
      <c r="B10357" t="s">
        <v>21030</v>
      </c>
      <c r="C10357" s="34">
        <v>343</v>
      </c>
    </row>
    <row r="10358" spans="1:3" x14ac:dyDescent="0.25">
      <c r="A10358" s="35" t="s">
        <v>21031</v>
      </c>
      <c r="B10358" t="s">
        <v>21032</v>
      </c>
      <c r="C10358" s="34">
        <v>624</v>
      </c>
    </row>
    <row r="10359" spans="1:3" x14ac:dyDescent="0.25">
      <c r="A10359" s="35" t="s">
        <v>21033</v>
      </c>
      <c r="B10359" t="s">
        <v>21034</v>
      </c>
      <c r="C10359" s="34">
        <v>2837</v>
      </c>
    </row>
    <row r="10360" spans="1:3" x14ac:dyDescent="0.25">
      <c r="A10360" s="35" t="s">
        <v>21035</v>
      </c>
      <c r="B10360" t="s">
        <v>21036</v>
      </c>
      <c r="C10360" s="34">
        <v>1835</v>
      </c>
    </row>
    <row r="10361" spans="1:3" x14ac:dyDescent="0.25">
      <c r="A10361" s="35" t="s">
        <v>21037</v>
      </c>
      <c r="B10361" t="s">
        <v>21038</v>
      </c>
      <c r="C10361" s="34" t="e">
        <v>#VALUE!</v>
      </c>
    </row>
    <row r="10362" spans="1:3" x14ac:dyDescent="0.25">
      <c r="A10362" s="35" t="s">
        <v>21039</v>
      </c>
      <c r="B10362" t="s">
        <v>21040</v>
      </c>
      <c r="C10362" s="34">
        <v>1514</v>
      </c>
    </row>
    <row r="10363" spans="1:3" x14ac:dyDescent="0.25">
      <c r="A10363" s="35" t="s">
        <v>21041</v>
      </c>
      <c r="B10363" t="s">
        <v>21042</v>
      </c>
      <c r="C10363" s="34">
        <v>1260</v>
      </c>
    </row>
    <row r="10364" spans="1:3" x14ac:dyDescent="0.25">
      <c r="A10364" s="35" t="s">
        <v>21043</v>
      </c>
      <c r="B10364" t="s">
        <v>21044</v>
      </c>
      <c r="C10364" s="34">
        <v>661</v>
      </c>
    </row>
    <row r="10365" spans="1:3" x14ac:dyDescent="0.25">
      <c r="A10365" s="35" t="s">
        <v>21045</v>
      </c>
      <c r="B10365" t="s">
        <v>21046</v>
      </c>
      <c r="C10365" s="34">
        <v>574</v>
      </c>
    </row>
    <row r="10366" spans="1:3" x14ac:dyDescent="0.25">
      <c r="A10366" s="35" t="s">
        <v>21047</v>
      </c>
      <c r="B10366" t="s">
        <v>21048</v>
      </c>
      <c r="C10366" s="34">
        <v>3765</v>
      </c>
    </row>
    <row r="10367" spans="1:3" x14ac:dyDescent="0.25">
      <c r="A10367" s="35" t="s">
        <v>21049</v>
      </c>
      <c r="B10367" t="s">
        <v>21050</v>
      </c>
      <c r="C10367" s="34">
        <v>2704</v>
      </c>
    </row>
    <row r="10368" spans="1:3" x14ac:dyDescent="0.25">
      <c r="A10368" s="35" t="s">
        <v>21051</v>
      </c>
      <c r="B10368" t="s">
        <v>21052</v>
      </c>
      <c r="C10368" s="34">
        <v>262</v>
      </c>
    </row>
    <row r="10369" spans="1:3" x14ac:dyDescent="0.25">
      <c r="A10369" s="35" t="s">
        <v>21053</v>
      </c>
      <c r="B10369" t="s">
        <v>21054</v>
      </c>
      <c r="C10369" s="34" t="e">
        <v>#VALUE!</v>
      </c>
    </row>
    <row r="10370" spans="1:3" x14ac:dyDescent="0.25">
      <c r="A10370" s="35" t="s">
        <v>21055</v>
      </c>
      <c r="B10370" t="s">
        <v>21056</v>
      </c>
      <c r="C10370" s="34" t="e">
        <v>#VALUE!</v>
      </c>
    </row>
    <row r="10371" spans="1:3" x14ac:dyDescent="0.25">
      <c r="A10371" s="35" t="s">
        <v>21057</v>
      </c>
      <c r="B10371" t="s">
        <v>21058</v>
      </c>
      <c r="C10371" s="34" t="e">
        <v>#VALUE!</v>
      </c>
    </row>
    <row r="10372" spans="1:3" x14ac:dyDescent="0.25">
      <c r="A10372" s="35" t="s">
        <v>21059</v>
      </c>
      <c r="B10372" t="s">
        <v>21060</v>
      </c>
      <c r="C10372" s="34">
        <v>1431</v>
      </c>
    </row>
    <row r="10373" spans="1:3" x14ac:dyDescent="0.25">
      <c r="A10373" s="35" t="s">
        <v>21061</v>
      </c>
      <c r="B10373" t="s">
        <v>21062</v>
      </c>
      <c r="C10373" s="34">
        <v>1622</v>
      </c>
    </row>
    <row r="10374" spans="1:3" x14ac:dyDescent="0.25">
      <c r="A10374" s="35" t="s">
        <v>21063</v>
      </c>
      <c r="B10374" t="s">
        <v>21064</v>
      </c>
      <c r="C10374" s="34">
        <v>666</v>
      </c>
    </row>
    <row r="10375" spans="1:3" x14ac:dyDescent="0.25">
      <c r="A10375" s="35" t="s">
        <v>21065</v>
      </c>
      <c r="B10375" t="s">
        <v>21066</v>
      </c>
      <c r="C10375" s="34" t="e">
        <v>#VALUE!</v>
      </c>
    </row>
    <row r="10376" spans="1:3" x14ac:dyDescent="0.25">
      <c r="A10376" s="35" t="s">
        <v>21067</v>
      </c>
      <c r="B10376" t="s">
        <v>21068</v>
      </c>
      <c r="C10376" s="34">
        <v>1435</v>
      </c>
    </row>
    <row r="10377" spans="1:3" x14ac:dyDescent="0.25">
      <c r="A10377" s="35" t="s">
        <v>21069</v>
      </c>
      <c r="B10377" t="s">
        <v>21070</v>
      </c>
      <c r="C10377" s="34">
        <v>1864</v>
      </c>
    </row>
    <row r="10378" spans="1:3" x14ac:dyDescent="0.25">
      <c r="A10378" s="35" t="s">
        <v>21071</v>
      </c>
      <c r="B10378" t="s">
        <v>21072</v>
      </c>
      <c r="C10378" s="34">
        <v>1489</v>
      </c>
    </row>
    <row r="10379" spans="1:3" x14ac:dyDescent="0.25">
      <c r="A10379" s="35" t="s">
        <v>21073</v>
      </c>
      <c r="B10379" t="s">
        <v>21074</v>
      </c>
      <c r="C10379" s="34">
        <v>1265</v>
      </c>
    </row>
    <row r="10380" spans="1:3" x14ac:dyDescent="0.25">
      <c r="A10380" s="35" t="s">
        <v>21075</v>
      </c>
      <c r="C10380" s="34">
        <v>528</v>
      </c>
    </row>
    <row r="10381" spans="1:3" x14ac:dyDescent="0.25">
      <c r="A10381" s="35" t="s">
        <v>21076</v>
      </c>
      <c r="B10381" t="s">
        <v>21077</v>
      </c>
      <c r="C10381" s="34">
        <v>487</v>
      </c>
    </row>
    <row r="10382" spans="1:3" x14ac:dyDescent="0.25">
      <c r="A10382" s="35" t="s">
        <v>21078</v>
      </c>
      <c r="B10382" t="s">
        <v>21079</v>
      </c>
      <c r="C10382" s="34">
        <v>3973</v>
      </c>
    </row>
    <row r="10383" spans="1:3" x14ac:dyDescent="0.25">
      <c r="A10383" s="35" t="s">
        <v>21080</v>
      </c>
      <c r="B10383" t="s">
        <v>21081</v>
      </c>
      <c r="C10383" s="34">
        <v>503</v>
      </c>
    </row>
    <row r="10384" spans="1:3" x14ac:dyDescent="0.25">
      <c r="A10384" s="35" t="s">
        <v>21082</v>
      </c>
      <c r="B10384" t="s">
        <v>21083</v>
      </c>
      <c r="C10384" s="34">
        <v>936</v>
      </c>
    </row>
    <row r="10385" spans="1:3" x14ac:dyDescent="0.25">
      <c r="A10385" s="35" t="s">
        <v>21084</v>
      </c>
      <c r="B10385" t="s">
        <v>21085</v>
      </c>
      <c r="C10385" s="34">
        <v>878</v>
      </c>
    </row>
    <row r="10386" spans="1:3" x14ac:dyDescent="0.25">
      <c r="A10386" s="35" t="s">
        <v>21086</v>
      </c>
      <c r="B10386" t="s">
        <v>21087</v>
      </c>
      <c r="C10386" s="34">
        <v>2438</v>
      </c>
    </row>
    <row r="10387" spans="1:3" x14ac:dyDescent="0.25">
      <c r="A10387" s="35" t="s">
        <v>21088</v>
      </c>
      <c r="B10387" t="s">
        <v>21089</v>
      </c>
      <c r="C10387" s="34">
        <v>1194</v>
      </c>
    </row>
    <row r="10388" spans="1:3" x14ac:dyDescent="0.25">
      <c r="A10388" s="35" t="s">
        <v>21090</v>
      </c>
      <c r="B10388" t="s">
        <v>21091</v>
      </c>
      <c r="C10388" s="34">
        <v>253</v>
      </c>
    </row>
    <row r="10389" spans="1:3" x14ac:dyDescent="0.25">
      <c r="A10389" s="35" t="s">
        <v>21092</v>
      </c>
      <c r="B10389" t="s">
        <v>21093</v>
      </c>
      <c r="C10389" s="34">
        <v>212</v>
      </c>
    </row>
    <row r="10390" spans="1:3" x14ac:dyDescent="0.25">
      <c r="A10390" s="35" t="s">
        <v>21094</v>
      </c>
      <c r="B10390" t="s">
        <v>21095</v>
      </c>
      <c r="C10390" s="34">
        <v>948</v>
      </c>
    </row>
    <row r="10391" spans="1:3" x14ac:dyDescent="0.25">
      <c r="A10391" s="35" t="s">
        <v>21096</v>
      </c>
      <c r="B10391" t="s">
        <v>21097</v>
      </c>
      <c r="C10391" s="34">
        <v>1460</v>
      </c>
    </row>
    <row r="10392" spans="1:3" x14ac:dyDescent="0.25">
      <c r="A10392" s="35" t="s">
        <v>21098</v>
      </c>
      <c r="B10392" t="s">
        <v>21099</v>
      </c>
      <c r="C10392" s="34">
        <v>1514</v>
      </c>
    </row>
    <row r="10393" spans="1:3" x14ac:dyDescent="0.25">
      <c r="A10393" s="35" t="s">
        <v>21100</v>
      </c>
      <c r="B10393" t="s">
        <v>21101</v>
      </c>
      <c r="C10393" s="34">
        <v>3041</v>
      </c>
    </row>
    <row r="10394" spans="1:3" x14ac:dyDescent="0.25">
      <c r="A10394" s="35" t="s">
        <v>21102</v>
      </c>
      <c r="B10394" t="s">
        <v>21103</v>
      </c>
      <c r="C10394" s="34" t="e">
        <v>#VALUE!</v>
      </c>
    </row>
    <row r="10395" spans="1:3" x14ac:dyDescent="0.25">
      <c r="A10395" s="35" t="s">
        <v>21104</v>
      </c>
      <c r="B10395" t="s">
        <v>21105</v>
      </c>
      <c r="C10395" s="34">
        <v>402</v>
      </c>
    </row>
    <row r="10396" spans="1:3" x14ac:dyDescent="0.25">
      <c r="A10396" s="35" t="s">
        <v>21106</v>
      </c>
      <c r="B10396" t="s">
        <v>21107</v>
      </c>
      <c r="C10396" s="34">
        <v>512</v>
      </c>
    </row>
    <row r="10397" spans="1:3" x14ac:dyDescent="0.25">
      <c r="A10397" s="35" t="s">
        <v>21108</v>
      </c>
      <c r="C10397" s="34">
        <v>1423</v>
      </c>
    </row>
    <row r="10398" spans="1:3" x14ac:dyDescent="0.25">
      <c r="A10398" s="35" t="s">
        <v>21109</v>
      </c>
      <c r="B10398" t="s">
        <v>21110</v>
      </c>
      <c r="C10398" s="34">
        <v>757</v>
      </c>
    </row>
    <row r="10399" spans="1:3" x14ac:dyDescent="0.25">
      <c r="A10399" s="35" t="s">
        <v>21111</v>
      </c>
      <c r="B10399" t="s">
        <v>21112</v>
      </c>
      <c r="C10399" s="34">
        <v>545</v>
      </c>
    </row>
    <row r="10400" spans="1:3" x14ac:dyDescent="0.25">
      <c r="A10400" s="35" t="s">
        <v>21113</v>
      </c>
      <c r="B10400" t="s">
        <v>21114</v>
      </c>
      <c r="C10400" s="34">
        <v>628</v>
      </c>
    </row>
    <row r="10401" spans="1:3" x14ac:dyDescent="0.25">
      <c r="A10401" s="35" t="s">
        <v>21115</v>
      </c>
      <c r="B10401" t="s">
        <v>21116</v>
      </c>
      <c r="C10401" s="34">
        <v>198</v>
      </c>
    </row>
    <row r="10402" spans="1:3" x14ac:dyDescent="0.25">
      <c r="A10402" s="35" t="s">
        <v>21117</v>
      </c>
      <c r="B10402" t="s">
        <v>21118</v>
      </c>
      <c r="C10402" s="34">
        <v>807</v>
      </c>
    </row>
    <row r="10403" spans="1:3" x14ac:dyDescent="0.25">
      <c r="A10403" s="35" t="s">
        <v>21119</v>
      </c>
      <c r="B10403" t="s">
        <v>21120</v>
      </c>
      <c r="C10403" s="34">
        <v>1452</v>
      </c>
    </row>
    <row r="10404" spans="1:3" x14ac:dyDescent="0.25">
      <c r="A10404" s="35" t="s">
        <v>21121</v>
      </c>
      <c r="B10404" t="s">
        <v>21122</v>
      </c>
      <c r="C10404" s="34">
        <v>1285</v>
      </c>
    </row>
    <row r="10405" spans="1:3" x14ac:dyDescent="0.25">
      <c r="A10405" s="35" t="s">
        <v>21123</v>
      </c>
      <c r="B10405" t="s">
        <v>21124</v>
      </c>
      <c r="C10405" s="34">
        <v>753</v>
      </c>
    </row>
    <row r="10406" spans="1:3" x14ac:dyDescent="0.25">
      <c r="A10406" s="35" t="s">
        <v>21125</v>
      </c>
      <c r="B10406" t="s">
        <v>21126</v>
      </c>
      <c r="C10406" s="34">
        <v>1780</v>
      </c>
    </row>
    <row r="10407" spans="1:3" x14ac:dyDescent="0.25">
      <c r="A10407" s="35" t="s">
        <v>21127</v>
      </c>
      <c r="B10407" t="s">
        <v>21128</v>
      </c>
      <c r="C10407" s="34">
        <v>1377</v>
      </c>
    </row>
    <row r="10408" spans="1:3" x14ac:dyDescent="0.25">
      <c r="A10408" s="35" t="s">
        <v>21129</v>
      </c>
      <c r="B10408" t="s">
        <v>21130</v>
      </c>
      <c r="C10408" s="34" t="e">
        <v>#VALUE!</v>
      </c>
    </row>
    <row r="10409" spans="1:3" x14ac:dyDescent="0.25">
      <c r="A10409" s="35" t="s">
        <v>21131</v>
      </c>
      <c r="B10409" t="s">
        <v>21132</v>
      </c>
      <c r="C10409" s="34">
        <v>424</v>
      </c>
    </row>
    <row r="10410" spans="1:3" x14ac:dyDescent="0.25">
      <c r="A10410" s="35" t="s">
        <v>21133</v>
      </c>
      <c r="B10410" t="s">
        <v>21134</v>
      </c>
      <c r="C10410" s="34">
        <v>2733</v>
      </c>
    </row>
    <row r="10411" spans="1:3" x14ac:dyDescent="0.25">
      <c r="A10411" s="35" t="s">
        <v>21135</v>
      </c>
      <c r="B10411" t="s">
        <v>21136</v>
      </c>
      <c r="C10411" s="34">
        <v>2733</v>
      </c>
    </row>
    <row r="10412" spans="1:3" x14ac:dyDescent="0.25">
      <c r="A10412" s="35" t="s">
        <v>21137</v>
      </c>
      <c r="B10412" t="s">
        <v>21138</v>
      </c>
      <c r="C10412" s="34">
        <v>986</v>
      </c>
    </row>
    <row r="10413" spans="1:3" x14ac:dyDescent="0.25">
      <c r="A10413" s="35" t="s">
        <v>21139</v>
      </c>
      <c r="B10413" t="s">
        <v>21140</v>
      </c>
      <c r="C10413" s="34">
        <v>957</v>
      </c>
    </row>
    <row r="10414" spans="1:3" x14ac:dyDescent="0.25">
      <c r="A10414" s="35" t="s">
        <v>21141</v>
      </c>
      <c r="B10414" t="s">
        <v>21142</v>
      </c>
      <c r="C10414" s="34">
        <v>36.6</v>
      </c>
    </row>
    <row r="10415" spans="1:3" x14ac:dyDescent="0.25">
      <c r="A10415" s="35" t="s">
        <v>21143</v>
      </c>
      <c r="B10415" t="s">
        <v>21144</v>
      </c>
      <c r="C10415" s="34">
        <v>172</v>
      </c>
    </row>
    <row r="10416" spans="1:3" x14ac:dyDescent="0.25">
      <c r="A10416" s="35" t="s">
        <v>21145</v>
      </c>
      <c r="B10416" t="s">
        <v>21146</v>
      </c>
      <c r="C10416" s="34">
        <v>22</v>
      </c>
    </row>
    <row r="10417" spans="1:3" x14ac:dyDescent="0.25">
      <c r="A10417" s="35" t="s">
        <v>21147</v>
      </c>
      <c r="B10417" t="s">
        <v>21148</v>
      </c>
      <c r="C10417" s="34" t="e">
        <v>#VALUE!</v>
      </c>
    </row>
    <row r="10418" spans="1:3" x14ac:dyDescent="0.25">
      <c r="A10418" s="35" t="s">
        <v>21149</v>
      </c>
      <c r="B10418" t="s">
        <v>21150</v>
      </c>
      <c r="C10418" s="34">
        <v>1219</v>
      </c>
    </row>
    <row r="10419" spans="1:3" x14ac:dyDescent="0.25">
      <c r="A10419" s="35" t="s">
        <v>21151</v>
      </c>
      <c r="B10419" t="s">
        <v>21152</v>
      </c>
      <c r="C10419" s="34">
        <v>343</v>
      </c>
    </row>
    <row r="10420" spans="1:3" x14ac:dyDescent="0.25">
      <c r="A10420" s="35" t="s">
        <v>21153</v>
      </c>
      <c r="B10420" t="s">
        <v>21154</v>
      </c>
      <c r="C10420" s="34">
        <v>1302</v>
      </c>
    </row>
    <row r="10421" spans="1:3" x14ac:dyDescent="0.25">
      <c r="A10421" s="35" t="s">
        <v>21155</v>
      </c>
      <c r="B10421" t="s">
        <v>21156</v>
      </c>
      <c r="C10421" s="34">
        <v>1527</v>
      </c>
    </row>
    <row r="10422" spans="1:3" x14ac:dyDescent="0.25">
      <c r="A10422" s="35" t="s">
        <v>21157</v>
      </c>
      <c r="B10422" t="s">
        <v>21158</v>
      </c>
      <c r="C10422" s="34">
        <v>1048</v>
      </c>
    </row>
    <row r="10423" spans="1:3" x14ac:dyDescent="0.25">
      <c r="A10423" s="35" t="s">
        <v>21159</v>
      </c>
      <c r="B10423" t="s">
        <v>21160</v>
      </c>
      <c r="C10423" s="34">
        <v>1073</v>
      </c>
    </row>
    <row r="10424" spans="1:3" x14ac:dyDescent="0.25">
      <c r="A10424" s="35" t="s">
        <v>21161</v>
      </c>
      <c r="B10424" t="s">
        <v>21162</v>
      </c>
      <c r="C10424" s="34">
        <v>3590</v>
      </c>
    </row>
    <row r="10425" spans="1:3" x14ac:dyDescent="0.25">
      <c r="A10425" s="35" t="s">
        <v>21163</v>
      </c>
      <c r="B10425" t="s">
        <v>21164</v>
      </c>
      <c r="C10425" s="34">
        <v>3499</v>
      </c>
    </row>
    <row r="10426" spans="1:3" x14ac:dyDescent="0.25">
      <c r="A10426" s="35" t="s">
        <v>21165</v>
      </c>
      <c r="B10426" t="s">
        <v>21166</v>
      </c>
      <c r="C10426" s="34" t="e">
        <v>#VALUE!</v>
      </c>
    </row>
    <row r="10427" spans="1:3" x14ac:dyDescent="0.25">
      <c r="A10427" s="35" t="s">
        <v>21167</v>
      </c>
      <c r="B10427" t="s">
        <v>21168</v>
      </c>
      <c r="C10427" s="34" t="e">
        <v>#VALUE!</v>
      </c>
    </row>
    <row r="10428" spans="1:3" x14ac:dyDescent="0.25">
      <c r="A10428" s="35" t="s">
        <v>21169</v>
      </c>
      <c r="B10428" t="s">
        <v>21170</v>
      </c>
      <c r="C10428" s="34">
        <v>1389</v>
      </c>
    </row>
    <row r="10429" spans="1:3" x14ac:dyDescent="0.25">
      <c r="A10429" s="35" t="s">
        <v>21171</v>
      </c>
      <c r="B10429" t="s">
        <v>21172</v>
      </c>
      <c r="C10429" s="34">
        <v>2454</v>
      </c>
    </row>
    <row r="10430" spans="1:3" x14ac:dyDescent="0.25">
      <c r="A10430" s="35" t="s">
        <v>21173</v>
      </c>
      <c r="B10430" t="s">
        <v>21174</v>
      </c>
      <c r="C10430" s="34">
        <v>1356</v>
      </c>
    </row>
    <row r="10431" spans="1:3" x14ac:dyDescent="0.25">
      <c r="A10431" s="35" t="s">
        <v>21175</v>
      </c>
      <c r="B10431" t="s">
        <v>21176</v>
      </c>
      <c r="C10431" s="34">
        <v>1356</v>
      </c>
    </row>
    <row r="10432" spans="1:3" x14ac:dyDescent="0.25">
      <c r="A10432" s="35" t="s">
        <v>21177</v>
      </c>
      <c r="B10432" t="s">
        <v>21178</v>
      </c>
      <c r="C10432" s="34">
        <v>1032</v>
      </c>
    </row>
    <row r="10433" spans="1:3" x14ac:dyDescent="0.25">
      <c r="A10433" s="35" t="s">
        <v>21179</v>
      </c>
      <c r="B10433" t="s">
        <v>21180</v>
      </c>
      <c r="C10433" s="34">
        <v>936</v>
      </c>
    </row>
    <row r="10434" spans="1:3" x14ac:dyDescent="0.25">
      <c r="A10434" s="35" t="s">
        <v>21181</v>
      </c>
      <c r="B10434" t="s">
        <v>21182</v>
      </c>
      <c r="C10434" s="34">
        <v>1061</v>
      </c>
    </row>
    <row r="10435" spans="1:3" x14ac:dyDescent="0.25">
      <c r="A10435" s="35" t="s">
        <v>21183</v>
      </c>
      <c r="B10435" t="s">
        <v>21184</v>
      </c>
      <c r="C10435" s="34">
        <v>449</v>
      </c>
    </row>
    <row r="10436" spans="1:3" x14ac:dyDescent="0.25">
      <c r="A10436" s="35" t="s">
        <v>21185</v>
      </c>
      <c r="B10436" t="s">
        <v>21186</v>
      </c>
      <c r="C10436" s="34">
        <v>449</v>
      </c>
    </row>
    <row r="10437" spans="1:3" x14ac:dyDescent="0.25">
      <c r="A10437" s="35" t="s">
        <v>21187</v>
      </c>
      <c r="B10437" t="s">
        <v>21188</v>
      </c>
      <c r="C10437" s="34">
        <v>1539</v>
      </c>
    </row>
    <row r="10438" spans="1:3" x14ac:dyDescent="0.25">
      <c r="A10438" s="35" t="s">
        <v>21189</v>
      </c>
      <c r="B10438" t="s">
        <v>21190</v>
      </c>
      <c r="C10438" s="34">
        <v>1107</v>
      </c>
    </row>
    <row r="10439" spans="1:3" x14ac:dyDescent="0.25">
      <c r="A10439" s="35" t="s">
        <v>21191</v>
      </c>
      <c r="B10439" t="s">
        <v>21192</v>
      </c>
      <c r="C10439" s="34">
        <v>699</v>
      </c>
    </row>
    <row r="10440" spans="1:3" x14ac:dyDescent="0.25">
      <c r="A10440" s="35" t="s">
        <v>21193</v>
      </c>
      <c r="C10440" s="34">
        <v>1918</v>
      </c>
    </row>
    <row r="10441" spans="1:3" x14ac:dyDescent="0.25">
      <c r="A10441" s="35" t="s">
        <v>21194</v>
      </c>
      <c r="B10441" t="s">
        <v>21195</v>
      </c>
      <c r="C10441" s="34">
        <v>1714</v>
      </c>
    </row>
    <row r="10442" spans="1:3" x14ac:dyDescent="0.25">
      <c r="A10442" s="35" t="s">
        <v>21196</v>
      </c>
      <c r="B10442" t="s">
        <v>21197</v>
      </c>
      <c r="C10442" s="34">
        <v>2313</v>
      </c>
    </row>
    <row r="10443" spans="1:3" x14ac:dyDescent="0.25">
      <c r="A10443" s="35" t="s">
        <v>21198</v>
      </c>
      <c r="B10443" t="s">
        <v>21199</v>
      </c>
      <c r="C10443" s="34">
        <v>1606</v>
      </c>
    </row>
    <row r="10444" spans="1:3" x14ac:dyDescent="0.25">
      <c r="A10444" s="35" t="s">
        <v>21200</v>
      </c>
      <c r="B10444" t="s">
        <v>21201</v>
      </c>
      <c r="C10444" s="34">
        <v>1410</v>
      </c>
    </row>
    <row r="10445" spans="1:3" x14ac:dyDescent="0.25">
      <c r="A10445" s="35" t="s">
        <v>21202</v>
      </c>
      <c r="B10445" t="s">
        <v>21203</v>
      </c>
      <c r="C10445" s="34">
        <v>2633</v>
      </c>
    </row>
    <row r="10446" spans="1:3" x14ac:dyDescent="0.25">
      <c r="A10446" s="35" t="s">
        <v>21204</v>
      </c>
      <c r="B10446" t="s">
        <v>21205</v>
      </c>
      <c r="C10446" s="34">
        <v>1364</v>
      </c>
    </row>
    <row r="10447" spans="1:3" x14ac:dyDescent="0.25">
      <c r="A10447" s="35" t="s">
        <v>21206</v>
      </c>
      <c r="B10447" t="s">
        <v>21207</v>
      </c>
      <c r="C10447" s="34">
        <v>3927</v>
      </c>
    </row>
    <row r="10448" spans="1:3" x14ac:dyDescent="0.25">
      <c r="A10448" s="35" t="s">
        <v>21208</v>
      </c>
      <c r="B10448" t="s">
        <v>21209</v>
      </c>
      <c r="C10448" s="34">
        <v>2741</v>
      </c>
    </row>
    <row r="10449" spans="1:3" x14ac:dyDescent="0.25">
      <c r="A10449" s="35" t="s">
        <v>21210</v>
      </c>
      <c r="B10449" t="s">
        <v>21211</v>
      </c>
      <c r="C10449" s="34">
        <v>3191</v>
      </c>
    </row>
    <row r="10450" spans="1:3" x14ac:dyDescent="0.25">
      <c r="A10450" s="35" t="s">
        <v>21212</v>
      </c>
      <c r="B10450" t="s">
        <v>21213</v>
      </c>
      <c r="C10450" s="34">
        <v>1493</v>
      </c>
    </row>
    <row r="10451" spans="1:3" x14ac:dyDescent="0.25">
      <c r="A10451" s="35" t="s">
        <v>21214</v>
      </c>
      <c r="B10451" t="s">
        <v>21215</v>
      </c>
      <c r="C10451" s="34">
        <v>824</v>
      </c>
    </row>
    <row r="10452" spans="1:3" x14ac:dyDescent="0.25">
      <c r="A10452" s="35" t="s">
        <v>21216</v>
      </c>
      <c r="B10452" t="s">
        <v>21217</v>
      </c>
      <c r="C10452" s="34">
        <v>2900</v>
      </c>
    </row>
    <row r="10453" spans="1:3" x14ac:dyDescent="0.25">
      <c r="A10453" s="35" t="s">
        <v>21218</v>
      </c>
      <c r="B10453" t="s">
        <v>21219</v>
      </c>
      <c r="C10453" s="34" t="e">
        <v>#VALUE!</v>
      </c>
    </row>
    <row r="10454" spans="1:3" x14ac:dyDescent="0.25">
      <c r="A10454" s="35" t="s">
        <v>21220</v>
      </c>
      <c r="B10454" t="s">
        <v>21221</v>
      </c>
      <c r="C10454" s="34">
        <v>944</v>
      </c>
    </row>
    <row r="10455" spans="1:3" x14ac:dyDescent="0.25">
      <c r="A10455" s="35" t="s">
        <v>21222</v>
      </c>
      <c r="B10455" t="s">
        <v>21223</v>
      </c>
      <c r="C10455" s="34">
        <v>2201</v>
      </c>
    </row>
    <row r="10456" spans="1:3" x14ac:dyDescent="0.25">
      <c r="A10456" s="35" t="s">
        <v>21224</v>
      </c>
      <c r="B10456" t="s">
        <v>21225</v>
      </c>
      <c r="C10456" s="34">
        <v>321</v>
      </c>
    </row>
    <row r="10457" spans="1:3" x14ac:dyDescent="0.25">
      <c r="A10457" s="35" t="s">
        <v>21226</v>
      </c>
      <c r="B10457" t="s">
        <v>21227</v>
      </c>
      <c r="C10457" s="34">
        <v>2138</v>
      </c>
    </row>
    <row r="10458" spans="1:3" x14ac:dyDescent="0.25">
      <c r="A10458" s="35" t="s">
        <v>21228</v>
      </c>
      <c r="B10458" t="s">
        <v>21229</v>
      </c>
      <c r="C10458" s="34">
        <v>1506</v>
      </c>
    </row>
    <row r="10459" spans="1:3" x14ac:dyDescent="0.25">
      <c r="A10459" s="35" t="s">
        <v>21230</v>
      </c>
      <c r="B10459" t="s">
        <v>21231</v>
      </c>
      <c r="C10459" s="34">
        <v>2038</v>
      </c>
    </row>
    <row r="10460" spans="1:3" x14ac:dyDescent="0.25">
      <c r="A10460" s="35" t="s">
        <v>21232</v>
      </c>
      <c r="B10460" t="s">
        <v>21233</v>
      </c>
      <c r="C10460" s="34" t="e">
        <v>#VALUE!</v>
      </c>
    </row>
    <row r="10461" spans="1:3" x14ac:dyDescent="0.25">
      <c r="A10461" s="35" t="s">
        <v>21234</v>
      </c>
      <c r="B10461" t="s">
        <v>21164</v>
      </c>
      <c r="C10461" s="34" t="e">
        <v>#VALUE!</v>
      </c>
    </row>
    <row r="10462" spans="1:3" x14ac:dyDescent="0.25">
      <c r="A10462" s="35" t="s">
        <v>21235</v>
      </c>
      <c r="B10462" t="s">
        <v>21236</v>
      </c>
      <c r="C10462" s="34">
        <v>352</v>
      </c>
    </row>
    <row r="10463" spans="1:3" x14ac:dyDescent="0.25">
      <c r="A10463" s="35" t="s">
        <v>21237</v>
      </c>
      <c r="B10463" t="s">
        <v>21030</v>
      </c>
      <c r="C10463" s="34">
        <v>415</v>
      </c>
    </row>
    <row r="10464" spans="1:3" x14ac:dyDescent="0.25">
      <c r="A10464" s="35" t="s">
        <v>21238</v>
      </c>
      <c r="C10464" s="34">
        <v>2309</v>
      </c>
    </row>
    <row r="10465" spans="1:3" x14ac:dyDescent="0.25">
      <c r="A10465" s="35" t="s">
        <v>21239</v>
      </c>
      <c r="B10465" t="s">
        <v>21240</v>
      </c>
      <c r="C10465" s="34" t="e">
        <v>#VALUE!</v>
      </c>
    </row>
    <row r="10466" spans="1:3" x14ac:dyDescent="0.25">
      <c r="A10466" s="35" t="s">
        <v>21241</v>
      </c>
      <c r="B10466" t="s">
        <v>21242</v>
      </c>
      <c r="C10466" s="34">
        <v>3316</v>
      </c>
    </row>
    <row r="10467" spans="1:3" x14ac:dyDescent="0.25">
      <c r="A10467" s="35" t="s">
        <v>21243</v>
      </c>
      <c r="C10467" s="34">
        <v>1614</v>
      </c>
    </row>
    <row r="10468" spans="1:3" x14ac:dyDescent="0.25">
      <c r="A10468" s="35" t="s">
        <v>21244</v>
      </c>
      <c r="B10468" t="s">
        <v>21245</v>
      </c>
      <c r="C10468" s="34" t="e">
        <v>#VALUE!</v>
      </c>
    </row>
    <row r="10469" spans="1:3" x14ac:dyDescent="0.25">
      <c r="A10469" s="35" t="s">
        <v>21246</v>
      </c>
      <c r="B10469" t="s">
        <v>21247</v>
      </c>
      <c r="C10469" s="34">
        <v>2654</v>
      </c>
    </row>
    <row r="10470" spans="1:3" x14ac:dyDescent="0.25">
      <c r="A10470" s="35" t="s">
        <v>21248</v>
      </c>
      <c r="B10470" t="s">
        <v>21247</v>
      </c>
      <c r="C10470" s="34">
        <v>3640</v>
      </c>
    </row>
    <row r="10471" spans="1:3" x14ac:dyDescent="0.25">
      <c r="A10471" s="35" t="s">
        <v>21249</v>
      </c>
      <c r="B10471" t="s">
        <v>21250</v>
      </c>
      <c r="C10471" s="34">
        <v>375</v>
      </c>
    </row>
    <row r="10472" spans="1:3" x14ac:dyDescent="0.25">
      <c r="A10472" s="35" t="s">
        <v>21251</v>
      </c>
      <c r="B10472" t="s">
        <v>21252</v>
      </c>
      <c r="C10472" s="34">
        <v>2242</v>
      </c>
    </row>
    <row r="10473" spans="1:3" x14ac:dyDescent="0.25">
      <c r="A10473" s="35" t="s">
        <v>21253</v>
      </c>
      <c r="B10473" t="s">
        <v>21254</v>
      </c>
      <c r="C10473" s="34">
        <v>2076</v>
      </c>
    </row>
    <row r="10474" spans="1:3" x14ac:dyDescent="0.25">
      <c r="A10474" s="35" t="s">
        <v>21255</v>
      </c>
      <c r="B10474" t="s">
        <v>21030</v>
      </c>
      <c r="C10474" s="34">
        <v>428</v>
      </c>
    </row>
    <row r="10475" spans="1:3" x14ac:dyDescent="0.25">
      <c r="A10475" s="35" t="s">
        <v>21256</v>
      </c>
      <c r="B10475" t="s">
        <v>21257</v>
      </c>
      <c r="C10475" s="34">
        <v>532</v>
      </c>
    </row>
    <row r="10476" spans="1:3" x14ac:dyDescent="0.25">
      <c r="A10476" s="35" t="s">
        <v>21258</v>
      </c>
      <c r="B10476" t="s">
        <v>21030</v>
      </c>
      <c r="C10476" s="34">
        <v>595</v>
      </c>
    </row>
    <row r="10477" spans="1:3" x14ac:dyDescent="0.25">
      <c r="A10477" s="35" t="s">
        <v>21259</v>
      </c>
      <c r="B10477" t="s">
        <v>21260</v>
      </c>
      <c r="C10477" s="34">
        <v>1893</v>
      </c>
    </row>
    <row r="10478" spans="1:3" x14ac:dyDescent="0.25">
      <c r="A10478" s="35" t="s">
        <v>21261</v>
      </c>
      <c r="B10478" t="s">
        <v>21257</v>
      </c>
      <c r="C10478" s="34">
        <v>599</v>
      </c>
    </row>
    <row r="10479" spans="1:3" x14ac:dyDescent="0.25">
      <c r="A10479" s="35" t="s">
        <v>21262</v>
      </c>
      <c r="B10479" t="s">
        <v>21263</v>
      </c>
      <c r="C10479" s="34">
        <v>1589</v>
      </c>
    </row>
    <row r="10480" spans="1:3" x14ac:dyDescent="0.25">
      <c r="A10480" s="35" t="s">
        <v>21264</v>
      </c>
      <c r="B10480" t="s">
        <v>21265</v>
      </c>
      <c r="C10480" s="34">
        <v>911</v>
      </c>
    </row>
    <row r="10481" spans="1:3" x14ac:dyDescent="0.25">
      <c r="A10481" s="35" t="s">
        <v>21266</v>
      </c>
      <c r="B10481" t="s">
        <v>21267</v>
      </c>
      <c r="C10481" s="34" t="e">
        <v>#VALUE!</v>
      </c>
    </row>
    <row r="10482" spans="1:3" x14ac:dyDescent="0.25">
      <c r="A10482" s="35" t="s">
        <v>21268</v>
      </c>
      <c r="B10482" t="s">
        <v>21269</v>
      </c>
      <c r="C10482" s="34" t="e">
        <v>#VALUE!</v>
      </c>
    </row>
    <row r="10483" spans="1:3" x14ac:dyDescent="0.25">
      <c r="A10483" s="35" t="s">
        <v>21270</v>
      </c>
      <c r="B10483" t="s">
        <v>21271</v>
      </c>
      <c r="C10483" s="34" t="e">
        <v>#VALUE!</v>
      </c>
    </row>
    <row r="10484" spans="1:3" x14ac:dyDescent="0.25">
      <c r="A10484" s="35" t="s">
        <v>21272</v>
      </c>
      <c r="B10484" t="s">
        <v>21273</v>
      </c>
      <c r="C10484" s="34">
        <v>1514</v>
      </c>
    </row>
    <row r="10485" spans="1:3" x14ac:dyDescent="0.25">
      <c r="A10485" s="35" t="s">
        <v>21274</v>
      </c>
      <c r="C10485" s="34">
        <v>1427</v>
      </c>
    </row>
    <row r="10486" spans="1:3" x14ac:dyDescent="0.25">
      <c r="A10486" s="35" t="s">
        <v>21275</v>
      </c>
      <c r="B10486" t="s">
        <v>21276</v>
      </c>
      <c r="C10486" s="34">
        <v>1211</v>
      </c>
    </row>
    <row r="10487" spans="1:3" x14ac:dyDescent="0.25">
      <c r="A10487" s="35" t="s">
        <v>21277</v>
      </c>
      <c r="B10487" t="s">
        <v>21278</v>
      </c>
      <c r="C10487" s="34">
        <v>88.2</v>
      </c>
    </row>
    <row r="10488" spans="1:3" x14ac:dyDescent="0.25">
      <c r="A10488" s="35" t="s">
        <v>21279</v>
      </c>
      <c r="B10488" t="s">
        <v>21280</v>
      </c>
      <c r="C10488" s="34">
        <v>3157</v>
      </c>
    </row>
    <row r="10489" spans="1:3" x14ac:dyDescent="0.25">
      <c r="A10489" s="35" t="s">
        <v>21281</v>
      </c>
      <c r="B10489" t="s">
        <v>21282</v>
      </c>
      <c r="C10489" s="34">
        <v>1090</v>
      </c>
    </row>
    <row r="10490" spans="1:3" x14ac:dyDescent="0.25">
      <c r="A10490" s="35" t="s">
        <v>21283</v>
      </c>
      <c r="B10490" t="s">
        <v>21284</v>
      </c>
      <c r="C10490" s="34">
        <v>43.7</v>
      </c>
    </row>
    <row r="10491" spans="1:3" x14ac:dyDescent="0.25">
      <c r="A10491" s="35" t="s">
        <v>21285</v>
      </c>
      <c r="B10491" t="s">
        <v>21286</v>
      </c>
      <c r="C10491" s="34">
        <v>416</v>
      </c>
    </row>
    <row r="10492" spans="1:3" x14ac:dyDescent="0.25">
      <c r="A10492" s="35" t="s">
        <v>21287</v>
      </c>
      <c r="B10492" t="s">
        <v>21288</v>
      </c>
      <c r="C10492" s="34">
        <v>1265</v>
      </c>
    </row>
    <row r="10493" spans="1:3" x14ac:dyDescent="0.25">
      <c r="A10493" s="35" t="s">
        <v>21289</v>
      </c>
      <c r="B10493" t="s">
        <v>21290</v>
      </c>
      <c r="C10493" s="34" t="e">
        <v>#VALUE!</v>
      </c>
    </row>
    <row r="10494" spans="1:3" x14ac:dyDescent="0.25">
      <c r="A10494" s="35" t="s">
        <v>21291</v>
      </c>
      <c r="B10494" t="s">
        <v>21292</v>
      </c>
      <c r="C10494" s="34" t="e">
        <v>#VALUE!</v>
      </c>
    </row>
    <row r="10495" spans="1:3" x14ac:dyDescent="0.25">
      <c r="A10495" s="35" t="s">
        <v>21293</v>
      </c>
      <c r="B10495" t="s">
        <v>21294</v>
      </c>
      <c r="C10495" s="34" t="e">
        <v>#VALUE!</v>
      </c>
    </row>
    <row r="10496" spans="1:3" x14ac:dyDescent="0.25">
      <c r="A10496" s="35" t="s">
        <v>21295</v>
      </c>
      <c r="B10496" t="s">
        <v>21296</v>
      </c>
      <c r="C10496" s="34" t="e">
        <v>#VALUE!</v>
      </c>
    </row>
    <row r="10497" spans="1:3" x14ac:dyDescent="0.25">
      <c r="A10497" s="35" t="s">
        <v>21297</v>
      </c>
      <c r="B10497" t="s">
        <v>21298</v>
      </c>
      <c r="C10497" s="34" t="e">
        <v>#VALUE!</v>
      </c>
    </row>
    <row r="10498" spans="1:3" x14ac:dyDescent="0.25">
      <c r="A10498" s="35" t="s">
        <v>21299</v>
      </c>
      <c r="B10498" t="s">
        <v>21300</v>
      </c>
      <c r="C10498" s="34">
        <v>55.7</v>
      </c>
    </row>
    <row r="10499" spans="1:3" x14ac:dyDescent="0.25">
      <c r="A10499" s="35" t="s">
        <v>21301</v>
      </c>
      <c r="B10499" t="s">
        <v>21302</v>
      </c>
      <c r="C10499" s="34">
        <v>43.3</v>
      </c>
    </row>
    <row r="10500" spans="1:3" x14ac:dyDescent="0.25">
      <c r="A10500" s="35" t="s">
        <v>21303</v>
      </c>
      <c r="B10500" t="s">
        <v>21304</v>
      </c>
      <c r="C10500" s="34">
        <v>169</v>
      </c>
    </row>
    <row r="10501" spans="1:3" x14ac:dyDescent="0.25">
      <c r="A10501" s="35" t="s">
        <v>21305</v>
      </c>
      <c r="B10501" t="s">
        <v>21306</v>
      </c>
      <c r="C10501" s="34">
        <v>92.8</v>
      </c>
    </row>
    <row r="10502" spans="1:3" x14ac:dyDescent="0.25">
      <c r="A10502" s="35" t="s">
        <v>21307</v>
      </c>
      <c r="B10502" t="s">
        <v>21308</v>
      </c>
      <c r="C10502" s="34">
        <v>595</v>
      </c>
    </row>
    <row r="10503" spans="1:3" x14ac:dyDescent="0.25">
      <c r="A10503" s="35" t="s">
        <v>21309</v>
      </c>
      <c r="B10503" t="s">
        <v>21310</v>
      </c>
      <c r="C10503" s="34">
        <v>113</v>
      </c>
    </row>
    <row r="10504" spans="1:3" x14ac:dyDescent="0.25">
      <c r="A10504" s="35" t="s">
        <v>21311</v>
      </c>
      <c r="B10504" t="s">
        <v>21312</v>
      </c>
      <c r="C10504" s="34" t="e">
        <v>#VALUE!</v>
      </c>
    </row>
    <row r="10505" spans="1:3" x14ac:dyDescent="0.25">
      <c r="A10505" s="35" t="s">
        <v>21313</v>
      </c>
      <c r="B10505" t="s">
        <v>21314</v>
      </c>
      <c r="C10505" s="34" t="e">
        <v>#VALUE!</v>
      </c>
    </row>
    <row r="10506" spans="1:3" x14ac:dyDescent="0.25">
      <c r="A10506" s="35" t="s">
        <v>21315</v>
      </c>
      <c r="B10506" t="s">
        <v>21316</v>
      </c>
      <c r="C10506" s="34" t="e">
        <v>#VALUE!</v>
      </c>
    </row>
    <row r="10507" spans="1:3" x14ac:dyDescent="0.25">
      <c r="A10507" s="35" t="s">
        <v>21317</v>
      </c>
      <c r="B10507" t="s">
        <v>21318</v>
      </c>
      <c r="C10507" s="34" t="e">
        <v>#VALUE!</v>
      </c>
    </row>
    <row r="10508" spans="1:3" x14ac:dyDescent="0.25">
      <c r="A10508" s="35" t="s">
        <v>21319</v>
      </c>
      <c r="B10508" t="s">
        <v>21320</v>
      </c>
      <c r="C10508" s="34" t="e">
        <v>#VALUE!</v>
      </c>
    </row>
    <row r="10509" spans="1:3" x14ac:dyDescent="0.25">
      <c r="A10509" s="35" t="s">
        <v>21321</v>
      </c>
      <c r="B10509" t="s">
        <v>21322</v>
      </c>
      <c r="C10509" s="34">
        <v>3141</v>
      </c>
    </row>
    <row r="10510" spans="1:3" x14ac:dyDescent="0.25">
      <c r="A10510" s="35" t="s">
        <v>21323</v>
      </c>
      <c r="B10510" t="s">
        <v>21324</v>
      </c>
      <c r="C10510" s="34">
        <v>3087</v>
      </c>
    </row>
    <row r="10511" spans="1:3" x14ac:dyDescent="0.25">
      <c r="A10511" s="35" t="s">
        <v>21325</v>
      </c>
      <c r="B10511" t="s">
        <v>21326</v>
      </c>
      <c r="C10511" s="34">
        <v>557</v>
      </c>
    </row>
    <row r="10512" spans="1:3" x14ac:dyDescent="0.25">
      <c r="A10512" s="35" t="s">
        <v>21327</v>
      </c>
      <c r="C10512" s="34">
        <v>616</v>
      </c>
    </row>
    <row r="10513" spans="1:3" x14ac:dyDescent="0.25">
      <c r="A10513" s="35" t="s">
        <v>21328</v>
      </c>
      <c r="B10513" t="s">
        <v>21329</v>
      </c>
      <c r="C10513" s="34">
        <v>628</v>
      </c>
    </row>
    <row r="10514" spans="1:3" x14ac:dyDescent="0.25">
      <c r="A10514" s="35" t="s">
        <v>21330</v>
      </c>
      <c r="B10514" t="s">
        <v>21331</v>
      </c>
      <c r="C10514" s="34">
        <v>149</v>
      </c>
    </row>
    <row r="10515" spans="1:3" x14ac:dyDescent="0.25">
      <c r="A10515" s="35" t="s">
        <v>21332</v>
      </c>
      <c r="B10515" t="s">
        <v>21333</v>
      </c>
      <c r="C10515" s="34">
        <v>162</v>
      </c>
    </row>
    <row r="10516" spans="1:3" x14ac:dyDescent="0.25">
      <c r="A10516" s="35" t="s">
        <v>21334</v>
      </c>
      <c r="C10516" s="34">
        <v>252</v>
      </c>
    </row>
    <row r="10517" spans="1:3" x14ac:dyDescent="0.25">
      <c r="A10517" s="35" t="s">
        <v>21335</v>
      </c>
      <c r="B10517" t="s">
        <v>21336</v>
      </c>
      <c r="C10517" s="34">
        <v>458</v>
      </c>
    </row>
    <row r="10518" spans="1:3" x14ac:dyDescent="0.25">
      <c r="A10518" s="35" t="s">
        <v>21337</v>
      </c>
      <c r="B10518" t="s">
        <v>21338</v>
      </c>
      <c r="C10518" s="34">
        <v>570</v>
      </c>
    </row>
    <row r="10519" spans="1:3" x14ac:dyDescent="0.25">
      <c r="A10519" s="35" t="s">
        <v>21339</v>
      </c>
      <c r="B10519" t="s">
        <v>21340</v>
      </c>
      <c r="C10519" s="34">
        <v>919</v>
      </c>
    </row>
    <row r="10520" spans="1:3" x14ac:dyDescent="0.25">
      <c r="A10520" s="35" t="s">
        <v>21341</v>
      </c>
      <c r="B10520" t="s">
        <v>21338</v>
      </c>
      <c r="C10520" s="34">
        <v>753</v>
      </c>
    </row>
    <row r="10521" spans="1:3" x14ac:dyDescent="0.25">
      <c r="A10521" s="35" t="s">
        <v>21342</v>
      </c>
      <c r="B10521" t="s">
        <v>21343</v>
      </c>
      <c r="C10521" s="34">
        <v>616</v>
      </c>
    </row>
    <row r="10522" spans="1:3" x14ac:dyDescent="0.25">
      <c r="A10522" s="35" t="s">
        <v>21344</v>
      </c>
      <c r="B10522" t="s">
        <v>21343</v>
      </c>
      <c r="C10522" s="34">
        <v>402</v>
      </c>
    </row>
    <row r="10523" spans="1:3" x14ac:dyDescent="0.25">
      <c r="A10523" s="35" t="s">
        <v>21345</v>
      </c>
      <c r="B10523" t="s">
        <v>21346</v>
      </c>
      <c r="C10523" s="34">
        <v>172</v>
      </c>
    </row>
    <row r="10524" spans="1:3" x14ac:dyDescent="0.25">
      <c r="A10524" s="35" t="s">
        <v>21347</v>
      </c>
      <c r="B10524" t="s">
        <v>21348</v>
      </c>
      <c r="C10524" s="34">
        <v>114</v>
      </c>
    </row>
    <row r="10525" spans="1:3" x14ac:dyDescent="0.25">
      <c r="A10525" s="35" t="s">
        <v>21349</v>
      </c>
      <c r="B10525" t="s">
        <v>21350</v>
      </c>
      <c r="C10525" s="34">
        <v>113</v>
      </c>
    </row>
    <row r="10526" spans="1:3" x14ac:dyDescent="0.25">
      <c r="A10526" s="35" t="s">
        <v>21351</v>
      </c>
      <c r="B10526" t="s">
        <v>21352</v>
      </c>
      <c r="C10526" s="34">
        <v>79.5</v>
      </c>
    </row>
    <row r="10527" spans="1:3" x14ac:dyDescent="0.25">
      <c r="A10527" s="35" t="s">
        <v>21353</v>
      </c>
      <c r="B10527" t="s">
        <v>21354</v>
      </c>
      <c r="C10527" s="34">
        <v>244</v>
      </c>
    </row>
    <row r="10528" spans="1:3" x14ac:dyDescent="0.25">
      <c r="A10528" s="35" t="s">
        <v>21355</v>
      </c>
      <c r="C10528" s="34">
        <v>112</v>
      </c>
    </row>
    <row r="10529" spans="1:3" x14ac:dyDescent="0.25">
      <c r="A10529" s="35" t="s">
        <v>21356</v>
      </c>
      <c r="B10529" t="s">
        <v>21357</v>
      </c>
      <c r="C10529" s="34">
        <v>140</v>
      </c>
    </row>
    <row r="10530" spans="1:3" x14ac:dyDescent="0.25">
      <c r="A10530" s="35" t="s">
        <v>21358</v>
      </c>
      <c r="B10530" t="s">
        <v>21359</v>
      </c>
      <c r="C10530" s="34">
        <v>191</v>
      </c>
    </row>
    <row r="10531" spans="1:3" x14ac:dyDescent="0.25">
      <c r="A10531" s="35" t="s">
        <v>21360</v>
      </c>
      <c r="C10531" s="34">
        <v>91.9</v>
      </c>
    </row>
    <row r="10532" spans="1:3" x14ac:dyDescent="0.25">
      <c r="A10532" s="35" t="s">
        <v>21361</v>
      </c>
      <c r="B10532" t="s">
        <v>21362</v>
      </c>
      <c r="C10532" s="34">
        <v>385</v>
      </c>
    </row>
    <row r="10533" spans="1:3" x14ac:dyDescent="0.25">
      <c r="A10533" s="35" t="s">
        <v>21363</v>
      </c>
      <c r="B10533" t="s">
        <v>21364</v>
      </c>
      <c r="C10533" s="34">
        <v>225</v>
      </c>
    </row>
    <row r="10534" spans="1:3" x14ac:dyDescent="0.25">
      <c r="A10534" s="35" t="s">
        <v>21365</v>
      </c>
      <c r="B10534" t="s">
        <v>21366</v>
      </c>
      <c r="C10534" s="34">
        <v>230</v>
      </c>
    </row>
    <row r="10535" spans="1:3" x14ac:dyDescent="0.25">
      <c r="A10535" s="35" t="s">
        <v>21367</v>
      </c>
      <c r="B10535" t="s">
        <v>21368</v>
      </c>
      <c r="C10535" s="34">
        <v>136</v>
      </c>
    </row>
    <row r="10536" spans="1:3" x14ac:dyDescent="0.25">
      <c r="A10536" s="35" t="s">
        <v>21369</v>
      </c>
      <c r="B10536" t="s">
        <v>21370</v>
      </c>
      <c r="C10536" s="34">
        <v>168</v>
      </c>
    </row>
    <row r="10537" spans="1:3" x14ac:dyDescent="0.25">
      <c r="A10537" s="35" t="s">
        <v>21371</v>
      </c>
      <c r="B10537" t="s">
        <v>21372</v>
      </c>
      <c r="C10537" s="34">
        <v>158</v>
      </c>
    </row>
    <row r="10538" spans="1:3" x14ac:dyDescent="0.25">
      <c r="A10538" s="35" t="s">
        <v>21373</v>
      </c>
      <c r="B10538" t="s">
        <v>21374</v>
      </c>
      <c r="C10538" s="34">
        <v>116</v>
      </c>
    </row>
    <row r="10539" spans="1:3" x14ac:dyDescent="0.25">
      <c r="A10539" s="35" t="s">
        <v>21375</v>
      </c>
      <c r="B10539" t="s">
        <v>21376</v>
      </c>
      <c r="C10539" s="34">
        <v>262</v>
      </c>
    </row>
    <row r="10540" spans="1:3" x14ac:dyDescent="0.25">
      <c r="A10540" s="35" t="s">
        <v>21377</v>
      </c>
      <c r="B10540" t="s">
        <v>21378</v>
      </c>
      <c r="C10540" s="34">
        <v>95.3</v>
      </c>
    </row>
    <row r="10541" spans="1:3" x14ac:dyDescent="0.25">
      <c r="A10541" s="35" t="s">
        <v>21379</v>
      </c>
      <c r="B10541" t="s">
        <v>21380</v>
      </c>
      <c r="C10541" s="34">
        <v>95.3</v>
      </c>
    </row>
    <row r="10542" spans="1:3" x14ac:dyDescent="0.25">
      <c r="A10542" s="35" t="s">
        <v>21381</v>
      </c>
      <c r="B10542" t="s">
        <v>21382</v>
      </c>
      <c r="C10542" s="34">
        <v>117</v>
      </c>
    </row>
    <row r="10543" spans="1:3" x14ac:dyDescent="0.25">
      <c r="A10543" s="35" t="s">
        <v>21383</v>
      </c>
      <c r="B10543" t="s">
        <v>21384</v>
      </c>
      <c r="C10543" s="34">
        <v>76.5</v>
      </c>
    </row>
    <row r="10544" spans="1:3" x14ac:dyDescent="0.25">
      <c r="A10544" s="35" t="s">
        <v>21385</v>
      </c>
      <c r="B10544" t="s">
        <v>21386</v>
      </c>
      <c r="C10544" s="34">
        <v>453</v>
      </c>
    </row>
    <row r="10545" spans="1:3" x14ac:dyDescent="0.25">
      <c r="A10545" s="35" t="s">
        <v>21387</v>
      </c>
      <c r="B10545" t="s">
        <v>21388</v>
      </c>
      <c r="C10545" s="34">
        <v>20.399999999999999</v>
      </c>
    </row>
    <row r="10546" spans="1:3" x14ac:dyDescent="0.25">
      <c r="A10546" s="35" t="s">
        <v>21389</v>
      </c>
      <c r="B10546" t="s">
        <v>21390</v>
      </c>
      <c r="C10546" s="34">
        <v>190</v>
      </c>
    </row>
    <row r="10547" spans="1:3" x14ac:dyDescent="0.25">
      <c r="A10547" s="35" t="s">
        <v>21391</v>
      </c>
      <c r="B10547" t="s">
        <v>21392</v>
      </c>
      <c r="C10547" s="34">
        <v>302</v>
      </c>
    </row>
    <row r="10548" spans="1:3" x14ac:dyDescent="0.25">
      <c r="A10548" s="35" t="s">
        <v>21393</v>
      </c>
      <c r="B10548" t="s">
        <v>21394</v>
      </c>
      <c r="C10548" s="34">
        <v>745</v>
      </c>
    </row>
    <row r="10549" spans="1:3" x14ac:dyDescent="0.25">
      <c r="A10549" s="35" t="s">
        <v>21395</v>
      </c>
      <c r="B10549" t="s">
        <v>21396</v>
      </c>
      <c r="C10549" s="34">
        <v>657</v>
      </c>
    </row>
    <row r="10550" spans="1:3" x14ac:dyDescent="0.25">
      <c r="A10550" s="35" t="s">
        <v>21397</v>
      </c>
      <c r="B10550" t="s">
        <v>21398</v>
      </c>
      <c r="C10550" s="34">
        <v>686</v>
      </c>
    </row>
    <row r="10551" spans="1:3" x14ac:dyDescent="0.25">
      <c r="A10551" s="35" t="s">
        <v>21399</v>
      </c>
      <c r="B10551" t="s">
        <v>21398</v>
      </c>
      <c r="C10551" s="34">
        <v>393</v>
      </c>
    </row>
    <row r="10552" spans="1:3" x14ac:dyDescent="0.25">
      <c r="A10552" s="35" t="s">
        <v>21400</v>
      </c>
      <c r="C10552" s="34">
        <v>377</v>
      </c>
    </row>
    <row r="10553" spans="1:3" x14ac:dyDescent="0.25">
      <c r="A10553" s="35" t="s">
        <v>21401</v>
      </c>
      <c r="B10553" t="s">
        <v>21402</v>
      </c>
      <c r="C10553" s="34">
        <v>321</v>
      </c>
    </row>
    <row r="10554" spans="1:3" x14ac:dyDescent="0.25">
      <c r="A10554" s="35" t="s">
        <v>21403</v>
      </c>
      <c r="B10554" t="s">
        <v>21404</v>
      </c>
      <c r="C10554" s="34">
        <v>285</v>
      </c>
    </row>
    <row r="10555" spans="1:3" x14ac:dyDescent="0.25">
      <c r="A10555" s="35" t="s">
        <v>21405</v>
      </c>
      <c r="B10555" t="s">
        <v>21406</v>
      </c>
      <c r="C10555" s="34">
        <v>352</v>
      </c>
    </row>
    <row r="10556" spans="1:3" x14ac:dyDescent="0.25">
      <c r="A10556" s="35" t="s">
        <v>21407</v>
      </c>
      <c r="B10556" t="s">
        <v>21408</v>
      </c>
      <c r="C10556" s="34">
        <v>1697</v>
      </c>
    </row>
    <row r="10557" spans="1:3" x14ac:dyDescent="0.25">
      <c r="A10557" s="35" t="s">
        <v>21409</v>
      </c>
      <c r="B10557" t="s">
        <v>21410</v>
      </c>
      <c r="C10557" s="34">
        <v>86.1</v>
      </c>
    </row>
    <row r="10558" spans="1:3" x14ac:dyDescent="0.25">
      <c r="A10558" s="35" t="s">
        <v>21411</v>
      </c>
      <c r="B10558" t="s">
        <v>21412</v>
      </c>
      <c r="C10558" s="34">
        <v>23.7</v>
      </c>
    </row>
    <row r="10559" spans="1:3" x14ac:dyDescent="0.25">
      <c r="A10559" s="35" t="s">
        <v>21413</v>
      </c>
      <c r="B10559" t="s">
        <v>21414</v>
      </c>
      <c r="C10559" s="34">
        <v>23.7</v>
      </c>
    </row>
    <row r="10560" spans="1:3" x14ac:dyDescent="0.25">
      <c r="A10560" s="35" t="s">
        <v>21415</v>
      </c>
      <c r="B10560" t="s">
        <v>21416</v>
      </c>
      <c r="C10560" s="34">
        <v>321</v>
      </c>
    </row>
    <row r="10561" spans="1:3" x14ac:dyDescent="0.25">
      <c r="A10561" s="35" t="s">
        <v>21417</v>
      </c>
      <c r="B10561" t="s">
        <v>21418</v>
      </c>
      <c r="C10561" s="34">
        <v>1115</v>
      </c>
    </row>
    <row r="10562" spans="1:3" x14ac:dyDescent="0.25">
      <c r="A10562" s="35" t="s">
        <v>21419</v>
      </c>
      <c r="B10562" t="s">
        <v>21420</v>
      </c>
      <c r="C10562" s="34">
        <v>20.399999999999999</v>
      </c>
    </row>
    <row r="10563" spans="1:3" x14ac:dyDescent="0.25">
      <c r="A10563" s="35" t="s">
        <v>21421</v>
      </c>
      <c r="B10563" t="s">
        <v>21422</v>
      </c>
      <c r="C10563" s="34">
        <v>24.1</v>
      </c>
    </row>
    <row r="10564" spans="1:3" x14ac:dyDescent="0.25">
      <c r="A10564" s="35" t="s">
        <v>21423</v>
      </c>
      <c r="B10564" t="s">
        <v>21424</v>
      </c>
      <c r="C10564" s="34">
        <v>35.799999999999997</v>
      </c>
    </row>
    <row r="10565" spans="1:3" x14ac:dyDescent="0.25">
      <c r="A10565" s="35" t="s">
        <v>21425</v>
      </c>
      <c r="B10565" t="s">
        <v>21426</v>
      </c>
      <c r="C10565" s="34">
        <v>26.2</v>
      </c>
    </row>
    <row r="10566" spans="1:3" x14ac:dyDescent="0.25">
      <c r="A10566" s="35" t="s">
        <v>21427</v>
      </c>
      <c r="B10566" t="s">
        <v>21428</v>
      </c>
      <c r="C10566" s="34">
        <v>56.2</v>
      </c>
    </row>
    <row r="10567" spans="1:3" x14ac:dyDescent="0.25">
      <c r="A10567" s="35" t="s">
        <v>21429</v>
      </c>
      <c r="B10567" t="s">
        <v>21430</v>
      </c>
      <c r="C10567" s="34">
        <v>69.099999999999994</v>
      </c>
    </row>
    <row r="10568" spans="1:3" x14ac:dyDescent="0.25">
      <c r="A10568" s="35" t="s">
        <v>21431</v>
      </c>
      <c r="B10568" t="s">
        <v>21432</v>
      </c>
      <c r="C10568" s="34">
        <v>2800</v>
      </c>
    </row>
    <row r="10569" spans="1:3" x14ac:dyDescent="0.25">
      <c r="A10569" s="35" t="s">
        <v>21433</v>
      </c>
      <c r="B10569" t="s">
        <v>21434</v>
      </c>
      <c r="C10569" s="34">
        <v>36.6</v>
      </c>
    </row>
    <row r="10570" spans="1:3" x14ac:dyDescent="0.25">
      <c r="A10570" s="35" t="s">
        <v>21435</v>
      </c>
      <c r="B10570" t="s">
        <v>21436</v>
      </c>
      <c r="C10570" s="34">
        <v>36.6</v>
      </c>
    </row>
    <row r="10571" spans="1:3" x14ac:dyDescent="0.25">
      <c r="A10571" s="35" t="s">
        <v>21437</v>
      </c>
      <c r="B10571" t="s">
        <v>21438</v>
      </c>
      <c r="C10571" s="34">
        <v>167</v>
      </c>
    </row>
    <row r="10572" spans="1:3" x14ac:dyDescent="0.25">
      <c r="A10572" s="35" t="s">
        <v>21439</v>
      </c>
      <c r="B10572" t="s">
        <v>21440</v>
      </c>
      <c r="C10572" s="34">
        <v>67.8</v>
      </c>
    </row>
    <row r="10573" spans="1:3" x14ac:dyDescent="0.25">
      <c r="A10573" s="35" t="s">
        <v>21441</v>
      </c>
      <c r="B10573" t="s">
        <v>21442</v>
      </c>
      <c r="C10573" s="34">
        <v>415</v>
      </c>
    </row>
    <row r="10574" spans="1:3" x14ac:dyDescent="0.25">
      <c r="A10574" s="35" t="s">
        <v>21443</v>
      </c>
      <c r="B10574" t="s">
        <v>21444</v>
      </c>
      <c r="C10574" s="34">
        <v>761</v>
      </c>
    </row>
    <row r="10575" spans="1:3" x14ac:dyDescent="0.25">
      <c r="A10575" s="35" t="s">
        <v>21445</v>
      </c>
      <c r="B10575" t="s">
        <v>21446</v>
      </c>
      <c r="C10575" s="34">
        <v>86.1</v>
      </c>
    </row>
    <row r="10576" spans="1:3" x14ac:dyDescent="0.25">
      <c r="A10576" s="35" t="s">
        <v>21447</v>
      </c>
      <c r="B10576" t="s">
        <v>21448</v>
      </c>
      <c r="C10576" s="34">
        <v>118</v>
      </c>
    </row>
    <row r="10577" spans="1:3" x14ac:dyDescent="0.25">
      <c r="A10577" s="35" t="s">
        <v>21449</v>
      </c>
      <c r="B10577" t="s">
        <v>21450</v>
      </c>
      <c r="C10577" s="34">
        <v>194</v>
      </c>
    </row>
    <row r="10578" spans="1:3" x14ac:dyDescent="0.25">
      <c r="A10578" s="35" t="s">
        <v>21451</v>
      </c>
      <c r="B10578" t="s">
        <v>21452</v>
      </c>
      <c r="C10578" s="34">
        <v>108</v>
      </c>
    </row>
    <row r="10579" spans="1:3" x14ac:dyDescent="0.25">
      <c r="A10579" s="35" t="s">
        <v>21453</v>
      </c>
      <c r="B10579" t="s">
        <v>21454</v>
      </c>
      <c r="C10579" s="34">
        <v>67.8</v>
      </c>
    </row>
    <row r="10580" spans="1:3" x14ac:dyDescent="0.25">
      <c r="A10580" s="35" t="s">
        <v>21455</v>
      </c>
      <c r="B10580" t="s">
        <v>21456</v>
      </c>
      <c r="C10580" s="34">
        <v>136</v>
      </c>
    </row>
    <row r="10581" spans="1:3" x14ac:dyDescent="0.25">
      <c r="A10581" s="35" t="s">
        <v>21457</v>
      </c>
      <c r="B10581" t="s">
        <v>21458</v>
      </c>
      <c r="C10581" s="34">
        <v>3.7</v>
      </c>
    </row>
    <row r="10582" spans="1:3" x14ac:dyDescent="0.25">
      <c r="A10582" s="35" t="s">
        <v>21459</v>
      </c>
      <c r="B10582" t="s">
        <v>21460</v>
      </c>
      <c r="C10582" s="34">
        <v>22</v>
      </c>
    </row>
    <row r="10583" spans="1:3" x14ac:dyDescent="0.25">
      <c r="A10583" s="35" t="s">
        <v>21461</v>
      </c>
      <c r="B10583" t="s">
        <v>21462</v>
      </c>
      <c r="C10583" s="34">
        <v>221</v>
      </c>
    </row>
    <row r="10584" spans="1:3" x14ac:dyDescent="0.25">
      <c r="A10584" s="35" t="s">
        <v>21463</v>
      </c>
      <c r="B10584" t="s">
        <v>21464</v>
      </c>
      <c r="C10584" s="34">
        <v>190</v>
      </c>
    </row>
    <row r="10585" spans="1:3" x14ac:dyDescent="0.25">
      <c r="A10585" s="35" t="s">
        <v>21465</v>
      </c>
      <c r="B10585" t="s">
        <v>21466</v>
      </c>
      <c r="C10585" s="34">
        <v>22</v>
      </c>
    </row>
    <row r="10586" spans="1:3" x14ac:dyDescent="0.25">
      <c r="A10586" s="35" t="s">
        <v>21467</v>
      </c>
      <c r="B10586" t="s">
        <v>21468</v>
      </c>
      <c r="C10586" s="34">
        <v>6.2</v>
      </c>
    </row>
    <row r="10587" spans="1:3" x14ac:dyDescent="0.25">
      <c r="A10587" s="35" t="s">
        <v>21469</v>
      </c>
      <c r="B10587" t="s">
        <v>21470</v>
      </c>
      <c r="C10587" s="34">
        <v>104</v>
      </c>
    </row>
    <row r="10588" spans="1:3" x14ac:dyDescent="0.25">
      <c r="A10588" s="35" t="s">
        <v>21471</v>
      </c>
      <c r="B10588" t="s">
        <v>21472</v>
      </c>
      <c r="C10588" s="34">
        <v>7.1</v>
      </c>
    </row>
    <row r="10589" spans="1:3" x14ac:dyDescent="0.25">
      <c r="A10589" s="35" t="s">
        <v>21473</v>
      </c>
      <c r="B10589" t="s">
        <v>21474</v>
      </c>
      <c r="C10589" s="34">
        <v>8.3000000000000007</v>
      </c>
    </row>
    <row r="10590" spans="1:3" x14ac:dyDescent="0.25">
      <c r="A10590" s="35" t="s">
        <v>21475</v>
      </c>
      <c r="B10590" t="s">
        <v>21476</v>
      </c>
      <c r="C10590" s="34">
        <v>20.399999999999999</v>
      </c>
    </row>
    <row r="10591" spans="1:3" x14ac:dyDescent="0.25">
      <c r="A10591" s="35" t="s">
        <v>21477</v>
      </c>
      <c r="B10591" t="s">
        <v>21478</v>
      </c>
      <c r="C10591" s="34">
        <v>20.399999999999999</v>
      </c>
    </row>
    <row r="10592" spans="1:3" x14ac:dyDescent="0.25">
      <c r="A10592" s="35" t="s">
        <v>21479</v>
      </c>
      <c r="B10592" t="s">
        <v>21480</v>
      </c>
      <c r="C10592" s="34">
        <v>86.1</v>
      </c>
    </row>
    <row r="10593" spans="1:3" x14ac:dyDescent="0.25">
      <c r="A10593" s="35" t="s">
        <v>21481</v>
      </c>
      <c r="B10593" t="s">
        <v>21482</v>
      </c>
      <c r="C10593" s="34">
        <v>99.4</v>
      </c>
    </row>
    <row r="10594" spans="1:3" x14ac:dyDescent="0.25">
      <c r="A10594" s="35" t="s">
        <v>21483</v>
      </c>
      <c r="B10594" t="s">
        <v>21484</v>
      </c>
      <c r="C10594" s="34">
        <v>185</v>
      </c>
    </row>
    <row r="10595" spans="1:3" x14ac:dyDescent="0.25">
      <c r="A10595" s="35" t="s">
        <v>21485</v>
      </c>
      <c r="B10595" t="s">
        <v>21486</v>
      </c>
      <c r="C10595" s="34">
        <v>27</v>
      </c>
    </row>
    <row r="10596" spans="1:3" x14ac:dyDescent="0.25">
      <c r="A10596" s="35" t="s">
        <v>21487</v>
      </c>
      <c r="B10596" t="s">
        <v>21488</v>
      </c>
      <c r="C10596" s="34">
        <v>32.9</v>
      </c>
    </row>
    <row r="10597" spans="1:3" x14ac:dyDescent="0.25">
      <c r="A10597" s="35" t="s">
        <v>21489</v>
      </c>
      <c r="B10597" t="s">
        <v>21490</v>
      </c>
      <c r="C10597" s="34">
        <v>53.7</v>
      </c>
    </row>
    <row r="10598" spans="1:3" x14ac:dyDescent="0.25">
      <c r="A10598" s="35" t="s">
        <v>21491</v>
      </c>
      <c r="B10598" t="s">
        <v>21492</v>
      </c>
      <c r="C10598" s="34">
        <v>116</v>
      </c>
    </row>
    <row r="10599" spans="1:3" x14ac:dyDescent="0.25">
      <c r="A10599" s="35" t="s">
        <v>21493</v>
      </c>
      <c r="B10599" t="s">
        <v>21494</v>
      </c>
      <c r="C10599" s="34">
        <v>162</v>
      </c>
    </row>
    <row r="10600" spans="1:3" x14ac:dyDescent="0.25">
      <c r="A10600" s="35" t="s">
        <v>21495</v>
      </c>
      <c r="B10600" t="s">
        <v>21496</v>
      </c>
      <c r="C10600" s="34">
        <v>197</v>
      </c>
    </row>
    <row r="10601" spans="1:3" x14ac:dyDescent="0.25">
      <c r="A10601" s="35" t="s">
        <v>21497</v>
      </c>
      <c r="B10601" t="s">
        <v>21498</v>
      </c>
      <c r="C10601" s="34">
        <v>22</v>
      </c>
    </row>
    <row r="10602" spans="1:3" x14ac:dyDescent="0.25">
      <c r="A10602" s="35" t="s">
        <v>21499</v>
      </c>
      <c r="B10602" t="s">
        <v>21500</v>
      </c>
      <c r="C10602" s="34">
        <v>22</v>
      </c>
    </row>
    <row r="10603" spans="1:3" x14ac:dyDescent="0.25">
      <c r="A10603" s="35" t="s">
        <v>21501</v>
      </c>
      <c r="B10603" t="s">
        <v>21502</v>
      </c>
      <c r="C10603" s="34">
        <v>20.399999999999999</v>
      </c>
    </row>
    <row r="10604" spans="1:3" x14ac:dyDescent="0.25">
      <c r="A10604" s="35" t="s">
        <v>21503</v>
      </c>
      <c r="B10604" t="s">
        <v>21504</v>
      </c>
      <c r="C10604" s="34">
        <v>40.799999999999997</v>
      </c>
    </row>
    <row r="10605" spans="1:3" x14ac:dyDescent="0.25">
      <c r="A10605" s="35" t="s">
        <v>21505</v>
      </c>
      <c r="B10605" t="s">
        <v>21506</v>
      </c>
      <c r="C10605" s="34">
        <v>20.399999999999999</v>
      </c>
    </row>
    <row r="10606" spans="1:3" x14ac:dyDescent="0.25">
      <c r="A10606" s="35" t="s">
        <v>21507</v>
      </c>
      <c r="B10606" t="s">
        <v>21508</v>
      </c>
      <c r="C10606" s="34">
        <v>20.399999999999999</v>
      </c>
    </row>
    <row r="10607" spans="1:3" x14ac:dyDescent="0.25">
      <c r="A10607" s="35" t="s">
        <v>21509</v>
      </c>
      <c r="B10607" t="s">
        <v>21510</v>
      </c>
      <c r="C10607" s="34">
        <v>25.4</v>
      </c>
    </row>
    <row r="10608" spans="1:3" x14ac:dyDescent="0.25">
      <c r="A10608" s="35" t="s">
        <v>21511</v>
      </c>
      <c r="B10608" t="s">
        <v>21512</v>
      </c>
      <c r="C10608" s="34">
        <v>29.1</v>
      </c>
    </row>
    <row r="10609" spans="1:3" x14ac:dyDescent="0.25">
      <c r="A10609" s="35" t="s">
        <v>21513</v>
      </c>
      <c r="B10609" t="s">
        <v>21514</v>
      </c>
      <c r="C10609" s="34">
        <v>17.100000000000001</v>
      </c>
    </row>
    <row r="10610" spans="1:3" x14ac:dyDescent="0.25">
      <c r="A10610" s="35" t="s">
        <v>21515</v>
      </c>
      <c r="B10610" t="s">
        <v>21516</v>
      </c>
      <c r="C10610" s="34">
        <v>33.299999999999997</v>
      </c>
    </row>
    <row r="10611" spans="1:3" x14ac:dyDescent="0.25">
      <c r="A10611" s="35" t="s">
        <v>21517</v>
      </c>
      <c r="B10611" t="s">
        <v>21518</v>
      </c>
      <c r="C10611" s="34">
        <v>48.3</v>
      </c>
    </row>
    <row r="10612" spans="1:3" x14ac:dyDescent="0.25">
      <c r="A10612" s="35" t="s">
        <v>21519</v>
      </c>
      <c r="B10612" t="s">
        <v>21520</v>
      </c>
      <c r="C10612" s="34">
        <v>190</v>
      </c>
    </row>
    <row r="10613" spans="1:3" x14ac:dyDescent="0.25">
      <c r="A10613" s="35" t="s">
        <v>21521</v>
      </c>
      <c r="B10613" t="s">
        <v>21522</v>
      </c>
      <c r="C10613" s="34">
        <v>164</v>
      </c>
    </row>
    <row r="10614" spans="1:3" x14ac:dyDescent="0.25">
      <c r="A10614" s="35" t="s">
        <v>21523</v>
      </c>
      <c r="B10614" t="s">
        <v>21524</v>
      </c>
      <c r="C10614" s="34">
        <v>8.3000000000000007</v>
      </c>
    </row>
    <row r="10615" spans="1:3" x14ac:dyDescent="0.25">
      <c r="A10615" s="35" t="s">
        <v>21525</v>
      </c>
      <c r="B10615" t="s">
        <v>21526</v>
      </c>
      <c r="C10615" s="34">
        <v>117</v>
      </c>
    </row>
    <row r="10616" spans="1:3" x14ac:dyDescent="0.25">
      <c r="A10616" s="35" t="s">
        <v>21527</v>
      </c>
      <c r="B10616" t="s">
        <v>21528</v>
      </c>
      <c r="C10616" s="34">
        <v>154</v>
      </c>
    </row>
    <row r="10617" spans="1:3" x14ac:dyDescent="0.25">
      <c r="A10617" s="35" t="s">
        <v>21529</v>
      </c>
      <c r="B10617" t="s">
        <v>21530</v>
      </c>
      <c r="C10617" s="34">
        <v>221</v>
      </c>
    </row>
    <row r="10618" spans="1:3" x14ac:dyDescent="0.25">
      <c r="A10618" s="35" t="s">
        <v>21531</v>
      </c>
      <c r="B10618" t="s">
        <v>21532</v>
      </c>
      <c r="C10618" s="34">
        <v>72</v>
      </c>
    </row>
    <row r="10619" spans="1:3" x14ac:dyDescent="0.25">
      <c r="A10619" s="35" t="s">
        <v>21533</v>
      </c>
      <c r="B10619" t="s">
        <v>21534</v>
      </c>
      <c r="C10619" s="34">
        <v>449</v>
      </c>
    </row>
    <row r="10620" spans="1:3" x14ac:dyDescent="0.25">
      <c r="A10620" s="35" t="s">
        <v>21535</v>
      </c>
      <c r="B10620" t="s">
        <v>21536</v>
      </c>
      <c r="C10620" s="34">
        <v>235</v>
      </c>
    </row>
    <row r="10621" spans="1:3" x14ac:dyDescent="0.25">
      <c r="A10621" s="35" t="s">
        <v>21537</v>
      </c>
      <c r="B10621" t="s">
        <v>21538</v>
      </c>
      <c r="C10621" s="34">
        <v>316</v>
      </c>
    </row>
    <row r="10622" spans="1:3" x14ac:dyDescent="0.25">
      <c r="A10622" s="35" t="s">
        <v>21539</v>
      </c>
      <c r="B10622" t="s">
        <v>21540</v>
      </c>
      <c r="C10622" s="34">
        <v>474</v>
      </c>
    </row>
    <row r="10623" spans="1:3" x14ac:dyDescent="0.25">
      <c r="A10623" s="35" t="s">
        <v>21541</v>
      </c>
      <c r="B10623" t="s">
        <v>21542</v>
      </c>
      <c r="C10623" s="34">
        <v>190</v>
      </c>
    </row>
    <row r="10624" spans="1:3" x14ac:dyDescent="0.25">
      <c r="A10624" s="35" t="s">
        <v>21543</v>
      </c>
      <c r="B10624" t="s">
        <v>21544</v>
      </c>
      <c r="C10624" s="34">
        <v>199</v>
      </c>
    </row>
    <row r="10625" spans="1:3" x14ac:dyDescent="0.25">
      <c r="A10625" s="35" t="s">
        <v>21545</v>
      </c>
      <c r="B10625" t="s">
        <v>21546</v>
      </c>
      <c r="C10625" s="34">
        <v>370</v>
      </c>
    </row>
    <row r="10626" spans="1:3" x14ac:dyDescent="0.25">
      <c r="A10626" s="35" t="s">
        <v>21547</v>
      </c>
      <c r="B10626" t="s">
        <v>21548</v>
      </c>
      <c r="C10626" s="34">
        <v>1527</v>
      </c>
    </row>
    <row r="10627" spans="1:3" x14ac:dyDescent="0.25">
      <c r="A10627" s="35" t="s">
        <v>21549</v>
      </c>
      <c r="B10627" t="s">
        <v>21548</v>
      </c>
      <c r="C10627" s="34">
        <v>1735</v>
      </c>
    </row>
    <row r="10628" spans="1:3" x14ac:dyDescent="0.25">
      <c r="A10628" s="35" t="s">
        <v>21550</v>
      </c>
      <c r="B10628" t="s">
        <v>21551</v>
      </c>
      <c r="C10628" s="34">
        <v>1485</v>
      </c>
    </row>
    <row r="10629" spans="1:3" x14ac:dyDescent="0.25">
      <c r="A10629" s="35" t="s">
        <v>21552</v>
      </c>
      <c r="B10629" t="s">
        <v>21553</v>
      </c>
      <c r="C10629" s="34">
        <v>9.6</v>
      </c>
    </row>
    <row r="10630" spans="1:3" x14ac:dyDescent="0.25">
      <c r="A10630" s="35" t="s">
        <v>21554</v>
      </c>
      <c r="B10630" t="s">
        <v>21555</v>
      </c>
      <c r="C10630" s="34">
        <v>33.299999999999997</v>
      </c>
    </row>
    <row r="10631" spans="1:3" x14ac:dyDescent="0.25">
      <c r="A10631" s="35" t="s">
        <v>21556</v>
      </c>
      <c r="B10631" t="s">
        <v>21557</v>
      </c>
      <c r="C10631" s="34">
        <v>99.4</v>
      </c>
    </row>
    <row r="10632" spans="1:3" x14ac:dyDescent="0.25">
      <c r="A10632" s="35" t="s">
        <v>21558</v>
      </c>
      <c r="B10632" t="s">
        <v>21559</v>
      </c>
      <c r="C10632" s="34">
        <v>22</v>
      </c>
    </row>
    <row r="10633" spans="1:3" x14ac:dyDescent="0.25">
      <c r="A10633" s="35" t="s">
        <v>21560</v>
      </c>
      <c r="B10633" t="s">
        <v>21561</v>
      </c>
      <c r="C10633" s="34">
        <v>34.1</v>
      </c>
    </row>
    <row r="10634" spans="1:3" x14ac:dyDescent="0.25">
      <c r="A10634" s="35" t="s">
        <v>21562</v>
      </c>
      <c r="B10634" t="s">
        <v>21563</v>
      </c>
      <c r="C10634" s="34">
        <v>24.5</v>
      </c>
    </row>
    <row r="10635" spans="1:3" x14ac:dyDescent="0.25">
      <c r="A10635" s="35" t="s">
        <v>21564</v>
      </c>
      <c r="B10635" t="s">
        <v>21565</v>
      </c>
      <c r="C10635" s="34">
        <v>30.4</v>
      </c>
    </row>
    <row r="10636" spans="1:3" x14ac:dyDescent="0.25">
      <c r="A10636" s="35" t="s">
        <v>21566</v>
      </c>
      <c r="C10636" s="34">
        <v>18.7</v>
      </c>
    </row>
    <row r="10637" spans="1:3" x14ac:dyDescent="0.25">
      <c r="A10637" s="35" t="s">
        <v>21567</v>
      </c>
      <c r="B10637" t="s">
        <v>21568</v>
      </c>
      <c r="C10637" s="34">
        <v>20.399999999999999</v>
      </c>
    </row>
    <row r="10638" spans="1:3" x14ac:dyDescent="0.25">
      <c r="A10638" s="35" t="s">
        <v>21569</v>
      </c>
      <c r="B10638" t="s">
        <v>21570</v>
      </c>
      <c r="C10638" s="34">
        <v>9.6</v>
      </c>
    </row>
    <row r="10639" spans="1:3" x14ac:dyDescent="0.25">
      <c r="A10639" s="35" t="s">
        <v>21571</v>
      </c>
      <c r="B10639" t="s">
        <v>21572</v>
      </c>
      <c r="C10639" s="34">
        <v>22</v>
      </c>
    </row>
    <row r="10640" spans="1:3" x14ac:dyDescent="0.25">
      <c r="A10640" s="35" t="s">
        <v>21573</v>
      </c>
      <c r="B10640" t="s">
        <v>21574</v>
      </c>
      <c r="C10640" s="34">
        <v>8.3000000000000007</v>
      </c>
    </row>
    <row r="10641" spans="1:3" x14ac:dyDescent="0.25">
      <c r="A10641" s="35" t="s">
        <v>21575</v>
      </c>
      <c r="B10641" t="s">
        <v>21576</v>
      </c>
      <c r="C10641" s="34">
        <v>169</v>
      </c>
    </row>
    <row r="10642" spans="1:3" x14ac:dyDescent="0.25">
      <c r="A10642" s="35" t="s">
        <v>21577</v>
      </c>
      <c r="B10642" t="s">
        <v>21578</v>
      </c>
      <c r="C10642" s="34">
        <v>11.6</v>
      </c>
    </row>
    <row r="10643" spans="1:3" x14ac:dyDescent="0.25">
      <c r="A10643" s="35" t="s">
        <v>21579</v>
      </c>
      <c r="B10643" t="s">
        <v>21580</v>
      </c>
      <c r="C10643" s="34">
        <v>11.6</v>
      </c>
    </row>
    <row r="10644" spans="1:3" x14ac:dyDescent="0.25">
      <c r="A10644" s="35" t="s">
        <v>21581</v>
      </c>
      <c r="B10644" t="s">
        <v>21582</v>
      </c>
      <c r="C10644" s="34">
        <v>34.1</v>
      </c>
    </row>
    <row r="10645" spans="1:3" x14ac:dyDescent="0.25">
      <c r="A10645" s="35" t="s">
        <v>21583</v>
      </c>
      <c r="B10645" t="s">
        <v>21584</v>
      </c>
      <c r="C10645" s="34">
        <v>20.399999999999999</v>
      </c>
    </row>
    <row r="10646" spans="1:3" x14ac:dyDescent="0.25">
      <c r="A10646" s="35" t="s">
        <v>21585</v>
      </c>
      <c r="C10646" s="34">
        <v>47.4</v>
      </c>
    </row>
    <row r="10647" spans="1:3" x14ac:dyDescent="0.25">
      <c r="A10647" s="35" t="s">
        <v>21586</v>
      </c>
      <c r="B10647" t="s">
        <v>21587</v>
      </c>
      <c r="C10647" s="34">
        <v>17.100000000000001</v>
      </c>
    </row>
    <row r="10648" spans="1:3" x14ac:dyDescent="0.25">
      <c r="A10648" s="35" t="s">
        <v>21588</v>
      </c>
      <c r="B10648" t="s">
        <v>21589</v>
      </c>
      <c r="C10648" s="34">
        <v>34.5</v>
      </c>
    </row>
    <row r="10649" spans="1:3" x14ac:dyDescent="0.25">
      <c r="A10649" s="35" t="s">
        <v>21590</v>
      </c>
      <c r="B10649" t="s">
        <v>21591</v>
      </c>
      <c r="C10649" s="34">
        <v>18.3</v>
      </c>
    </row>
    <row r="10650" spans="1:3" x14ac:dyDescent="0.25">
      <c r="A10650" s="35" t="s">
        <v>21592</v>
      </c>
      <c r="B10650" t="s">
        <v>21593</v>
      </c>
      <c r="C10650" s="34">
        <v>45.8</v>
      </c>
    </row>
    <row r="10651" spans="1:3" x14ac:dyDescent="0.25">
      <c r="A10651" s="35" t="s">
        <v>21594</v>
      </c>
      <c r="B10651" t="s">
        <v>21595</v>
      </c>
      <c r="C10651" s="34">
        <v>57.8</v>
      </c>
    </row>
    <row r="10652" spans="1:3" x14ac:dyDescent="0.25">
      <c r="A10652" s="35" t="s">
        <v>21596</v>
      </c>
      <c r="C10652" s="34">
        <v>28.7</v>
      </c>
    </row>
    <row r="10653" spans="1:3" x14ac:dyDescent="0.25">
      <c r="A10653" s="35" t="s">
        <v>21597</v>
      </c>
      <c r="B10653" t="s">
        <v>21598</v>
      </c>
      <c r="C10653" s="34">
        <v>46.6</v>
      </c>
    </row>
    <row r="10654" spans="1:3" x14ac:dyDescent="0.25">
      <c r="A10654" s="35" t="s">
        <v>21599</v>
      </c>
      <c r="B10654" t="s">
        <v>21600</v>
      </c>
      <c r="C10654" s="34">
        <v>161</v>
      </c>
    </row>
    <row r="10655" spans="1:3" x14ac:dyDescent="0.25">
      <c r="A10655" s="35" t="s">
        <v>21601</v>
      </c>
      <c r="B10655" t="s">
        <v>21602</v>
      </c>
      <c r="C10655" s="34">
        <v>302</v>
      </c>
    </row>
    <row r="10656" spans="1:3" x14ac:dyDescent="0.25">
      <c r="A10656" s="35" t="s">
        <v>21603</v>
      </c>
      <c r="B10656" t="s">
        <v>21604</v>
      </c>
      <c r="C10656" s="34">
        <v>445</v>
      </c>
    </row>
    <row r="10657" spans="1:3" x14ac:dyDescent="0.25">
      <c r="A10657" s="35" t="s">
        <v>21605</v>
      </c>
      <c r="B10657" t="s">
        <v>21606</v>
      </c>
      <c r="C10657" s="34">
        <v>46.2</v>
      </c>
    </row>
    <row r="10658" spans="1:3" x14ac:dyDescent="0.25">
      <c r="A10658" s="35" t="s">
        <v>21607</v>
      </c>
      <c r="B10658" t="s">
        <v>21608</v>
      </c>
      <c r="C10658" s="34">
        <v>4.5999999999999996</v>
      </c>
    </row>
    <row r="10659" spans="1:3" x14ac:dyDescent="0.25">
      <c r="A10659" s="35" t="s">
        <v>21609</v>
      </c>
      <c r="B10659" t="s">
        <v>21610</v>
      </c>
      <c r="C10659" s="34">
        <v>95.3</v>
      </c>
    </row>
    <row r="10660" spans="1:3" x14ac:dyDescent="0.25">
      <c r="A10660" s="35" t="s">
        <v>21611</v>
      </c>
      <c r="B10660" t="s">
        <v>21612</v>
      </c>
      <c r="C10660" s="34">
        <v>113</v>
      </c>
    </row>
    <row r="10661" spans="1:3" x14ac:dyDescent="0.25">
      <c r="A10661" s="35" t="s">
        <v>21613</v>
      </c>
      <c r="B10661" t="s">
        <v>21614</v>
      </c>
      <c r="C10661" s="34">
        <v>20.399999999999999</v>
      </c>
    </row>
    <row r="10662" spans="1:3" x14ac:dyDescent="0.25">
      <c r="A10662" s="35" t="s">
        <v>21615</v>
      </c>
      <c r="B10662" t="s">
        <v>21616</v>
      </c>
      <c r="C10662" s="34">
        <v>230</v>
      </c>
    </row>
    <row r="10663" spans="1:3" x14ac:dyDescent="0.25">
      <c r="A10663" s="35" t="s">
        <v>21617</v>
      </c>
      <c r="B10663" t="s">
        <v>21618</v>
      </c>
      <c r="C10663" s="34">
        <v>58.7</v>
      </c>
    </row>
    <row r="10664" spans="1:3" x14ac:dyDescent="0.25">
      <c r="A10664" s="35" t="s">
        <v>21619</v>
      </c>
      <c r="B10664" t="s">
        <v>21620</v>
      </c>
      <c r="C10664" s="34">
        <v>76.5</v>
      </c>
    </row>
    <row r="10665" spans="1:3" x14ac:dyDescent="0.25">
      <c r="A10665" s="35" t="s">
        <v>21621</v>
      </c>
      <c r="B10665" t="s">
        <v>21622</v>
      </c>
      <c r="C10665" s="34">
        <v>1731</v>
      </c>
    </row>
    <row r="10666" spans="1:3" x14ac:dyDescent="0.25">
      <c r="A10666" s="35" t="s">
        <v>21623</v>
      </c>
      <c r="B10666" t="s">
        <v>21624</v>
      </c>
      <c r="C10666" s="34" t="e">
        <v>#VALUE!</v>
      </c>
    </row>
    <row r="10667" spans="1:3" x14ac:dyDescent="0.25">
      <c r="A10667" s="35" t="s">
        <v>21625</v>
      </c>
      <c r="B10667" t="s">
        <v>21626</v>
      </c>
      <c r="C10667" s="34">
        <v>1610</v>
      </c>
    </row>
    <row r="10668" spans="1:3" x14ac:dyDescent="0.25">
      <c r="A10668" s="35" t="s">
        <v>21627</v>
      </c>
      <c r="B10668" t="s">
        <v>21628</v>
      </c>
      <c r="C10668" s="34">
        <v>1568</v>
      </c>
    </row>
    <row r="10669" spans="1:3" x14ac:dyDescent="0.25">
      <c r="A10669" s="35" t="s">
        <v>21629</v>
      </c>
      <c r="B10669" t="s">
        <v>21630</v>
      </c>
      <c r="C10669" s="34" t="e">
        <v>#VALUE!</v>
      </c>
    </row>
    <row r="10670" spans="1:3" x14ac:dyDescent="0.25">
      <c r="A10670" s="35" t="s">
        <v>21631</v>
      </c>
      <c r="B10670" t="s">
        <v>21632</v>
      </c>
      <c r="C10670" s="34" t="e">
        <v>#VALUE!</v>
      </c>
    </row>
    <row r="10671" spans="1:3" x14ac:dyDescent="0.25">
      <c r="A10671" s="35" t="s">
        <v>21633</v>
      </c>
      <c r="B10671" t="s">
        <v>21634</v>
      </c>
      <c r="C10671" s="34">
        <v>36.6</v>
      </c>
    </row>
    <row r="10672" spans="1:3" x14ac:dyDescent="0.25">
      <c r="A10672" s="35" t="s">
        <v>21635</v>
      </c>
      <c r="B10672" t="s">
        <v>21636</v>
      </c>
      <c r="C10672" s="34">
        <v>29.1</v>
      </c>
    </row>
    <row r="10673" spans="1:3" x14ac:dyDescent="0.25">
      <c r="A10673" s="35" t="s">
        <v>21637</v>
      </c>
      <c r="B10673" t="s">
        <v>21638</v>
      </c>
      <c r="C10673" s="34">
        <v>321</v>
      </c>
    </row>
    <row r="10674" spans="1:3" x14ac:dyDescent="0.25">
      <c r="A10674" s="35" t="s">
        <v>21639</v>
      </c>
      <c r="B10674" t="s">
        <v>21640</v>
      </c>
      <c r="C10674" s="34">
        <v>293</v>
      </c>
    </row>
    <row r="10675" spans="1:3" x14ac:dyDescent="0.25">
      <c r="A10675" s="35" t="s">
        <v>21641</v>
      </c>
      <c r="B10675" t="s">
        <v>21642</v>
      </c>
      <c r="C10675" s="34">
        <v>176</v>
      </c>
    </row>
    <row r="10676" spans="1:3" x14ac:dyDescent="0.25">
      <c r="A10676" s="35" t="s">
        <v>21643</v>
      </c>
      <c r="B10676" t="s">
        <v>21644</v>
      </c>
      <c r="C10676" s="34" t="e">
        <v>#VALUE!</v>
      </c>
    </row>
    <row r="10677" spans="1:3" x14ac:dyDescent="0.25">
      <c r="A10677" s="35" t="s">
        <v>21645</v>
      </c>
      <c r="B10677" t="s">
        <v>21646</v>
      </c>
      <c r="C10677" s="34">
        <v>3278</v>
      </c>
    </row>
    <row r="10678" spans="1:3" x14ac:dyDescent="0.25">
      <c r="A10678" s="35" t="s">
        <v>21647</v>
      </c>
      <c r="B10678" t="s">
        <v>21648</v>
      </c>
      <c r="C10678" s="34" t="e">
        <v>#VALUE!</v>
      </c>
    </row>
    <row r="10679" spans="1:3" x14ac:dyDescent="0.25">
      <c r="A10679" s="35" t="s">
        <v>21649</v>
      </c>
      <c r="B10679" t="s">
        <v>21650</v>
      </c>
      <c r="C10679" s="34">
        <v>5.4</v>
      </c>
    </row>
    <row r="10680" spans="1:3" x14ac:dyDescent="0.25">
      <c r="A10680" s="35" t="s">
        <v>21651</v>
      </c>
      <c r="B10680" t="s">
        <v>21652</v>
      </c>
      <c r="C10680" s="34">
        <v>3524</v>
      </c>
    </row>
    <row r="10681" spans="1:3" x14ac:dyDescent="0.25">
      <c r="A10681" s="35" t="s">
        <v>21653</v>
      </c>
      <c r="B10681" t="s">
        <v>21654</v>
      </c>
      <c r="C10681" s="34">
        <v>869</v>
      </c>
    </row>
    <row r="10682" spans="1:3" x14ac:dyDescent="0.25">
      <c r="A10682" s="35" t="s">
        <v>21655</v>
      </c>
      <c r="B10682" t="s">
        <v>21656</v>
      </c>
      <c r="C10682" s="34">
        <v>666</v>
      </c>
    </row>
    <row r="10683" spans="1:3" x14ac:dyDescent="0.25">
      <c r="A10683" s="35" t="s">
        <v>21657</v>
      </c>
      <c r="B10683" t="s">
        <v>21658</v>
      </c>
      <c r="C10683" s="34">
        <v>882</v>
      </c>
    </row>
    <row r="10684" spans="1:3" x14ac:dyDescent="0.25">
      <c r="A10684" s="35" t="s">
        <v>21659</v>
      </c>
      <c r="B10684" t="s">
        <v>21660</v>
      </c>
      <c r="C10684" s="34">
        <v>172</v>
      </c>
    </row>
    <row r="10685" spans="1:3" x14ac:dyDescent="0.25">
      <c r="A10685" s="35" t="s">
        <v>21661</v>
      </c>
      <c r="B10685" t="s">
        <v>21662</v>
      </c>
      <c r="C10685" s="34">
        <v>3590</v>
      </c>
    </row>
    <row r="10686" spans="1:3" x14ac:dyDescent="0.25">
      <c r="A10686" s="35" t="s">
        <v>21663</v>
      </c>
      <c r="B10686" t="s">
        <v>21664</v>
      </c>
      <c r="C10686" s="34" t="e">
        <v>#VALUE!</v>
      </c>
    </row>
    <row r="10687" spans="1:3" x14ac:dyDescent="0.25">
      <c r="A10687" s="35" t="s">
        <v>21665</v>
      </c>
      <c r="B10687" t="s">
        <v>21666</v>
      </c>
      <c r="C10687" s="34">
        <v>267</v>
      </c>
    </row>
    <row r="10688" spans="1:3" x14ac:dyDescent="0.25">
      <c r="A10688" s="35" t="s">
        <v>21667</v>
      </c>
      <c r="B10688" t="s">
        <v>21668</v>
      </c>
      <c r="C10688" s="34">
        <v>199</v>
      </c>
    </row>
    <row r="10689" spans="1:3" x14ac:dyDescent="0.25">
      <c r="A10689" s="35" t="s">
        <v>21669</v>
      </c>
      <c r="B10689" t="s">
        <v>21670</v>
      </c>
      <c r="C10689" s="34">
        <v>274</v>
      </c>
    </row>
    <row r="10690" spans="1:3" x14ac:dyDescent="0.25">
      <c r="A10690" s="35" t="s">
        <v>21671</v>
      </c>
      <c r="B10690" t="s">
        <v>21672</v>
      </c>
      <c r="C10690" s="34">
        <v>20.399999999999999</v>
      </c>
    </row>
    <row r="10691" spans="1:3" x14ac:dyDescent="0.25">
      <c r="A10691" s="35" t="s">
        <v>21673</v>
      </c>
      <c r="B10691" t="s">
        <v>21674</v>
      </c>
      <c r="C10691" s="34" t="e">
        <v>#VALUE!</v>
      </c>
    </row>
    <row r="10692" spans="1:3" x14ac:dyDescent="0.25">
      <c r="A10692" s="35" t="s">
        <v>21675</v>
      </c>
      <c r="B10692" t="s">
        <v>21674</v>
      </c>
      <c r="C10692" s="34" t="e">
        <v>#VALUE!</v>
      </c>
    </row>
    <row r="10693" spans="1:3" x14ac:dyDescent="0.25">
      <c r="A10693" s="35" t="s">
        <v>21676</v>
      </c>
      <c r="B10693" t="s">
        <v>21677</v>
      </c>
      <c r="C10693" s="34" t="e">
        <v>#VALUE!</v>
      </c>
    </row>
    <row r="10694" spans="1:3" x14ac:dyDescent="0.25">
      <c r="A10694" s="35" t="s">
        <v>21678</v>
      </c>
      <c r="B10694" t="s">
        <v>21679</v>
      </c>
      <c r="C10694" s="34">
        <v>3465</v>
      </c>
    </row>
    <row r="10695" spans="1:3" x14ac:dyDescent="0.25">
      <c r="A10695" s="35" t="s">
        <v>21680</v>
      </c>
      <c r="B10695" t="s">
        <v>21681</v>
      </c>
      <c r="C10695" s="34">
        <v>217</v>
      </c>
    </row>
    <row r="10696" spans="1:3" x14ac:dyDescent="0.25">
      <c r="A10696" s="35" t="s">
        <v>21682</v>
      </c>
      <c r="B10696" t="s">
        <v>21683</v>
      </c>
      <c r="C10696" s="34">
        <v>8.3000000000000007</v>
      </c>
    </row>
    <row r="10697" spans="1:3" x14ac:dyDescent="0.25">
      <c r="A10697" s="35" t="s">
        <v>21684</v>
      </c>
      <c r="B10697" t="s">
        <v>21685</v>
      </c>
      <c r="C10697" s="34">
        <v>81.5</v>
      </c>
    </row>
    <row r="10698" spans="1:3" x14ac:dyDescent="0.25">
      <c r="A10698" s="35" t="s">
        <v>21686</v>
      </c>
      <c r="B10698" t="s">
        <v>21687</v>
      </c>
      <c r="C10698" s="34">
        <v>1560</v>
      </c>
    </row>
    <row r="10699" spans="1:3" x14ac:dyDescent="0.25">
      <c r="A10699" s="35" t="s">
        <v>21688</v>
      </c>
      <c r="B10699" t="s">
        <v>21689</v>
      </c>
      <c r="C10699" s="34">
        <v>1560</v>
      </c>
    </row>
    <row r="10700" spans="1:3" x14ac:dyDescent="0.25">
      <c r="A10700" s="35" t="s">
        <v>21690</v>
      </c>
      <c r="B10700" t="s">
        <v>21691</v>
      </c>
      <c r="C10700" s="34">
        <v>22</v>
      </c>
    </row>
    <row r="10701" spans="1:3" x14ac:dyDescent="0.25">
      <c r="A10701" s="35" t="s">
        <v>21692</v>
      </c>
      <c r="B10701" t="s">
        <v>21693</v>
      </c>
      <c r="C10701" s="34">
        <v>2138</v>
      </c>
    </row>
    <row r="10702" spans="1:3" x14ac:dyDescent="0.25">
      <c r="A10702" s="35" t="s">
        <v>21694</v>
      </c>
      <c r="B10702" t="s">
        <v>21695</v>
      </c>
      <c r="C10702" s="34">
        <v>728</v>
      </c>
    </row>
    <row r="10703" spans="1:3" x14ac:dyDescent="0.25">
      <c r="A10703" s="35" t="s">
        <v>21696</v>
      </c>
      <c r="B10703" t="s">
        <v>21697</v>
      </c>
      <c r="C10703" s="34">
        <v>2484</v>
      </c>
    </row>
    <row r="10704" spans="1:3" x14ac:dyDescent="0.25">
      <c r="A10704" s="35" t="s">
        <v>21698</v>
      </c>
      <c r="B10704" t="s">
        <v>21699</v>
      </c>
      <c r="C10704" s="34">
        <v>2346</v>
      </c>
    </row>
    <row r="10705" spans="1:3" x14ac:dyDescent="0.25">
      <c r="A10705" s="35" t="s">
        <v>21700</v>
      </c>
      <c r="B10705" t="s">
        <v>21701</v>
      </c>
      <c r="C10705" s="34">
        <v>2729</v>
      </c>
    </row>
    <row r="10706" spans="1:3" x14ac:dyDescent="0.25">
      <c r="A10706" s="35" t="s">
        <v>21702</v>
      </c>
      <c r="B10706" t="s">
        <v>21703</v>
      </c>
      <c r="C10706" s="34">
        <v>3224</v>
      </c>
    </row>
    <row r="10707" spans="1:3" x14ac:dyDescent="0.25">
      <c r="A10707" s="35" t="s">
        <v>21704</v>
      </c>
      <c r="B10707" t="s">
        <v>21705</v>
      </c>
      <c r="C10707" s="34">
        <v>587</v>
      </c>
    </row>
    <row r="10708" spans="1:3" x14ac:dyDescent="0.25">
      <c r="A10708" s="35" t="s">
        <v>21706</v>
      </c>
      <c r="B10708" t="s">
        <v>21707</v>
      </c>
      <c r="C10708" s="34">
        <v>347</v>
      </c>
    </row>
    <row r="10709" spans="1:3" x14ac:dyDescent="0.25">
      <c r="A10709" s="35" t="s">
        <v>21708</v>
      </c>
      <c r="B10709" t="s">
        <v>21709</v>
      </c>
      <c r="C10709" s="34">
        <v>293</v>
      </c>
    </row>
    <row r="10710" spans="1:3" x14ac:dyDescent="0.25">
      <c r="A10710" s="35" t="s">
        <v>21710</v>
      </c>
      <c r="B10710" t="s">
        <v>21711</v>
      </c>
      <c r="C10710" s="34">
        <v>445</v>
      </c>
    </row>
    <row r="10711" spans="1:3" x14ac:dyDescent="0.25">
      <c r="A10711" s="35" t="s">
        <v>21712</v>
      </c>
      <c r="B10711" t="s">
        <v>21713</v>
      </c>
      <c r="C10711" s="34">
        <v>343</v>
      </c>
    </row>
    <row r="10712" spans="1:3" x14ac:dyDescent="0.25">
      <c r="A10712" s="35" t="s">
        <v>21714</v>
      </c>
      <c r="B10712" t="s">
        <v>21715</v>
      </c>
      <c r="C10712" s="34">
        <v>487</v>
      </c>
    </row>
    <row r="10713" spans="1:3" x14ac:dyDescent="0.25">
      <c r="A10713" s="35" t="s">
        <v>21716</v>
      </c>
      <c r="B10713" t="s">
        <v>21717</v>
      </c>
      <c r="C10713" s="34">
        <v>49.1</v>
      </c>
    </row>
    <row r="10714" spans="1:3" x14ac:dyDescent="0.25">
      <c r="A10714" s="35" t="s">
        <v>21718</v>
      </c>
      <c r="B10714" t="s">
        <v>21719</v>
      </c>
      <c r="C10714" s="34">
        <v>20.399999999999999</v>
      </c>
    </row>
    <row r="10715" spans="1:3" x14ac:dyDescent="0.25">
      <c r="A10715" s="35" t="s">
        <v>21720</v>
      </c>
      <c r="B10715" t="s">
        <v>21721</v>
      </c>
      <c r="C10715" s="34">
        <v>40.799999999999997</v>
      </c>
    </row>
    <row r="10716" spans="1:3" x14ac:dyDescent="0.25">
      <c r="A10716" s="35" t="s">
        <v>21722</v>
      </c>
      <c r="B10716" t="s">
        <v>21723</v>
      </c>
      <c r="C10716" s="34">
        <v>40.799999999999997</v>
      </c>
    </row>
    <row r="10717" spans="1:3" x14ac:dyDescent="0.25">
      <c r="A10717" s="35" t="s">
        <v>21724</v>
      </c>
      <c r="B10717" t="s">
        <v>21725</v>
      </c>
      <c r="C10717" s="34">
        <v>23.3</v>
      </c>
    </row>
    <row r="10718" spans="1:3" x14ac:dyDescent="0.25">
      <c r="A10718" s="35" t="s">
        <v>21726</v>
      </c>
      <c r="B10718" t="s">
        <v>21727</v>
      </c>
      <c r="C10718" s="34">
        <v>22</v>
      </c>
    </row>
    <row r="10719" spans="1:3" x14ac:dyDescent="0.25">
      <c r="A10719" s="35" t="s">
        <v>21728</v>
      </c>
      <c r="B10719" t="s">
        <v>21729</v>
      </c>
      <c r="C10719" s="34">
        <v>124</v>
      </c>
    </row>
    <row r="10720" spans="1:3" x14ac:dyDescent="0.25">
      <c r="A10720" s="35" t="s">
        <v>21730</v>
      </c>
      <c r="B10720" t="s">
        <v>21731</v>
      </c>
      <c r="C10720" s="34">
        <v>53.7</v>
      </c>
    </row>
    <row r="10721" spans="1:3" x14ac:dyDescent="0.25">
      <c r="A10721" s="35" t="s">
        <v>21732</v>
      </c>
      <c r="B10721" t="s">
        <v>21733</v>
      </c>
      <c r="C10721" s="34">
        <v>20.399999999999999</v>
      </c>
    </row>
    <row r="10722" spans="1:3" x14ac:dyDescent="0.25">
      <c r="A10722" s="35" t="s">
        <v>21734</v>
      </c>
      <c r="B10722" t="s">
        <v>21735</v>
      </c>
      <c r="C10722" s="34">
        <v>22</v>
      </c>
    </row>
    <row r="10723" spans="1:3" x14ac:dyDescent="0.25">
      <c r="A10723" s="35" t="s">
        <v>21736</v>
      </c>
      <c r="B10723" t="s">
        <v>21737</v>
      </c>
      <c r="C10723" s="34">
        <v>20.399999999999999</v>
      </c>
    </row>
    <row r="10724" spans="1:3" x14ac:dyDescent="0.25">
      <c r="A10724" s="35" t="s">
        <v>21738</v>
      </c>
      <c r="B10724" t="s">
        <v>21739</v>
      </c>
      <c r="C10724" s="34">
        <v>40.799999999999997</v>
      </c>
    </row>
    <row r="10725" spans="1:3" x14ac:dyDescent="0.25">
      <c r="A10725" s="35" t="s">
        <v>21740</v>
      </c>
      <c r="B10725" t="s">
        <v>21741</v>
      </c>
      <c r="C10725" s="34">
        <v>23.3</v>
      </c>
    </row>
    <row r="10726" spans="1:3" x14ac:dyDescent="0.25">
      <c r="A10726" s="35" t="s">
        <v>21742</v>
      </c>
      <c r="B10726" t="s">
        <v>21743</v>
      </c>
      <c r="C10726" s="34">
        <v>76.5</v>
      </c>
    </row>
    <row r="10727" spans="1:3" x14ac:dyDescent="0.25">
      <c r="A10727" s="35" t="s">
        <v>21744</v>
      </c>
      <c r="B10727" t="s">
        <v>21745</v>
      </c>
      <c r="C10727" s="34">
        <v>342</v>
      </c>
    </row>
    <row r="10728" spans="1:3" x14ac:dyDescent="0.25">
      <c r="A10728" s="35" t="s">
        <v>21746</v>
      </c>
      <c r="B10728" t="s">
        <v>21747</v>
      </c>
      <c r="C10728" s="34">
        <v>113</v>
      </c>
    </row>
    <row r="10729" spans="1:3" x14ac:dyDescent="0.25">
      <c r="A10729" s="35" t="s">
        <v>21748</v>
      </c>
      <c r="B10729" t="s">
        <v>21749</v>
      </c>
      <c r="C10729" s="34">
        <v>22</v>
      </c>
    </row>
    <row r="10730" spans="1:3" x14ac:dyDescent="0.25">
      <c r="A10730" s="35" t="s">
        <v>21750</v>
      </c>
      <c r="B10730" t="s">
        <v>21751</v>
      </c>
      <c r="C10730" s="34">
        <v>22</v>
      </c>
    </row>
    <row r="10731" spans="1:3" x14ac:dyDescent="0.25">
      <c r="A10731" s="35" t="s">
        <v>21752</v>
      </c>
      <c r="B10731" t="s">
        <v>21753</v>
      </c>
      <c r="C10731" s="34">
        <v>22</v>
      </c>
    </row>
    <row r="10732" spans="1:3" x14ac:dyDescent="0.25">
      <c r="A10732" s="35" t="s">
        <v>21754</v>
      </c>
      <c r="B10732" t="s">
        <v>21755</v>
      </c>
      <c r="C10732" s="34">
        <v>22</v>
      </c>
    </row>
    <row r="10733" spans="1:3" x14ac:dyDescent="0.25">
      <c r="A10733" s="35" t="s">
        <v>21756</v>
      </c>
      <c r="B10733" t="s">
        <v>21757</v>
      </c>
      <c r="C10733" s="34">
        <v>8.3000000000000007</v>
      </c>
    </row>
    <row r="10734" spans="1:3" x14ac:dyDescent="0.25">
      <c r="A10734" s="35" t="s">
        <v>21758</v>
      </c>
      <c r="B10734" t="s">
        <v>21759</v>
      </c>
      <c r="C10734" s="34">
        <v>22.9</v>
      </c>
    </row>
    <row r="10735" spans="1:3" x14ac:dyDescent="0.25">
      <c r="A10735" s="35" t="s">
        <v>21760</v>
      </c>
      <c r="B10735" t="s">
        <v>21761</v>
      </c>
      <c r="C10735" s="34">
        <v>10.4</v>
      </c>
    </row>
    <row r="10736" spans="1:3" x14ac:dyDescent="0.25">
      <c r="A10736" s="35" t="s">
        <v>21762</v>
      </c>
      <c r="B10736" t="s">
        <v>21763</v>
      </c>
      <c r="C10736" s="34">
        <v>8.3000000000000007</v>
      </c>
    </row>
    <row r="10737" spans="1:3" x14ac:dyDescent="0.25">
      <c r="A10737" s="35" t="s">
        <v>21764</v>
      </c>
      <c r="B10737" t="s">
        <v>21765</v>
      </c>
      <c r="C10737" s="34">
        <v>402</v>
      </c>
    </row>
    <row r="10738" spans="1:3" x14ac:dyDescent="0.25">
      <c r="A10738" s="35" t="s">
        <v>21766</v>
      </c>
      <c r="B10738" t="s">
        <v>21767</v>
      </c>
      <c r="C10738" s="34">
        <v>45.3</v>
      </c>
    </row>
    <row r="10739" spans="1:3" x14ac:dyDescent="0.25">
      <c r="A10739" s="35" t="s">
        <v>21768</v>
      </c>
      <c r="B10739" t="s">
        <v>21769</v>
      </c>
      <c r="C10739" s="34">
        <v>206</v>
      </c>
    </row>
    <row r="10740" spans="1:3" x14ac:dyDescent="0.25">
      <c r="A10740" s="35" t="s">
        <v>21770</v>
      </c>
      <c r="B10740" t="s">
        <v>21771</v>
      </c>
      <c r="C10740" s="34">
        <v>30.4</v>
      </c>
    </row>
    <row r="10741" spans="1:3" x14ac:dyDescent="0.25">
      <c r="A10741" s="35" t="s">
        <v>21772</v>
      </c>
      <c r="B10741" t="s">
        <v>21773</v>
      </c>
      <c r="C10741" s="34">
        <v>22</v>
      </c>
    </row>
    <row r="10742" spans="1:3" x14ac:dyDescent="0.25">
      <c r="A10742" s="35" t="s">
        <v>21774</v>
      </c>
      <c r="B10742" t="s">
        <v>21775</v>
      </c>
      <c r="C10742" s="34">
        <v>22</v>
      </c>
    </row>
    <row r="10743" spans="1:3" x14ac:dyDescent="0.25">
      <c r="A10743" s="35" t="s">
        <v>21776</v>
      </c>
      <c r="B10743" t="s">
        <v>21777</v>
      </c>
      <c r="C10743" s="34">
        <v>8.3000000000000007</v>
      </c>
    </row>
    <row r="10744" spans="1:3" x14ac:dyDescent="0.25">
      <c r="A10744" s="35" t="s">
        <v>21778</v>
      </c>
      <c r="B10744" t="s">
        <v>21779</v>
      </c>
      <c r="C10744" s="34">
        <v>20.399999999999999</v>
      </c>
    </row>
    <row r="10745" spans="1:3" x14ac:dyDescent="0.25">
      <c r="A10745" s="35" t="s">
        <v>21780</v>
      </c>
      <c r="B10745" t="s">
        <v>21781</v>
      </c>
      <c r="C10745" s="34">
        <v>2.4</v>
      </c>
    </row>
    <row r="10746" spans="1:3" x14ac:dyDescent="0.25">
      <c r="A10746" s="35" t="s">
        <v>21782</v>
      </c>
      <c r="B10746" t="s">
        <v>21783</v>
      </c>
      <c r="C10746" s="34">
        <v>20.399999999999999</v>
      </c>
    </row>
    <row r="10747" spans="1:3" x14ac:dyDescent="0.25">
      <c r="A10747" s="35" t="s">
        <v>21784</v>
      </c>
      <c r="B10747" t="s">
        <v>21785</v>
      </c>
      <c r="C10747" s="34">
        <v>928</v>
      </c>
    </row>
    <row r="10748" spans="1:3" x14ac:dyDescent="0.25">
      <c r="A10748" s="35" t="s">
        <v>21786</v>
      </c>
      <c r="B10748" t="s">
        <v>21787</v>
      </c>
      <c r="C10748" s="34">
        <v>22</v>
      </c>
    </row>
    <row r="10749" spans="1:3" x14ac:dyDescent="0.25">
      <c r="A10749" s="35" t="s">
        <v>21788</v>
      </c>
      <c r="B10749" t="s">
        <v>21789</v>
      </c>
      <c r="C10749" s="34">
        <v>22</v>
      </c>
    </row>
    <row r="10750" spans="1:3" x14ac:dyDescent="0.25">
      <c r="A10750" s="35" t="s">
        <v>21790</v>
      </c>
      <c r="B10750" t="s">
        <v>21791</v>
      </c>
      <c r="C10750" s="34">
        <v>45.3</v>
      </c>
    </row>
    <row r="10751" spans="1:3" x14ac:dyDescent="0.25">
      <c r="A10751" s="35" t="s">
        <v>21792</v>
      </c>
      <c r="B10751" t="s">
        <v>21793</v>
      </c>
      <c r="C10751" s="34">
        <v>30.8</v>
      </c>
    </row>
    <row r="10752" spans="1:3" x14ac:dyDescent="0.25">
      <c r="A10752" s="35" t="s">
        <v>21794</v>
      </c>
      <c r="B10752" t="s">
        <v>21795</v>
      </c>
      <c r="C10752" s="34">
        <v>81.5</v>
      </c>
    </row>
    <row r="10753" spans="1:3" x14ac:dyDescent="0.25">
      <c r="A10753" s="35" t="s">
        <v>21796</v>
      </c>
      <c r="B10753" t="s">
        <v>21797</v>
      </c>
      <c r="C10753" s="34">
        <v>36.6</v>
      </c>
    </row>
    <row r="10754" spans="1:3" x14ac:dyDescent="0.25">
      <c r="A10754" s="35" t="s">
        <v>21798</v>
      </c>
      <c r="B10754" t="s">
        <v>21799</v>
      </c>
      <c r="C10754" s="34">
        <v>76.5</v>
      </c>
    </row>
    <row r="10755" spans="1:3" x14ac:dyDescent="0.25">
      <c r="A10755" s="35" t="s">
        <v>21800</v>
      </c>
      <c r="B10755" t="s">
        <v>21801</v>
      </c>
      <c r="C10755" s="34">
        <v>3028</v>
      </c>
    </row>
    <row r="10756" spans="1:3" x14ac:dyDescent="0.25">
      <c r="A10756" s="35" t="s">
        <v>21802</v>
      </c>
      <c r="B10756" t="s">
        <v>21803</v>
      </c>
      <c r="C10756" s="34">
        <v>36.6</v>
      </c>
    </row>
    <row r="10757" spans="1:3" x14ac:dyDescent="0.25">
      <c r="A10757" s="35" t="s">
        <v>21804</v>
      </c>
      <c r="B10757" t="s">
        <v>21805</v>
      </c>
      <c r="C10757" s="34">
        <v>67.8</v>
      </c>
    </row>
    <row r="10758" spans="1:3" x14ac:dyDescent="0.25">
      <c r="A10758" s="35" t="s">
        <v>21806</v>
      </c>
      <c r="B10758" t="s">
        <v>21807</v>
      </c>
      <c r="C10758" s="34">
        <v>90.3</v>
      </c>
    </row>
    <row r="10759" spans="1:3" x14ac:dyDescent="0.25">
      <c r="A10759" s="35" t="s">
        <v>21808</v>
      </c>
      <c r="B10759" t="s">
        <v>21809</v>
      </c>
      <c r="C10759" s="34">
        <v>76.5</v>
      </c>
    </row>
    <row r="10760" spans="1:3" x14ac:dyDescent="0.25">
      <c r="A10760" s="35" t="s">
        <v>21810</v>
      </c>
      <c r="B10760" t="s">
        <v>21811</v>
      </c>
      <c r="C10760" s="34">
        <v>5.8</v>
      </c>
    </row>
    <row r="10761" spans="1:3" x14ac:dyDescent="0.25">
      <c r="A10761" s="35" t="s">
        <v>21812</v>
      </c>
      <c r="B10761" t="s">
        <v>21813</v>
      </c>
      <c r="C10761" s="34">
        <v>230</v>
      </c>
    </row>
    <row r="10762" spans="1:3" x14ac:dyDescent="0.25">
      <c r="A10762" s="35" t="s">
        <v>21814</v>
      </c>
      <c r="B10762" t="s">
        <v>21815</v>
      </c>
      <c r="C10762" s="34">
        <v>393</v>
      </c>
    </row>
    <row r="10763" spans="1:3" x14ac:dyDescent="0.25">
      <c r="A10763" s="35" t="s">
        <v>21816</v>
      </c>
      <c r="B10763" t="s">
        <v>21817</v>
      </c>
      <c r="C10763" s="34">
        <v>208</v>
      </c>
    </row>
    <row r="10764" spans="1:3" x14ac:dyDescent="0.25">
      <c r="A10764" s="35" t="s">
        <v>21818</v>
      </c>
      <c r="B10764" t="s">
        <v>21819</v>
      </c>
      <c r="C10764" s="34">
        <v>325</v>
      </c>
    </row>
    <row r="10765" spans="1:3" x14ac:dyDescent="0.25">
      <c r="A10765" s="35" t="s">
        <v>21820</v>
      </c>
      <c r="B10765" t="s">
        <v>21821</v>
      </c>
      <c r="C10765" s="34">
        <v>545</v>
      </c>
    </row>
    <row r="10766" spans="1:3" x14ac:dyDescent="0.25">
      <c r="A10766" s="35" t="s">
        <v>21822</v>
      </c>
      <c r="B10766" t="s">
        <v>21823</v>
      </c>
      <c r="C10766" s="34" t="e">
        <v>#VALUE!</v>
      </c>
    </row>
    <row r="10767" spans="1:3" x14ac:dyDescent="0.25">
      <c r="A10767" s="35" t="s">
        <v>21824</v>
      </c>
      <c r="B10767" t="s">
        <v>21825</v>
      </c>
      <c r="C10767" s="34">
        <v>280</v>
      </c>
    </row>
    <row r="10768" spans="1:3" x14ac:dyDescent="0.25">
      <c r="A10768" s="35" t="s">
        <v>21826</v>
      </c>
      <c r="B10768" t="s">
        <v>21827</v>
      </c>
      <c r="C10768" s="34" t="e">
        <v>#VALUE!</v>
      </c>
    </row>
    <row r="10769" spans="1:3" x14ac:dyDescent="0.25">
      <c r="A10769" s="35" t="s">
        <v>21828</v>
      </c>
      <c r="C10769" s="34">
        <v>34.1</v>
      </c>
    </row>
    <row r="10770" spans="1:3" x14ac:dyDescent="0.25">
      <c r="A10770" s="35" t="s">
        <v>21829</v>
      </c>
      <c r="B10770" t="s">
        <v>21830</v>
      </c>
      <c r="C10770" s="34">
        <v>986</v>
      </c>
    </row>
    <row r="10771" spans="1:3" x14ac:dyDescent="0.25">
      <c r="A10771" s="35" t="s">
        <v>21831</v>
      </c>
      <c r="B10771" t="s">
        <v>21832</v>
      </c>
      <c r="C10771" s="34">
        <v>620</v>
      </c>
    </row>
    <row r="10772" spans="1:3" x14ac:dyDescent="0.25">
      <c r="A10772" s="35" t="s">
        <v>21833</v>
      </c>
      <c r="B10772" t="s">
        <v>21834</v>
      </c>
      <c r="C10772" s="34" t="e">
        <v>#VALUE!</v>
      </c>
    </row>
    <row r="10773" spans="1:3" x14ac:dyDescent="0.25">
      <c r="A10773" s="35" t="s">
        <v>21835</v>
      </c>
      <c r="B10773" t="s">
        <v>21836</v>
      </c>
      <c r="C10773" s="34">
        <v>22</v>
      </c>
    </row>
    <row r="10774" spans="1:3" x14ac:dyDescent="0.25">
      <c r="A10774" s="35" t="s">
        <v>21837</v>
      </c>
      <c r="B10774" t="s">
        <v>21838</v>
      </c>
      <c r="C10774" s="34">
        <v>22</v>
      </c>
    </row>
    <row r="10775" spans="1:3" x14ac:dyDescent="0.25">
      <c r="A10775" s="35" t="s">
        <v>21839</v>
      </c>
      <c r="B10775" t="s">
        <v>21840</v>
      </c>
      <c r="C10775" s="34">
        <v>22</v>
      </c>
    </row>
    <row r="10776" spans="1:3" x14ac:dyDescent="0.25">
      <c r="A10776" s="35" t="s">
        <v>21841</v>
      </c>
      <c r="B10776" t="s">
        <v>21842</v>
      </c>
      <c r="C10776" s="34">
        <v>22</v>
      </c>
    </row>
    <row r="10777" spans="1:3" x14ac:dyDescent="0.25">
      <c r="A10777" s="35" t="s">
        <v>21843</v>
      </c>
      <c r="B10777" t="s">
        <v>21844</v>
      </c>
      <c r="C10777" s="34">
        <v>22</v>
      </c>
    </row>
    <row r="10778" spans="1:3" x14ac:dyDescent="0.25">
      <c r="A10778" s="35" t="s">
        <v>21845</v>
      </c>
      <c r="B10778" t="s">
        <v>21846</v>
      </c>
      <c r="C10778" s="34">
        <v>22</v>
      </c>
    </row>
    <row r="10779" spans="1:3" x14ac:dyDescent="0.25">
      <c r="A10779" s="35" t="s">
        <v>21847</v>
      </c>
      <c r="B10779" t="s">
        <v>21848</v>
      </c>
      <c r="C10779" s="34">
        <v>22</v>
      </c>
    </row>
    <row r="10780" spans="1:3" x14ac:dyDescent="0.25">
      <c r="A10780" s="35" t="s">
        <v>21849</v>
      </c>
      <c r="B10780" t="s">
        <v>21850</v>
      </c>
      <c r="C10780" s="34">
        <v>22</v>
      </c>
    </row>
    <row r="10781" spans="1:3" x14ac:dyDescent="0.25">
      <c r="A10781" s="35" t="s">
        <v>21851</v>
      </c>
      <c r="B10781" t="s">
        <v>21852</v>
      </c>
      <c r="C10781" s="34">
        <v>22</v>
      </c>
    </row>
    <row r="10782" spans="1:3" x14ac:dyDescent="0.25">
      <c r="A10782" s="35" t="s">
        <v>21853</v>
      </c>
      <c r="B10782" t="s">
        <v>21854</v>
      </c>
      <c r="C10782" s="34">
        <v>8.3000000000000007</v>
      </c>
    </row>
    <row r="10783" spans="1:3" x14ac:dyDescent="0.25">
      <c r="A10783" s="35" t="s">
        <v>21855</v>
      </c>
      <c r="B10783" t="s">
        <v>21856</v>
      </c>
      <c r="C10783" s="34">
        <v>22</v>
      </c>
    </row>
    <row r="10784" spans="1:3" x14ac:dyDescent="0.25">
      <c r="A10784" s="35" t="s">
        <v>21857</v>
      </c>
      <c r="B10784" t="s">
        <v>21858</v>
      </c>
      <c r="C10784" s="34">
        <v>22</v>
      </c>
    </row>
    <row r="10785" spans="1:3" x14ac:dyDescent="0.25">
      <c r="A10785" s="35" t="s">
        <v>21859</v>
      </c>
      <c r="B10785" t="s">
        <v>21860</v>
      </c>
      <c r="C10785" s="34">
        <v>22</v>
      </c>
    </row>
    <row r="10786" spans="1:3" x14ac:dyDescent="0.25">
      <c r="A10786" s="35" t="s">
        <v>21861</v>
      </c>
      <c r="B10786" t="s">
        <v>21862</v>
      </c>
      <c r="C10786" s="34">
        <v>22</v>
      </c>
    </row>
    <row r="10787" spans="1:3" x14ac:dyDescent="0.25">
      <c r="A10787" s="35" t="s">
        <v>21863</v>
      </c>
      <c r="B10787" t="s">
        <v>21864</v>
      </c>
      <c r="C10787" s="34">
        <v>22</v>
      </c>
    </row>
    <row r="10788" spans="1:3" x14ac:dyDescent="0.25">
      <c r="A10788" s="35" t="s">
        <v>21865</v>
      </c>
      <c r="B10788" t="s">
        <v>21866</v>
      </c>
      <c r="C10788" s="34">
        <v>22</v>
      </c>
    </row>
    <row r="10789" spans="1:3" x14ac:dyDescent="0.25">
      <c r="A10789" s="35" t="s">
        <v>21867</v>
      </c>
      <c r="B10789" t="s">
        <v>21868</v>
      </c>
      <c r="C10789" s="34">
        <v>22</v>
      </c>
    </row>
    <row r="10790" spans="1:3" x14ac:dyDescent="0.25">
      <c r="A10790" s="35" t="s">
        <v>21869</v>
      </c>
      <c r="B10790" t="s">
        <v>21870</v>
      </c>
      <c r="C10790" s="34">
        <v>22</v>
      </c>
    </row>
    <row r="10791" spans="1:3" x14ac:dyDescent="0.25">
      <c r="A10791" s="35" t="s">
        <v>21871</v>
      </c>
      <c r="B10791" t="s">
        <v>21872</v>
      </c>
      <c r="C10791" s="34">
        <v>22</v>
      </c>
    </row>
    <row r="10792" spans="1:3" x14ac:dyDescent="0.25">
      <c r="A10792" s="35" t="s">
        <v>21873</v>
      </c>
      <c r="B10792" t="s">
        <v>21874</v>
      </c>
      <c r="C10792" s="34">
        <v>22</v>
      </c>
    </row>
    <row r="10793" spans="1:3" x14ac:dyDescent="0.25">
      <c r="A10793" s="35" t="s">
        <v>21875</v>
      </c>
      <c r="B10793" t="s">
        <v>21876</v>
      </c>
      <c r="C10793" s="34">
        <v>22</v>
      </c>
    </row>
    <row r="10794" spans="1:3" x14ac:dyDescent="0.25">
      <c r="A10794" s="35" t="s">
        <v>21877</v>
      </c>
      <c r="B10794" t="s">
        <v>21878</v>
      </c>
      <c r="C10794" s="34">
        <v>22</v>
      </c>
    </row>
    <row r="10795" spans="1:3" x14ac:dyDescent="0.25">
      <c r="A10795" s="35" t="s">
        <v>21879</v>
      </c>
      <c r="B10795" t="s">
        <v>21880</v>
      </c>
      <c r="C10795" s="34">
        <v>22</v>
      </c>
    </row>
    <row r="10796" spans="1:3" x14ac:dyDescent="0.25">
      <c r="A10796" s="35" t="s">
        <v>21881</v>
      </c>
      <c r="B10796" t="s">
        <v>21882</v>
      </c>
      <c r="C10796" s="34">
        <v>22</v>
      </c>
    </row>
    <row r="10797" spans="1:3" x14ac:dyDescent="0.25">
      <c r="A10797" s="35" t="s">
        <v>21883</v>
      </c>
      <c r="B10797" t="s">
        <v>21884</v>
      </c>
      <c r="C10797" s="34">
        <v>22</v>
      </c>
    </row>
    <row r="10798" spans="1:3" x14ac:dyDescent="0.25">
      <c r="A10798" s="35" t="s">
        <v>21885</v>
      </c>
      <c r="B10798" t="s">
        <v>21886</v>
      </c>
      <c r="C10798" s="34">
        <v>22</v>
      </c>
    </row>
    <row r="10799" spans="1:3" x14ac:dyDescent="0.25">
      <c r="A10799" s="35" t="s">
        <v>21887</v>
      </c>
      <c r="B10799" t="s">
        <v>21888</v>
      </c>
      <c r="C10799" s="34">
        <v>22</v>
      </c>
    </row>
    <row r="10800" spans="1:3" x14ac:dyDescent="0.25">
      <c r="A10800" s="35" t="s">
        <v>21889</v>
      </c>
      <c r="B10800" t="s">
        <v>21890</v>
      </c>
      <c r="C10800" s="34">
        <v>22</v>
      </c>
    </row>
    <row r="10801" spans="1:3" x14ac:dyDescent="0.25">
      <c r="A10801" s="35" t="s">
        <v>21891</v>
      </c>
      <c r="B10801" t="s">
        <v>21892</v>
      </c>
      <c r="C10801" s="34">
        <v>22</v>
      </c>
    </row>
    <row r="10802" spans="1:3" x14ac:dyDescent="0.25">
      <c r="A10802" s="35" t="s">
        <v>21893</v>
      </c>
      <c r="B10802" t="s">
        <v>21894</v>
      </c>
      <c r="C10802" s="34">
        <v>20.399999999999999</v>
      </c>
    </row>
    <row r="10803" spans="1:3" x14ac:dyDescent="0.25">
      <c r="A10803" s="35" t="s">
        <v>21895</v>
      </c>
      <c r="B10803" t="s">
        <v>21896</v>
      </c>
      <c r="C10803" s="34">
        <v>22</v>
      </c>
    </row>
    <row r="10804" spans="1:3" x14ac:dyDescent="0.25">
      <c r="A10804" s="35" t="s">
        <v>21897</v>
      </c>
      <c r="B10804" t="s">
        <v>21898</v>
      </c>
      <c r="C10804" s="34">
        <v>22</v>
      </c>
    </row>
    <row r="10805" spans="1:3" x14ac:dyDescent="0.25">
      <c r="A10805" s="35" t="s">
        <v>21899</v>
      </c>
      <c r="B10805" t="s">
        <v>21900</v>
      </c>
      <c r="C10805" s="34">
        <v>22</v>
      </c>
    </row>
    <row r="10806" spans="1:3" x14ac:dyDescent="0.25">
      <c r="A10806" s="35" t="s">
        <v>21901</v>
      </c>
      <c r="B10806" t="s">
        <v>21902</v>
      </c>
      <c r="C10806" s="34">
        <v>22</v>
      </c>
    </row>
    <row r="10807" spans="1:3" x14ac:dyDescent="0.25">
      <c r="A10807" s="35" t="s">
        <v>21903</v>
      </c>
      <c r="B10807" t="s">
        <v>21904</v>
      </c>
      <c r="C10807" s="34">
        <v>22</v>
      </c>
    </row>
    <row r="10808" spans="1:3" x14ac:dyDescent="0.25">
      <c r="A10808" s="35" t="s">
        <v>21905</v>
      </c>
      <c r="B10808" t="s">
        <v>21906</v>
      </c>
      <c r="C10808" s="34">
        <v>22</v>
      </c>
    </row>
    <row r="10809" spans="1:3" x14ac:dyDescent="0.25">
      <c r="A10809" s="35" t="s">
        <v>21907</v>
      </c>
      <c r="B10809" t="s">
        <v>21908</v>
      </c>
      <c r="C10809" s="34">
        <v>14.6</v>
      </c>
    </row>
    <row r="10810" spans="1:3" x14ac:dyDescent="0.25">
      <c r="A10810" s="35" t="s">
        <v>21909</v>
      </c>
      <c r="B10810" t="s">
        <v>21910</v>
      </c>
      <c r="C10810" s="34">
        <v>20.399999999999999</v>
      </c>
    </row>
    <row r="10811" spans="1:3" x14ac:dyDescent="0.25">
      <c r="A10811" s="35" t="s">
        <v>21911</v>
      </c>
      <c r="B10811" t="s">
        <v>21912</v>
      </c>
      <c r="C10811" s="34">
        <v>20.399999999999999</v>
      </c>
    </row>
    <row r="10812" spans="1:3" x14ac:dyDescent="0.25">
      <c r="A10812" s="35" t="s">
        <v>21913</v>
      </c>
      <c r="B10812" t="s">
        <v>21914</v>
      </c>
      <c r="C10812" s="34">
        <v>27</v>
      </c>
    </row>
    <row r="10813" spans="1:3" x14ac:dyDescent="0.25">
      <c r="A10813" s="35" t="s">
        <v>21915</v>
      </c>
      <c r="B10813" t="s">
        <v>21916</v>
      </c>
      <c r="C10813" s="34">
        <v>16.2</v>
      </c>
    </row>
    <row r="10814" spans="1:3" x14ac:dyDescent="0.25">
      <c r="A10814" s="35" t="s">
        <v>21917</v>
      </c>
      <c r="B10814" t="s">
        <v>21918</v>
      </c>
      <c r="C10814" s="34">
        <v>8.3000000000000007</v>
      </c>
    </row>
    <row r="10815" spans="1:3" x14ac:dyDescent="0.25">
      <c r="A10815" s="35" t="s">
        <v>21919</v>
      </c>
      <c r="B10815" t="s">
        <v>21920</v>
      </c>
      <c r="C10815" s="34">
        <v>22</v>
      </c>
    </row>
    <row r="10816" spans="1:3" x14ac:dyDescent="0.25">
      <c r="A10816" s="35" t="s">
        <v>21921</v>
      </c>
      <c r="B10816" t="s">
        <v>21922</v>
      </c>
      <c r="C10816" s="34">
        <v>22</v>
      </c>
    </row>
    <row r="10817" spans="1:3" x14ac:dyDescent="0.25">
      <c r="A10817" s="35" t="s">
        <v>21923</v>
      </c>
      <c r="B10817" t="s">
        <v>21924</v>
      </c>
      <c r="C10817" s="34">
        <v>22</v>
      </c>
    </row>
    <row r="10818" spans="1:3" x14ac:dyDescent="0.25">
      <c r="A10818" s="35" t="s">
        <v>21925</v>
      </c>
      <c r="B10818" t="s">
        <v>21926</v>
      </c>
      <c r="C10818" s="34">
        <v>42.8</v>
      </c>
    </row>
    <row r="10819" spans="1:3" x14ac:dyDescent="0.25">
      <c r="A10819" s="35" t="s">
        <v>21927</v>
      </c>
      <c r="B10819" t="s">
        <v>21928</v>
      </c>
      <c r="C10819" s="34">
        <v>22</v>
      </c>
    </row>
    <row r="10820" spans="1:3" x14ac:dyDescent="0.25">
      <c r="A10820" s="35" t="s">
        <v>21929</v>
      </c>
      <c r="B10820" t="s">
        <v>21930</v>
      </c>
      <c r="C10820" s="34">
        <v>20.399999999999999</v>
      </c>
    </row>
    <row r="10821" spans="1:3" x14ac:dyDescent="0.25">
      <c r="A10821" s="35" t="s">
        <v>21931</v>
      </c>
      <c r="B10821" t="s">
        <v>21932</v>
      </c>
      <c r="C10821" s="34">
        <v>20.399999999999999</v>
      </c>
    </row>
    <row r="10822" spans="1:3" x14ac:dyDescent="0.25">
      <c r="A10822" s="35" t="s">
        <v>21933</v>
      </c>
      <c r="B10822" t="s">
        <v>21934</v>
      </c>
      <c r="C10822" s="34">
        <v>22</v>
      </c>
    </row>
    <row r="10823" spans="1:3" x14ac:dyDescent="0.25">
      <c r="A10823" s="35" t="s">
        <v>21935</v>
      </c>
      <c r="B10823" t="s">
        <v>21936</v>
      </c>
      <c r="C10823" s="34">
        <v>22</v>
      </c>
    </row>
    <row r="10824" spans="1:3" x14ac:dyDescent="0.25">
      <c r="A10824" s="35" t="s">
        <v>21937</v>
      </c>
      <c r="B10824" t="s">
        <v>21938</v>
      </c>
      <c r="C10824" s="34">
        <v>22</v>
      </c>
    </row>
    <row r="10825" spans="1:3" x14ac:dyDescent="0.25">
      <c r="A10825" s="35" t="s">
        <v>21939</v>
      </c>
      <c r="B10825" t="s">
        <v>21940</v>
      </c>
      <c r="C10825" s="34">
        <v>22</v>
      </c>
    </row>
    <row r="10826" spans="1:3" x14ac:dyDescent="0.25">
      <c r="A10826" s="35" t="s">
        <v>21941</v>
      </c>
      <c r="B10826" t="s">
        <v>21942</v>
      </c>
      <c r="C10826" s="34">
        <v>22</v>
      </c>
    </row>
    <row r="10827" spans="1:3" x14ac:dyDescent="0.25">
      <c r="A10827" s="35" t="s">
        <v>21943</v>
      </c>
      <c r="B10827" t="s">
        <v>21944</v>
      </c>
      <c r="C10827" s="34">
        <v>5.8</v>
      </c>
    </row>
    <row r="10828" spans="1:3" x14ac:dyDescent="0.25">
      <c r="A10828" s="35" t="s">
        <v>21945</v>
      </c>
      <c r="B10828" t="s">
        <v>21946</v>
      </c>
      <c r="C10828" s="34">
        <v>22</v>
      </c>
    </row>
    <row r="10829" spans="1:3" x14ac:dyDescent="0.25">
      <c r="A10829" s="35" t="s">
        <v>21947</v>
      </c>
      <c r="B10829" t="s">
        <v>21948</v>
      </c>
      <c r="C10829" s="34">
        <v>22</v>
      </c>
    </row>
    <row r="10830" spans="1:3" x14ac:dyDescent="0.25">
      <c r="A10830" s="35" t="s">
        <v>21949</v>
      </c>
      <c r="B10830" t="s">
        <v>21950</v>
      </c>
      <c r="C10830" s="34">
        <v>22</v>
      </c>
    </row>
    <row r="10831" spans="1:3" x14ac:dyDescent="0.25">
      <c r="A10831" s="35" t="s">
        <v>21951</v>
      </c>
      <c r="B10831" t="s">
        <v>21952</v>
      </c>
      <c r="C10831" s="34">
        <v>22</v>
      </c>
    </row>
    <row r="10832" spans="1:3" x14ac:dyDescent="0.25">
      <c r="A10832" s="35" t="s">
        <v>21953</v>
      </c>
      <c r="B10832" t="s">
        <v>21954</v>
      </c>
      <c r="C10832" s="34">
        <v>22</v>
      </c>
    </row>
    <row r="10833" spans="1:3" x14ac:dyDescent="0.25">
      <c r="A10833" s="35" t="s">
        <v>21955</v>
      </c>
      <c r="B10833" t="s">
        <v>21956</v>
      </c>
      <c r="C10833" s="34">
        <v>22</v>
      </c>
    </row>
    <row r="10834" spans="1:3" x14ac:dyDescent="0.25">
      <c r="A10834" s="35" t="s">
        <v>21957</v>
      </c>
      <c r="B10834" t="s">
        <v>21958</v>
      </c>
      <c r="C10834" s="34">
        <v>22</v>
      </c>
    </row>
    <row r="10835" spans="1:3" x14ac:dyDescent="0.25">
      <c r="A10835" s="35" t="s">
        <v>21959</v>
      </c>
      <c r="B10835" t="s">
        <v>21960</v>
      </c>
      <c r="C10835" s="34">
        <v>8.3000000000000007</v>
      </c>
    </row>
    <row r="10836" spans="1:3" x14ac:dyDescent="0.25">
      <c r="A10836" s="35" t="s">
        <v>21961</v>
      </c>
      <c r="B10836" t="s">
        <v>21962</v>
      </c>
      <c r="C10836" s="34">
        <v>6.7</v>
      </c>
    </row>
    <row r="10837" spans="1:3" x14ac:dyDescent="0.25">
      <c r="A10837" s="35" t="s">
        <v>21963</v>
      </c>
      <c r="B10837" t="s">
        <v>21964</v>
      </c>
      <c r="C10837" s="34">
        <v>8.3000000000000007</v>
      </c>
    </row>
    <row r="10838" spans="1:3" x14ac:dyDescent="0.25">
      <c r="A10838" s="35" t="s">
        <v>21965</v>
      </c>
      <c r="B10838" t="s">
        <v>21966</v>
      </c>
      <c r="C10838" s="34">
        <v>22</v>
      </c>
    </row>
    <row r="10839" spans="1:3" x14ac:dyDescent="0.25">
      <c r="A10839" s="35" t="s">
        <v>21967</v>
      </c>
      <c r="B10839" t="s">
        <v>21968</v>
      </c>
      <c r="C10839" s="34">
        <v>20.399999999999999</v>
      </c>
    </row>
    <row r="10840" spans="1:3" x14ac:dyDescent="0.25">
      <c r="A10840" s="35" t="s">
        <v>21969</v>
      </c>
      <c r="B10840" t="s">
        <v>21970</v>
      </c>
      <c r="C10840" s="34">
        <v>22</v>
      </c>
    </row>
    <row r="10841" spans="1:3" x14ac:dyDescent="0.25">
      <c r="A10841" s="35" t="s">
        <v>21971</v>
      </c>
      <c r="B10841" t="s">
        <v>21972</v>
      </c>
      <c r="C10841" s="34">
        <v>22</v>
      </c>
    </row>
    <row r="10842" spans="1:3" x14ac:dyDescent="0.25">
      <c r="A10842" s="35" t="s">
        <v>21973</v>
      </c>
      <c r="B10842" t="s">
        <v>21974</v>
      </c>
      <c r="C10842" s="34">
        <v>20.399999999999999</v>
      </c>
    </row>
    <row r="10843" spans="1:3" x14ac:dyDescent="0.25">
      <c r="A10843" s="35" t="s">
        <v>21975</v>
      </c>
      <c r="B10843" t="s">
        <v>21976</v>
      </c>
      <c r="C10843" s="34">
        <v>22</v>
      </c>
    </row>
    <row r="10844" spans="1:3" x14ac:dyDescent="0.25">
      <c r="A10844" s="35" t="s">
        <v>21977</v>
      </c>
      <c r="B10844" t="s">
        <v>21978</v>
      </c>
      <c r="C10844" s="34">
        <v>20.399999999999999</v>
      </c>
    </row>
    <row r="10845" spans="1:3" x14ac:dyDescent="0.25">
      <c r="A10845" s="35" t="s">
        <v>21979</v>
      </c>
      <c r="B10845" t="s">
        <v>21980</v>
      </c>
      <c r="C10845" s="34">
        <v>22</v>
      </c>
    </row>
    <row r="10846" spans="1:3" x14ac:dyDescent="0.25">
      <c r="A10846" s="35" t="s">
        <v>21981</v>
      </c>
      <c r="B10846" t="s">
        <v>21982</v>
      </c>
      <c r="C10846" s="34">
        <v>22</v>
      </c>
    </row>
    <row r="10847" spans="1:3" x14ac:dyDescent="0.25">
      <c r="A10847" s="35" t="s">
        <v>21983</v>
      </c>
      <c r="B10847" t="s">
        <v>21984</v>
      </c>
      <c r="C10847" s="34">
        <v>22</v>
      </c>
    </row>
    <row r="10848" spans="1:3" x14ac:dyDescent="0.25">
      <c r="A10848" s="35" t="s">
        <v>21985</v>
      </c>
      <c r="B10848" t="s">
        <v>21986</v>
      </c>
      <c r="C10848" s="34">
        <v>31.6</v>
      </c>
    </row>
    <row r="10849" spans="1:3" x14ac:dyDescent="0.25">
      <c r="A10849" s="35" t="s">
        <v>21987</v>
      </c>
      <c r="B10849" t="s">
        <v>21988</v>
      </c>
      <c r="C10849" s="34">
        <v>22</v>
      </c>
    </row>
    <row r="10850" spans="1:3" x14ac:dyDescent="0.25">
      <c r="A10850" s="35" t="s">
        <v>21989</v>
      </c>
      <c r="B10850" t="s">
        <v>21990</v>
      </c>
      <c r="C10850" s="34">
        <v>22</v>
      </c>
    </row>
    <row r="10851" spans="1:3" x14ac:dyDescent="0.25">
      <c r="A10851" s="35" t="s">
        <v>21991</v>
      </c>
      <c r="B10851" t="s">
        <v>21992</v>
      </c>
      <c r="C10851" s="34">
        <v>11.6</v>
      </c>
    </row>
    <row r="10852" spans="1:3" x14ac:dyDescent="0.25">
      <c r="A10852" s="35" t="s">
        <v>21993</v>
      </c>
      <c r="B10852" t="s">
        <v>21994</v>
      </c>
      <c r="C10852" s="34">
        <v>8.3000000000000007</v>
      </c>
    </row>
    <row r="10853" spans="1:3" x14ac:dyDescent="0.25">
      <c r="A10853" s="35" t="s">
        <v>21995</v>
      </c>
      <c r="B10853" t="s">
        <v>21996</v>
      </c>
      <c r="C10853" s="34">
        <v>20.399999999999999</v>
      </c>
    </row>
    <row r="10854" spans="1:3" x14ac:dyDescent="0.25">
      <c r="A10854" s="35" t="s">
        <v>21997</v>
      </c>
      <c r="B10854" t="s">
        <v>21998</v>
      </c>
      <c r="C10854" s="34">
        <v>22</v>
      </c>
    </row>
    <row r="10855" spans="1:3" x14ac:dyDescent="0.25">
      <c r="A10855" s="35" t="s">
        <v>21999</v>
      </c>
      <c r="B10855" t="s">
        <v>22000</v>
      </c>
      <c r="C10855" s="34">
        <v>8.3000000000000007</v>
      </c>
    </row>
    <row r="10856" spans="1:3" x14ac:dyDescent="0.25">
      <c r="A10856" s="35" t="s">
        <v>22001</v>
      </c>
      <c r="B10856" t="s">
        <v>22002</v>
      </c>
      <c r="C10856" s="34">
        <v>22</v>
      </c>
    </row>
    <row r="10857" spans="1:3" x14ac:dyDescent="0.25">
      <c r="A10857" s="35" t="s">
        <v>22003</v>
      </c>
      <c r="B10857" t="s">
        <v>22004</v>
      </c>
      <c r="C10857" s="34">
        <v>20.399999999999999</v>
      </c>
    </row>
    <row r="10858" spans="1:3" x14ac:dyDescent="0.25">
      <c r="A10858" s="35" t="s">
        <v>22005</v>
      </c>
      <c r="B10858" t="s">
        <v>22006</v>
      </c>
      <c r="C10858" s="34">
        <v>20.399999999999999</v>
      </c>
    </row>
    <row r="10859" spans="1:3" x14ac:dyDescent="0.25">
      <c r="A10859" s="35" t="s">
        <v>22007</v>
      </c>
      <c r="B10859" t="s">
        <v>22008</v>
      </c>
      <c r="C10859" s="34">
        <v>20.399999999999999</v>
      </c>
    </row>
    <row r="10860" spans="1:3" x14ac:dyDescent="0.25">
      <c r="A10860" s="35" t="s">
        <v>22009</v>
      </c>
      <c r="B10860" t="s">
        <v>22010</v>
      </c>
      <c r="C10860" s="34">
        <v>20.399999999999999</v>
      </c>
    </row>
    <row r="10861" spans="1:3" x14ac:dyDescent="0.25">
      <c r="A10861" s="35" t="s">
        <v>22011</v>
      </c>
      <c r="B10861" t="s">
        <v>22012</v>
      </c>
      <c r="C10861" s="34">
        <v>20.399999999999999</v>
      </c>
    </row>
    <row r="10862" spans="1:3" x14ac:dyDescent="0.25">
      <c r="A10862" s="35" t="s">
        <v>22013</v>
      </c>
      <c r="B10862" t="s">
        <v>22014</v>
      </c>
      <c r="C10862" s="34">
        <v>20.399999999999999</v>
      </c>
    </row>
    <row r="10863" spans="1:3" x14ac:dyDescent="0.25">
      <c r="A10863" s="35" t="s">
        <v>22015</v>
      </c>
      <c r="B10863" t="s">
        <v>22016</v>
      </c>
      <c r="C10863" s="34">
        <v>25.4</v>
      </c>
    </row>
    <row r="10864" spans="1:3" x14ac:dyDescent="0.25">
      <c r="A10864" s="35" t="s">
        <v>22017</v>
      </c>
      <c r="B10864" t="s">
        <v>22018</v>
      </c>
      <c r="C10864" s="34">
        <v>24.1</v>
      </c>
    </row>
    <row r="10865" spans="1:3" x14ac:dyDescent="0.25">
      <c r="A10865" s="35" t="s">
        <v>22019</v>
      </c>
      <c r="B10865" t="s">
        <v>22020</v>
      </c>
      <c r="C10865" s="34">
        <v>31.6</v>
      </c>
    </row>
    <row r="10866" spans="1:3" x14ac:dyDescent="0.25">
      <c r="A10866" s="35" t="s">
        <v>22021</v>
      </c>
      <c r="B10866" t="s">
        <v>22022</v>
      </c>
      <c r="C10866" s="34">
        <v>18.7</v>
      </c>
    </row>
    <row r="10867" spans="1:3" x14ac:dyDescent="0.25">
      <c r="A10867" s="35" t="s">
        <v>22023</v>
      </c>
      <c r="B10867" t="s">
        <v>22024</v>
      </c>
      <c r="C10867" s="34">
        <v>45.3</v>
      </c>
    </row>
    <row r="10868" spans="1:3" x14ac:dyDescent="0.25">
      <c r="A10868" s="35" t="s">
        <v>22025</v>
      </c>
      <c r="B10868" t="s">
        <v>22026</v>
      </c>
      <c r="C10868" s="34">
        <v>49.5</v>
      </c>
    </row>
    <row r="10869" spans="1:3" x14ac:dyDescent="0.25">
      <c r="A10869" s="35" t="s">
        <v>22027</v>
      </c>
      <c r="B10869" t="s">
        <v>22028</v>
      </c>
      <c r="C10869" s="34">
        <v>76.5</v>
      </c>
    </row>
    <row r="10870" spans="1:3" x14ac:dyDescent="0.25">
      <c r="A10870" s="35" t="s">
        <v>22029</v>
      </c>
      <c r="B10870" t="s">
        <v>22030</v>
      </c>
      <c r="C10870" s="34">
        <v>20.399999999999999</v>
      </c>
    </row>
    <row r="10871" spans="1:3" x14ac:dyDescent="0.25">
      <c r="A10871" s="35" t="s">
        <v>22031</v>
      </c>
      <c r="B10871" t="s">
        <v>22032</v>
      </c>
      <c r="C10871" s="34">
        <v>22</v>
      </c>
    </row>
    <row r="10872" spans="1:3" x14ac:dyDescent="0.25">
      <c r="A10872" s="35" t="s">
        <v>22033</v>
      </c>
      <c r="B10872" t="s">
        <v>22034</v>
      </c>
      <c r="C10872" s="34">
        <v>8.6999999999999993</v>
      </c>
    </row>
    <row r="10873" spans="1:3" x14ac:dyDescent="0.25">
      <c r="A10873" s="35" t="s">
        <v>22035</v>
      </c>
      <c r="B10873" t="s">
        <v>22036</v>
      </c>
      <c r="C10873" s="34">
        <v>9.6</v>
      </c>
    </row>
    <row r="10874" spans="1:3" x14ac:dyDescent="0.25">
      <c r="A10874" s="35" t="s">
        <v>22037</v>
      </c>
      <c r="B10874" t="s">
        <v>22038</v>
      </c>
      <c r="C10874" s="34">
        <v>31.2</v>
      </c>
    </row>
    <row r="10875" spans="1:3" x14ac:dyDescent="0.25">
      <c r="A10875" s="35" t="s">
        <v>22039</v>
      </c>
      <c r="B10875" t="s">
        <v>22040</v>
      </c>
      <c r="C10875" s="34">
        <v>15.8</v>
      </c>
    </row>
    <row r="10876" spans="1:3" x14ac:dyDescent="0.25">
      <c r="A10876" s="35" t="s">
        <v>22041</v>
      </c>
      <c r="B10876" t="s">
        <v>22042</v>
      </c>
      <c r="C10876" s="34">
        <v>22</v>
      </c>
    </row>
    <row r="10877" spans="1:3" x14ac:dyDescent="0.25">
      <c r="A10877" s="35" t="s">
        <v>22043</v>
      </c>
      <c r="B10877" t="s">
        <v>22044</v>
      </c>
      <c r="C10877" s="34">
        <v>22</v>
      </c>
    </row>
    <row r="10878" spans="1:3" x14ac:dyDescent="0.25">
      <c r="A10878" s="35" t="s">
        <v>22045</v>
      </c>
      <c r="B10878" t="s">
        <v>22046</v>
      </c>
      <c r="C10878" s="34">
        <v>22</v>
      </c>
    </row>
    <row r="10879" spans="1:3" x14ac:dyDescent="0.25">
      <c r="A10879" s="35" t="s">
        <v>22047</v>
      </c>
      <c r="B10879" t="s">
        <v>22048</v>
      </c>
      <c r="C10879" s="34">
        <v>22</v>
      </c>
    </row>
    <row r="10880" spans="1:3" x14ac:dyDescent="0.25">
      <c r="A10880" s="35" t="s">
        <v>22049</v>
      </c>
      <c r="B10880" t="s">
        <v>22050</v>
      </c>
      <c r="C10880" s="34">
        <v>8.3000000000000007</v>
      </c>
    </row>
    <row r="10881" spans="1:3" x14ac:dyDescent="0.25">
      <c r="A10881" s="35" t="s">
        <v>22051</v>
      </c>
      <c r="B10881" t="s">
        <v>22052</v>
      </c>
      <c r="C10881" s="34">
        <v>7.9</v>
      </c>
    </row>
    <row r="10882" spans="1:3" x14ac:dyDescent="0.25">
      <c r="A10882" s="35" t="s">
        <v>22053</v>
      </c>
      <c r="B10882" t="s">
        <v>22054</v>
      </c>
      <c r="C10882" s="34">
        <v>22</v>
      </c>
    </row>
    <row r="10883" spans="1:3" x14ac:dyDescent="0.25">
      <c r="A10883" s="35" t="s">
        <v>22055</v>
      </c>
      <c r="B10883" t="s">
        <v>22056</v>
      </c>
      <c r="C10883" s="34">
        <v>22</v>
      </c>
    </row>
    <row r="10884" spans="1:3" x14ac:dyDescent="0.25">
      <c r="A10884" s="35" t="s">
        <v>22057</v>
      </c>
      <c r="B10884" t="s">
        <v>22058</v>
      </c>
      <c r="C10884" s="34">
        <v>22</v>
      </c>
    </row>
    <row r="10885" spans="1:3" x14ac:dyDescent="0.25">
      <c r="A10885" s="35" t="s">
        <v>22059</v>
      </c>
      <c r="B10885" t="s">
        <v>22060</v>
      </c>
      <c r="C10885" s="34">
        <v>36.6</v>
      </c>
    </row>
    <row r="10886" spans="1:3" x14ac:dyDescent="0.25">
      <c r="A10886" s="35" t="s">
        <v>22061</v>
      </c>
      <c r="B10886" t="s">
        <v>22062</v>
      </c>
      <c r="C10886" s="34">
        <v>8.6999999999999993</v>
      </c>
    </row>
    <row r="10887" spans="1:3" x14ac:dyDescent="0.25">
      <c r="A10887" s="35" t="s">
        <v>22063</v>
      </c>
      <c r="B10887" t="s">
        <v>22064</v>
      </c>
      <c r="C10887" s="34">
        <v>20.399999999999999</v>
      </c>
    </row>
    <row r="10888" spans="1:3" x14ac:dyDescent="0.25">
      <c r="A10888" s="35" t="s">
        <v>22065</v>
      </c>
      <c r="B10888" t="s">
        <v>22066</v>
      </c>
      <c r="C10888" s="34">
        <v>27</v>
      </c>
    </row>
    <row r="10889" spans="1:3" x14ac:dyDescent="0.25">
      <c r="A10889" s="35" t="s">
        <v>22067</v>
      </c>
      <c r="B10889" t="s">
        <v>22068</v>
      </c>
      <c r="C10889" s="34">
        <v>17.5</v>
      </c>
    </row>
    <row r="10890" spans="1:3" x14ac:dyDescent="0.25">
      <c r="A10890" s="35" t="s">
        <v>22069</v>
      </c>
      <c r="B10890" t="s">
        <v>22070</v>
      </c>
      <c r="C10890" s="34">
        <v>36.6</v>
      </c>
    </row>
    <row r="10891" spans="1:3" x14ac:dyDescent="0.25">
      <c r="A10891" s="35" t="s">
        <v>22071</v>
      </c>
      <c r="B10891" t="s">
        <v>22072</v>
      </c>
      <c r="C10891" s="34">
        <v>30</v>
      </c>
    </row>
    <row r="10892" spans="1:3" x14ac:dyDescent="0.25">
      <c r="A10892" s="35" t="s">
        <v>22073</v>
      </c>
      <c r="B10892" t="s">
        <v>22074</v>
      </c>
      <c r="C10892" s="34">
        <v>22</v>
      </c>
    </row>
    <row r="10893" spans="1:3" x14ac:dyDescent="0.25">
      <c r="A10893" s="35" t="s">
        <v>22075</v>
      </c>
      <c r="B10893" t="s">
        <v>22076</v>
      </c>
      <c r="C10893" s="34">
        <v>27</v>
      </c>
    </row>
    <row r="10894" spans="1:3" x14ac:dyDescent="0.25">
      <c r="A10894" s="35" t="s">
        <v>22077</v>
      </c>
      <c r="B10894" t="s">
        <v>22078</v>
      </c>
      <c r="C10894" s="34">
        <v>31.6</v>
      </c>
    </row>
    <row r="10895" spans="1:3" x14ac:dyDescent="0.25">
      <c r="A10895" s="35" t="s">
        <v>22079</v>
      </c>
      <c r="B10895" t="s">
        <v>22080</v>
      </c>
      <c r="C10895" s="34">
        <v>20.399999999999999</v>
      </c>
    </row>
    <row r="10896" spans="1:3" x14ac:dyDescent="0.25">
      <c r="A10896" s="35" t="s">
        <v>22081</v>
      </c>
      <c r="B10896" t="s">
        <v>22082</v>
      </c>
      <c r="C10896" s="34">
        <v>45.3</v>
      </c>
    </row>
    <row r="10897" spans="1:3" x14ac:dyDescent="0.25">
      <c r="A10897" s="35" t="s">
        <v>22083</v>
      </c>
      <c r="B10897" t="s">
        <v>22084</v>
      </c>
      <c r="C10897" s="34">
        <v>36.6</v>
      </c>
    </row>
    <row r="10898" spans="1:3" x14ac:dyDescent="0.25">
      <c r="A10898" s="35" t="s">
        <v>22085</v>
      </c>
      <c r="B10898" t="s">
        <v>22086</v>
      </c>
      <c r="C10898" s="34">
        <v>36.200000000000003</v>
      </c>
    </row>
    <row r="10899" spans="1:3" x14ac:dyDescent="0.25">
      <c r="A10899" s="35" t="s">
        <v>22087</v>
      </c>
      <c r="B10899" t="s">
        <v>22088</v>
      </c>
      <c r="C10899" s="34">
        <v>58.7</v>
      </c>
    </row>
    <row r="10900" spans="1:3" x14ac:dyDescent="0.25">
      <c r="A10900" s="35" t="s">
        <v>22089</v>
      </c>
      <c r="B10900" t="s">
        <v>22090</v>
      </c>
      <c r="C10900" s="34">
        <v>22</v>
      </c>
    </row>
    <row r="10901" spans="1:3" x14ac:dyDescent="0.25">
      <c r="A10901" s="35" t="s">
        <v>22091</v>
      </c>
      <c r="B10901" t="s">
        <v>22092</v>
      </c>
      <c r="C10901" s="34">
        <v>20.399999999999999</v>
      </c>
    </row>
    <row r="10902" spans="1:3" x14ac:dyDescent="0.25">
      <c r="A10902" s="35" t="s">
        <v>22093</v>
      </c>
      <c r="B10902" t="s">
        <v>22094</v>
      </c>
      <c r="C10902" s="34">
        <v>20.399999999999999</v>
      </c>
    </row>
    <row r="10903" spans="1:3" x14ac:dyDescent="0.25">
      <c r="A10903" s="35" t="s">
        <v>22095</v>
      </c>
      <c r="B10903" t="s">
        <v>22096</v>
      </c>
      <c r="C10903" s="34">
        <v>22</v>
      </c>
    </row>
    <row r="10904" spans="1:3" x14ac:dyDescent="0.25">
      <c r="A10904" s="35" t="s">
        <v>22097</v>
      </c>
      <c r="B10904" t="s">
        <v>22098</v>
      </c>
      <c r="C10904" s="34">
        <v>24.1</v>
      </c>
    </row>
    <row r="10905" spans="1:3" x14ac:dyDescent="0.25">
      <c r="A10905" s="35" t="s">
        <v>22099</v>
      </c>
      <c r="B10905" t="s">
        <v>22100</v>
      </c>
      <c r="C10905" s="34">
        <v>22</v>
      </c>
    </row>
    <row r="10906" spans="1:3" x14ac:dyDescent="0.25">
      <c r="A10906" s="35" t="s">
        <v>22101</v>
      </c>
      <c r="B10906" t="s">
        <v>22102</v>
      </c>
      <c r="C10906" s="34">
        <v>22.9</v>
      </c>
    </row>
    <row r="10907" spans="1:3" x14ac:dyDescent="0.25">
      <c r="A10907" s="35" t="s">
        <v>22103</v>
      </c>
      <c r="B10907" t="s">
        <v>22104</v>
      </c>
      <c r="C10907" s="34">
        <v>27</v>
      </c>
    </row>
    <row r="10908" spans="1:3" x14ac:dyDescent="0.25">
      <c r="A10908" s="35" t="s">
        <v>22105</v>
      </c>
      <c r="B10908" t="s">
        <v>22106</v>
      </c>
      <c r="C10908" s="34">
        <v>27.9</v>
      </c>
    </row>
    <row r="10909" spans="1:3" x14ac:dyDescent="0.25">
      <c r="A10909" s="35" t="s">
        <v>22107</v>
      </c>
      <c r="B10909" t="s">
        <v>22108</v>
      </c>
      <c r="C10909" s="34">
        <v>30</v>
      </c>
    </row>
    <row r="10910" spans="1:3" x14ac:dyDescent="0.25">
      <c r="A10910" s="35" t="s">
        <v>22109</v>
      </c>
      <c r="B10910" t="s">
        <v>22110</v>
      </c>
      <c r="C10910" s="34">
        <v>40.799999999999997</v>
      </c>
    </row>
    <row r="10911" spans="1:3" x14ac:dyDescent="0.25">
      <c r="A10911" s="35" t="s">
        <v>22111</v>
      </c>
      <c r="B10911" t="s">
        <v>22112</v>
      </c>
      <c r="C10911" s="34">
        <v>37</v>
      </c>
    </row>
    <row r="10912" spans="1:3" x14ac:dyDescent="0.25">
      <c r="A10912" s="35" t="s">
        <v>22113</v>
      </c>
      <c r="B10912" t="s">
        <v>22114</v>
      </c>
      <c r="C10912" s="34">
        <v>63.6</v>
      </c>
    </row>
    <row r="10913" spans="1:3" x14ac:dyDescent="0.25">
      <c r="A10913" s="35" t="s">
        <v>22115</v>
      </c>
      <c r="B10913" t="s">
        <v>22116</v>
      </c>
      <c r="C10913" s="34">
        <v>45.3</v>
      </c>
    </row>
    <row r="10914" spans="1:3" x14ac:dyDescent="0.25">
      <c r="A10914" s="35" t="s">
        <v>22117</v>
      </c>
      <c r="B10914" t="s">
        <v>22118</v>
      </c>
      <c r="C10914" s="34">
        <v>45.3</v>
      </c>
    </row>
    <row r="10915" spans="1:3" x14ac:dyDescent="0.25">
      <c r="A10915" s="35" t="s">
        <v>22119</v>
      </c>
      <c r="B10915" t="s">
        <v>22120</v>
      </c>
      <c r="C10915" s="34">
        <v>57.8</v>
      </c>
    </row>
    <row r="10916" spans="1:3" x14ac:dyDescent="0.25">
      <c r="A10916" s="35" t="s">
        <v>22121</v>
      </c>
      <c r="B10916" t="s">
        <v>22122</v>
      </c>
      <c r="C10916" s="34">
        <v>86.1</v>
      </c>
    </row>
    <row r="10917" spans="1:3" x14ac:dyDescent="0.25">
      <c r="A10917" s="35" t="s">
        <v>22123</v>
      </c>
      <c r="B10917" t="s">
        <v>22124</v>
      </c>
      <c r="C10917" s="34">
        <v>63.6</v>
      </c>
    </row>
    <row r="10918" spans="1:3" x14ac:dyDescent="0.25">
      <c r="A10918" s="35" t="s">
        <v>22125</v>
      </c>
      <c r="B10918" t="s">
        <v>22126</v>
      </c>
      <c r="C10918" s="34">
        <v>66.599999999999994</v>
      </c>
    </row>
    <row r="10919" spans="1:3" x14ac:dyDescent="0.25">
      <c r="A10919" s="35" t="s">
        <v>22127</v>
      </c>
      <c r="B10919" t="s">
        <v>22128</v>
      </c>
      <c r="C10919" s="34">
        <v>63.6</v>
      </c>
    </row>
    <row r="10920" spans="1:3" x14ac:dyDescent="0.25">
      <c r="A10920" s="35" t="s">
        <v>22129</v>
      </c>
      <c r="B10920" t="s">
        <v>22130</v>
      </c>
      <c r="C10920" s="34">
        <v>99.4</v>
      </c>
    </row>
    <row r="10921" spans="1:3" x14ac:dyDescent="0.25">
      <c r="A10921" s="35" t="s">
        <v>22131</v>
      </c>
      <c r="B10921" t="s">
        <v>22132</v>
      </c>
      <c r="C10921" s="34">
        <v>86.1</v>
      </c>
    </row>
    <row r="10922" spans="1:3" x14ac:dyDescent="0.25">
      <c r="A10922" s="35" t="s">
        <v>22133</v>
      </c>
      <c r="B10922" t="s">
        <v>22134</v>
      </c>
      <c r="C10922" s="34">
        <v>154</v>
      </c>
    </row>
    <row r="10923" spans="1:3" x14ac:dyDescent="0.25">
      <c r="A10923" s="35" t="s">
        <v>22135</v>
      </c>
      <c r="B10923" t="s">
        <v>22136</v>
      </c>
      <c r="C10923" s="34">
        <v>49.5</v>
      </c>
    </row>
    <row r="10924" spans="1:3" x14ac:dyDescent="0.25">
      <c r="A10924" s="35" t="s">
        <v>22137</v>
      </c>
      <c r="B10924" t="s">
        <v>22138</v>
      </c>
      <c r="C10924" s="34">
        <v>45.3</v>
      </c>
    </row>
    <row r="10925" spans="1:3" x14ac:dyDescent="0.25">
      <c r="A10925" s="35" t="s">
        <v>22139</v>
      </c>
      <c r="B10925" t="s">
        <v>22140</v>
      </c>
      <c r="C10925" s="34">
        <v>49.5</v>
      </c>
    </row>
    <row r="10926" spans="1:3" x14ac:dyDescent="0.25">
      <c r="A10926" s="35" t="s">
        <v>22141</v>
      </c>
      <c r="B10926" t="s">
        <v>22142</v>
      </c>
      <c r="C10926" s="34">
        <v>49.5</v>
      </c>
    </row>
    <row r="10927" spans="1:3" x14ac:dyDescent="0.25">
      <c r="A10927" s="35" t="s">
        <v>22143</v>
      </c>
      <c r="B10927" t="s">
        <v>22144</v>
      </c>
      <c r="C10927" s="34">
        <v>72</v>
      </c>
    </row>
    <row r="10928" spans="1:3" x14ac:dyDescent="0.25">
      <c r="A10928" s="35" t="s">
        <v>22145</v>
      </c>
      <c r="B10928" t="s">
        <v>22146</v>
      </c>
      <c r="C10928" s="34">
        <v>99.4</v>
      </c>
    </row>
    <row r="10929" spans="1:3" x14ac:dyDescent="0.25">
      <c r="A10929" s="35" t="s">
        <v>22147</v>
      </c>
      <c r="B10929" t="s">
        <v>22148</v>
      </c>
      <c r="C10929" s="34">
        <v>99.4</v>
      </c>
    </row>
    <row r="10930" spans="1:3" x14ac:dyDescent="0.25">
      <c r="A10930" s="35" t="s">
        <v>22149</v>
      </c>
      <c r="B10930" t="s">
        <v>22150</v>
      </c>
      <c r="C10930" s="34">
        <v>144</v>
      </c>
    </row>
    <row r="10931" spans="1:3" x14ac:dyDescent="0.25">
      <c r="A10931" s="35" t="s">
        <v>22151</v>
      </c>
      <c r="B10931" t="s">
        <v>22152</v>
      </c>
      <c r="C10931" s="34">
        <v>190</v>
      </c>
    </row>
    <row r="10932" spans="1:3" x14ac:dyDescent="0.25">
      <c r="A10932" s="35" t="s">
        <v>22153</v>
      </c>
      <c r="B10932" t="s">
        <v>22154</v>
      </c>
      <c r="C10932" s="34">
        <v>154</v>
      </c>
    </row>
    <row r="10933" spans="1:3" x14ac:dyDescent="0.25">
      <c r="A10933" s="35" t="s">
        <v>22155</v>
      </c>
      <c r="B10933" t="s">
        <v>22156</v>
      </c>
      <c r="C10933" s="34">
        <v>266</v>
      </c>
    </row>
    <row r="10934" spans="1:3" x14ac:dyDescent="0.25">
      <c r="A10934" s="35" t="s">
        <v>22157</v>
      </c>
      <c r="B10934" t="s">
        <v>22158</v>
      </c>
      <c r="C10934" s="34">
        <v>203</v>
      </c>
    </row>
    <row r="10935" spans="1:3" x14ac:dyDescent="0.25">
      <c r="A10935" s="35" t="s">
        <v>22159</v>
      </c>
      <c r="B10935" t="s">
        <v>22160</v>
      </c>
      <c r="C10935" s="34">
        <v>166</v>
      </c>
    </row>
    <row r="10936" spans="1:3" x14ac:dyDescent="0.25">
      <c r="A10936" s="35" t="s">
        <v>22161</v>
      </c>
      <c r="B10936" t="s">
        <v>22162</v>
      </c>
      <c r="C10936" s="34">
        <v>203</v>
      </c>
    </row>
    <row r="10937" spans="1:3" x14ac:dyDescent="0.25">
      <c r="A10937" s="35" t="s">
        <v>22163</v>
      </c>
      <c r="B10937" t="s">
        <v>22164</v>
      </c>
      <c r="C10937" s="34">
        <v>248</v>
      </c>
    </row>
    <row r="10938" spans="1:3" x14ac:dyDescent="0.25">
      <c r="A10938" s="35" t="s">
        <v>22165</v>
      </c>
      <c r="C10938" s="34">
        <v>168</v>
      </c>
    </row>
    <row r="10939" spans="1:3" x14ac:dyDescent="0.25">
      <c r="A10939" s="35" t="s">
        <v>22166</v>
      </c>
      <c r="B10939" t="s">
        <v>22167</v>
      </c>
      <c r="C10939" s="34">
        <v>339</v>
      </c>
    </row>
    <row r="10940" spans="1:3" x14ac:dyDescent="0.25">
      <c r="A10940" s="35" t="s">
        <v>22168</v>
      </c>
      <c r="B10940" t="s">
        <v>22169</v>
      </c>
      <c r="C10940" s="34">
        <v>370</v>
      </c>
    </row>
    <row r="10941" spans="1:3" x14ac:dyDescent="0.25">
      <c r="A10941" s="35" t="s">
        <v>22170</v>
      </c>
      <c r="B10941" t="s">
        <v>22171</v>
      </c>
      <c r="C10941" s="34">
        <v>321</v>
      </c>
    </row>
    <row r="10942" spans="1:3" x14ac:dyDescent="0.25">
      <c r="A10942" s="35" t="s">
        <v>22172</v>
      </c>
      <c r="B10942" t="s">
        <v>22173</v>
      </c>
      <c r="C10942" s="34">
        <v>72.8</v>
      </c>
    </row>
    <row r="10943" spans="1:3" x14ac:dyDescent="0.25">
      <c r="A10943" s="35" t="s">
        <v>22174</v>
      </c>
      <c r="B10943" t="s">
        <v>22175</v>
      </c>
      <c r="C10943" s="34">
        <v>240</v>
      </c>
    </row>
    <row r="10944" spans="1:3" x14ac:dyDescent="0.25">
      <c r="A10944" s="35" t="s">
        <v>22176</v>
      </c>
      <c r="B10944" t="s">
        <v>22177</v>
      </c>
      <c r="C10944" s="34">
        <v>807</v>
      </c>
    </row>
    <row r="10945" spans="1:3" x14ac:dyDescent="0.25">
      <c r="A10945" s="35" t="s">
        <v>22178</v>
      </c>
      <c r="B10945" t="s">
        <v>22179</v>
      </c>
      <c r="C10945" s="34">
        <v>212</v>
      </c>
    </row>
    <row r="10946" spans="1:3" x14ac:dyDescent="0.25">
      <c r="A10946" s="35" t="s">
        <v>22180</v>
      </c>
      <c r="B10946" t="s">
        <v>22181</v>
      </c>
      <c r="C10946" s="34">
        <v>541</v>
      </c>
    </row>
    <row r="10947" spans="1:3" x14ac:dyDescent="0.25">
      <c r="A10947" s="35" t="s">
        <v>22182</v>
      </c>
      <c r="B10947" t="s">
        <v>22183</v>
      </c>
      <c r="C10947" s="34">
        <v>24.1</v>
      </c>
    </row>
    <row r="10948" spans="1:3" x14ac:dyDescent="0.25">
      <c r="A10948" s="35" t="s">
        <v>22184</v>
      </c>
      <c r="B10948" t="s">
        <v>22185</v>
      </c>
      <c r="C10948" s="34">
        <v>0.87</v>
      </c>
    </row>
    <row r="10949" spans="1:3" x14ac:dyDescent="0.25">
      <c r="A10949" s="35" t="s">
        <v>22186</v>
      </c>
      <c r="B10949" t="s">
        <v>22187</v>
      </c>
      <c r="C10949" s="34">
        <v>117</v>
      </c>
    </row>
    <row r="10950" spans="1:3" x14ac:dyDescent="0.25">
      <c r="A10950" s="35" t="s">
        <v>22188</v>
      </c>
      <c r="B10950" t="s">
        <v>22189</v>
      </c>
      <c r="C10950" s="34">
        <v>208</v>
      </c>
    </row>
    <row r="10951" spans="1:3" x14ac:dyDescent="0.25">
      <c r="A10951" s="35" t="s">
        <v>22190</v>
      </c>
      <c r="B10951" t="s">
        <v>22191</v>
      </c>
      <c r="C10951" s="34">
        <v>176</v>
      </c>
    </row>
    <row r="10952" spans="1:3" x14ac:dyDescent="0.25">
      <c r="A10952" s="35" t="s">
        <v>22192</v>
      </c>
      <c r="B10952" t="s">
        <v>22193</v>
      </c>
      <c r="C10952" s="34">
        <v>104</v>
      </c>
    </row>
    <row r="10953" spans="1:3" x14ac:dyDescent="0.25">
      <c r="A10953" s="35" t="s">
        <v>22194</v>
      </c>
      <c r="B10953" t="s">
        <v>22195</v>
      </c>
      <c r="C10953" s="34">
        <v>53.7</v>
      </c>
    </row>
    <row r="10954" spans="1:3" x14ac:dyDescent="0.25">
      <c r="A10954" s="35" t="s">
        <v>22196</v>
      </c>
      <c r="B10954" t="s">
        <v>22197</v>
      </c>
      <c r="C10954" s="34" t="e">
        <v>#VALUE!</v>
      </c>
    </row>
    <row r="10955" spans="1:3" x14ac:dyDescent="0.25">
      <c r="A10955" s="35" t="s">
        <v>22198</v>
      </c>
      <c r="B10955" t="s">
        <v>22199</v>
      </c>
      <c r="C10955" s="34">
        <v>524</v>
      </c>
    </row>
    <row r="10956" spans="1:3" x14ac:dyDescent="0.25">
      <c r="A10956" s="35" t="s">
        <v>22200</v>
      </c>
      <c r="B10956" t="s">
        <v>22201</v>
      </c>
      <c r="C10956" s="34">
        <v>3794</v>
      </c>
    </row>
    <row r="10957" spans="1:3" x14ac:dyDescent="0.25">
      <c r="A10957" s="35" t="s">
        <v>22202</v>
      </c>
      <c r="B10957" t="s">
        <v>22203</v>
      </c>
      <c r="C10957" s="34">
        <v>3752</v>
      </c>
    </row>
    <row r="10958" spans="1:3" x14ac:dyDescent="0.25">
      <c r="A10958" s="35" t="s">
        <v>22204</v>
      </c>
      <c r="B10958" t="s">
        <v>22205</v>
      </c>
      <c r="C10958" s="34">
        <v>524</v>
      </c>
    </row>
    <row r="10959" spans="1:3" x14ac:dyDescent="0.25">
      <c r="A10959" s="35" t="s">
        <v>22206</v>
      </c>
      <c r="B10959" t="s">
        <v>22207</v>
      </c>
      <c r="C10959" s="34">
        <v>163</v>
      </c>
    </row>
    <row r="10960" spans="1:3" x14ac:dyDescent="0.25">
      <c r="A10960" s="35" t="s">
        <v>22208</v>
      </c>
      <c r="B10960" t="s">
        <v>22209</v>
      </c>
      <c r="C10960" s="34">
        <v>166</v>
      </c>
    </row>
    <row r="10961" spans="1:3" x14ac:dyDescent="0.25">
      <c r="A10961" s="35" t="s">
        <v>22210</v>
      </c>
      <c r="C10961" s="34">
        <v>578</v>
      </c>
    </row>
    <row r="10962" spans="1:3" x14ac:dyDescent="0.25">
      <c r="A10962" s="35" t="s">
        <v>22211</v>
      </c>
      <c r="B10962" t="s">
        <v>22212</v>
      </c>
      <c r="C10962" s="34">
        <v>22</v>
      </c>
    </row>
    <row r="10963" spans="1:3" x14ac:dyDescent="0.25">
      <c r="A10963" s="35" t="s">
        <v>22213</v>
      </c>
      <c r="B10963" t="s">
        <v>22214</v>
      </c>
      <c r="C10963" s="34">
        <v>27</v>
      </c>
    </row>
    <row r="10964" spans="1:3" x14ac:dyDescent="0.25">
      <c r="A10964" s="35" t="s">
        <v>22215</v>
      </c>
      <c r="B10964" t="s">
        <v>22216</v>
      </c>
      <c r="C10964" s="34">
        <v>240</v>
      </c>
    </row>
    <row r="10965" spans="1:3" x14ac:dyDescent="0.25">
      <c r="A10965" s="35" t="s">
        <v>22217</v>
      </c>
      <c r="B10965" t="s">
        <v>22218</v>
      </c>
      <c r="C10965" s="34">
        <v>22</v>
      </c>
    </row>
    <row r="10966" spans="1:3" x14ac:dyDescent="0.25">
      <c r="A10966" s="35" t="s">
        <v>22219</v>
      </c>
      <c r="B10966" t="s">
        <v>22220</v>
      </c>
      <c r="C10966" s="34">
        <v>2134</v>
      </c>
    </row>
    <row r="10967" spans="1:3" x14ac:dyDescent="0.25">
      <c r="A10967" s="35" t="s">
        <v>22221</v>
      </c>
      <c r="C10967" s="34">
        <v>2554</v>
      </c>
    </row>
    <row r="10968" spans="1:3" x14ac:dyDescent="0.25">
      <c r="A10968" s="35" t="s">
        <v>22222</v>
      </c>
      <c r="B10968" t="s">
        <v>22223</v>
      </c>
      <c r="C10968" s="34" t="e">
        <v>#VALUE!</v>
      </c>
    </row>
    <row r="10969" spans="1:3" x14ac:dyDescent="0.25">
      <c r="A10969" s="35" t="s">
        <v>22224</v>
      </c>
      <c r="B10969" t="s">
        <v>22225</v>
      </c>
      <c r="C10969" s="34">
        <v>2196</v>
      </c>
    </row>
    <row r="10970" spans="1:3" x14ac:dyDescent="0.25">
      <c r="A10970" s="35" t="s">
        <v>22226</v>
      </c>
      <c r="B10970" t="s">
        <v>22227</v>
      </c>
      <c r="C10970" s="34">
        <v>295</v>
      </c>
    </row>
    <row r="10971" spans="1:3" x14ac:dyDescent="0.25">
      <c r="A10971" s="35" t="s">
        <v>22228</v>
      </c>
      <c r="B10971" t="s">
        <v>22229</v>
      </c>
      <c r="C10971" s="34">
        <v>63.6</v>
      </c>
    </row>
    <row r="10972" spans="1:3" x14ac:dyDescent="0.25">
      <c r="A10972" s="35" t="s">
        <v>22230</v>
      </c>
      <c r="B10972" t="s">
        <v>22231</v>
      </c>
      <c r="C10972" s="34">
        <v>61.2</v>
      </c>
    </row>
    <row r="10973" spans="1:3" x14ac:dyDescent="0.25">
      <c r="A10973" s="35" t="s">
        <v>22232</v>
      </c>
      <c r="B10973" t="s">
        <v>22233</v>
      </c>
      <c r="C10973" s="34">
        <v>2596</v>
      </c>
    </row>
    <row r="10974" spans="1:3" x14ac:dyDescent="0.25">
      <c r="A10974" s="35" t="s">
        <v>22234</v>
      </c>
      <c r="B10974" t="s">
        <v>22235</v>
      </c>
      <c r="C10974" s="34">
        <v>2542</v>
      </c>
    </row>
    <row r="10975" spans="1:3" x14ac:dyDescent="0.25">
      <c r="A10975" s="35" t="s">
        <v>22236</v>
      </c>
      <c r="B10975" t="s">
        <v>22237</v>
      </c>
      <c r="C10975" s="34">
        <v>125</v>
      </c>
    </row>
    <row r="10976" spans="1:3" x14ac:dyDescent="0.25">
      <c r="A10976" s="35" t="s">
        <v>22238</v>
      </c>
      <c r="B10976" t="s">
        <v>22239</v>
      </c>
      <c r="C10976" s="34">
        <v>312</v>
      </c>
    </row>
    <row r="10977" spans="1:3" x14ac:dyDescent="0.25">
      <c r="A10977" s="35" t="s">
        <v>22240</v>
      </c>
      <c r="B10977" t="s">
        <v>22241</v>
      </c>
      <c r="C10977" s="34">
        <v>312</v>
      </c>
    </row>
    <row r="10978" spans="1:3" x14ac:dyDescent="0.25">
      <c r="A10978" s="35" t="s">
        <v>22242</v>
      </c>
      <c r="B10978" t="s">
        <v>22243</v>
      </c>
      <c r="C10978" s="34">
        <v>8.3000000000000007</v>
      </c>
    </row>
    <row r="10979" spans="1:3" x14ac:dyDescent="0.25">
      <c r="A10979" s="35" t="s">
        <v>22244</v>
      </c>
      <c r="B10979" t="s">
        <v>22245</v>
      </c>
      <c r="C10979" s="34">
        <v>40.799999999999997</v>
      </c>
    </row>
    <row r="10980" spans="1:3" x14ac:dyDescent="0.25">
      <c r="A10980" s="35" t="s">
        <v>22246</v>
      </c>
      <c r="B10980" t="s">
        <v>22247</v>
      </c>
      <c r="C10980" s="34">
        <v>126</v>
      </c>
    </row>
    <row r="10981" spans="1:3" x14ac:dyDescent="0.25">
      <c r="A10981" s="35" t="s">
        <v>22248</v>
      </c>
      <c r="B10981" t="s">
        <v>22249</v>
      </c>
      <c r="C10981" s="34">
        <v>53.7</v>
      </c>
    </row>
    <row r="10982" spans="1:3" x14ac:dyDescent="0.25">
      <c r="A10982" s="35" t="s">
        <v>22250</v>
      </c>
      <c r="B10982" t="s">
        <v>22251</v>
      </c>
      <c r="C10982" s="34">
        <v>53.7</v>
      </c>
    </row>
    <row r="10983" spans="1:3" x14ac:dyDescent="0.25">
      <c r="A10983" s="35" t="s">
        <v>22252</v>
      </c>
      <c r="B10983" t="s">
        <v>22253</v>
      </c>
      <c r="C10983" s="34" t="e">
        <v>#VALUE!</v>
      </c>
    </row>
    <row r="10984" spans="1:3" x14ac:dyDescent="0.25">
      <c r="A10984" s="35" t="s">
        <v>22254</v>
      </c>
      <c r="B10984" t="s">
        <v>22255</v>
      </c>
      <c r="C10984" s="34">
        <v>1036</v>
      </c>
    </row>
    <row r="10985" spans="1:3" x14ac:dyDescent="0.25">
      <c r="A10985" s="35" t="s">
        <v>22256</v>
      </c>
      <c r="B10985" t="s">
        <v>22257</v>
      </c>
      <c r="C10985" s="34">
        <v>524</v>
      </c>
    </row>
    <row r="10986" spans="1:3" x14ac:dyDescent="0.25">
      <c r="A10986" s="35" t="s">
        <v>22258</v>
      </c>
      <c r="B10986" t="s">
        <v>22259</v>
      </c>
      <c r="C10986" s="34">
        <v>795</v>
      </c>
    </row>
    <row r="10987" spans="1:3" x14ac:dyDescent="0.25">
      <c r="A10987" s="35" t="s">
        <v>22260</v>
      </c>
      <c r="B10987" t="s">
        <v>22261</v>
      </c>
      <c r="C10987" s="34">
        <v>40.799999999999997</v>
      </c>
    </row>
    <row r="10988" spans="1:3" x14ac:dyDescent="0.25">
      <c r="A10988" s="35" t="s">
        <v>22262</v>
      </c>
      <c r="B10988" t="s">
        <v>22263</v>
      </c>
      <c r="C10988" s="34" t="e">
        <v>#VALUE!</v>
      </c>
    </row>
    <row r="10989" spans="1:3" x14ac:dyDescent="0.25">
      <c r="A10989" s="35" t="s">
        <v>22264</v>
      </c>
      <c r="B10989" t="s">
        <v>22265</v>
      </c>
      <c r="C10989" s="34">
        <v>1364</v>
      </c>
    </row>
    <row r="10990" spans="1:3" x14ac:dyDescent="0.25">
      <c r="A10990" s="35" t="s">
        <v>22266</v>
      </c>
      <c r="B10990" t="s">
        <v>22267</v>
      </c>
      <c r="C10990" s="34">
        <v>2891</v>
      </c>
    </row>
    <row r="10991" spans="1:3" x14ac:dyDescent="0.25">
      <c r="A10991" s="35" t="s">
        <v>22268</v>
      </c>
      <c r="C10991" s="34">
        <v>1231</v>
      </c>
    </row>
    <row r="10992" spans="1:3" x14ac:dyDescent="0.25">
      <c r="A10992" s="35" t="s">
        <v>22269</v>
      </c>
      <c r="B10992" t="s">
        <v>22270</v>
      </c>
      <c r="C10992" s="34">
        <v>3777</v>
      </c>
    </row>
    <row r="10993" spans="1:3" x14ac:dyDescent="0.25">
      <c r="A10993" s="35" t="s">
        <v>22271</v>
      </c>
      <c r="B10993" t="s">
        <v>22272</v>
      </c>
      <c r="C10993" s="34">
        <v>146</v>
      </c>
    </row>
    <row r="10994" spans="1:3" x14ac:dyDescent="0.25">
      <c r="A10994" s="35" t="s">
        <v>22273</v>
      </c>
      <c r="B10994" t="s">
        <v>22274</v>
      </c>
      <c r="C10994" s="34">
        <v>88.2</v>
      </c>
    </row>
    <row r="10995" spans="1:3" x14ac:dyDescent="0.25">
      <c r="A10995" s="35" t="s">
        <v>22275</v>
      </c>
      <c r="B10995" t="s">
        <v>22276</v>
      </c>
      <c r="C10995" s="34">
        <v>208</v>
      </c>
    </row>
    <row r="10996" spans="1:3" x14ac:dyDescent="0.25">
      <c r="A10996" s="35" t="s">
        <v>22277</v>
      </c>
      <c r="B10996" t="s">
        <v>22278</v>
      </c>
      <c r="C10996" s="34">
        <v>5.8</v>
      </c>
    </row>
    <row r="10997" spans="1:3" x14ac:dyDescent="0.25">
      <c r="A10997" s="35" t="s">
        <v>22279</v>
      </c>
      <c r="B10997" t="s">
        <v>22280</v>
      </c>
      <c r="C10997" s="34">
        <v>46.6</v>
      </c>
    </row>
    <row r="10998" spans="1:3" x14ac:dyDescent="0.25">
      <c r="A10998" s="35" t="s">
        <v>22281</v>
      </c>
      <c r="C10998" s="34">
        <v>23.3</v>
      </c>
    </row>
    <row r="10999" spans="1:3" x14ac:dyDescent="0.25">
      <c r="A10999" s="35" t="s">
        <v>22282</v>
      </c>
      <c r="B10999" t="s">
        <v>22283</v>
      </c>
      <c r="C10999" s="34">
        <v>126</v>
      </c>
    </row>
    <row r="11000" spans="1:3" x14ac:dyDescent="0.25">
      <c r="A11000" s="35" t="s">
        <v>22284</v>
      </c>
      <c r="B11000" t="s">
        <v>22285</v>
      </c>
      <c r="C11000" s="34">
        <v>14.6</v>
      </c>
    </row>
    <row r="11001" spans="1:3" x14ac:dyDescent="0.25">
      <c r="A11001" s="35" t="s">
        <v>22286</v>
      </c>
      <c r="B11001" t="s">
        <v>22287</v>
      </c>
      <c r="C11001" s="34">
        <v>31.2</v>
      </c>
    </row>
    <row r="11002" spans="1:3" x14ac:dyDescent="0.25">
      <c r="A11002" s="35" t="s">
        <v>22288</v>
      </c>
      <c r="B11002" t="s">
        <v>22287</v>
      </c>
      <c r="C11002" s="34">
        <v>31.2</v>
      </c>
    </row>
    <row r="11003" spans="1:3" x14ac:dyDescent="0.25">
      <c r="A11003" s="35" t="s">
        <v>22289</v>
      </c>
      <c r="B11003" t="s">
        <v>22290</v>
      </c>
      <c r="C11003" s="34">
        <v>34.5</v>
      </c>
    </row>
    <row r="11004" spans="1:3" x14ac:dyDescent="0.25">
      <c r="A11004" s="35" t="s">
        <v>22291</v>
      </c>
      <c r="B11004" t="s">
        <v>22292</v>
      </c>
      <c r="C11004" s="34">
        <v>41.6</v>
      </c>
    </row>
    <row r="11005" spans="1:3" x14ac:dyDescent="0.25">
      <c r="A11005" s="35" t="s">
        <v>22293</v>
      </c>
      <c r="B11005" t="s">
        <v>22294</v>
      </c>
      <c r="C11005" s="34">
        <v>22</v>
      </c>
    </row>
    <row r="11006" spans="1:3" x14ac:dyDescent="0.25">
      <c r="A11006" s="35" t="s">
        <v>22295</v>
      </c>
      <c r="B11006" t="s">
        <v>22296</v>
      </c>
      <c r="C11006" s="34">
        <v>0.25</v>
      </c>
    </row>
    <row r="11007" spans="1:3" x14ac:dyDescent="0.25">
      <c r="A11007" s="35" t="s">
        <v>22297</v>
      </c>
      <c r="B11007" t="s">
        <v>22298</v>
      </c>
      <c r="C11007" s="34">
        <v>205</v>
      </c>
    </row>
    <row r="11008" spans="1:3" x14ac:dyDescent="0.25">
      <c r="A11008" s="35" t="s">
        <v>22299</v>
      </c>
      <c r="B11008" t="s">
        <v>22300</v>
      </c>
      <c r="C11008" s="34">
        <v>8.6999999999999993</v>
      </c>
    </row>
    <row r="11009" spans="1:3" x14ac:dyDescent="0.25">
      <c r="A11009" s="35" t="s">
        <v>22301</v>
      </c>
      <c r="B11009" t="s">
        <v>22302</v>
      </c>
      <c r="C11009" s="34">
        <v>76.5</v>
      </c>
    </row>
    <row r="11010" spans="1:3" x14ac:dyDescent="0.25">
      <c r="A11010" s="35" t="s">
        <v>22303</v>
      </c>
      <c r="B11010" t="s">
        <v>22304</v>
      </c>
      <c r="C11010" s="34">
        <v>36.6</v>
      </c>
    </row>
    <row r="11011" spans="1:3" x14ac:dyDescent="0.25">
      <c r="A11011" s="35" t="s">
        <v>22305</v>
      </c>
      <c r="B11011" t="s">
        <v>22306</v>
      </c>
      <c r="C11011" s="34">
        <v>99.4</v>
      </c>
    </row>
    <row r="11012" spans="1:3" x14ac:dyDescent="0.25">
      <c r="A11012" s="35" t="s">
        <v>22307</v>
      </c>
      <c r="B11012" t="s">
        <v>22308</v>
      </c>
      <c r="C11012" s="34">
        <v>20.399999999999999</v>
      </c>
    </row>
    <row r="11013" spans="1:3" x14ac:dyDescent="0.25">
      <c r="A11013" s="35" t="s">
        <v>22309</v>
      </c>
      <c r="B11013" t="s">
        <v>22310</v>
      </c>
      <c r="C11013" s="34">
        <v>67.8</v>
      </c>
    </row>
    <row r="11014" spans="1:3" x14ac:dyDescent="0.25">
      <c r="A11014" s="35" t="s">
        <v>22311</v>
      </c>
      <c r="B11014" t="s">
        <v>22312</v>
      </c>
      <c r="C11014" s="34">
        <v>53.7</v>
      </c>
    </row>
    <row r="11015" spans="1:3" x14ac:dyDescent="0.25">
      <c r="A11015" s="35" t="s">
        <v>22313</v>
      </c>
      <c r="B11015" t="s">
        <v>22314</v>
      </c>
      <c r="C11015" s="34">
        <v>58.7</v>
      </c>
    </row>
    <row r="11016" spans="1:3" x14ac:dyDescent="0.25">
      <c r="A11016" s="35" t="s">
        <v>22315</v>
      </c>
      <c r="C11016" s="34">
        <v>6.7</v>
      </c>
    </row>
    <row r="11017" spans="1:3" x14ac:dyDescent="0.25">
      <c r="A11017" s="35" t="s">
        <v>22316</v>
      </c>
      <c r="B11017" t="s">
        <v>22317</v>
      </c>
      <c r="C11017" s="34">
        <v>58.7</v>
      </c>
    </row>
    <row r="11018" spans="1:3" x14ac:dyDescent="0.25">
      <c r="A11018" s="35" t="s">
        <v>22318</v>
      </c>
      <c r="B11018" t="s">
        <v>22319</v>
      </c>
      <c r="C11018" s="34">
        <v>20.399999999999999</v>
      </c>
    </row>
    <row r="11019" spans="1:3" x14ac:dyDescent="0.25">
      <c r="A11019" s="35" t="s">
        <v>22320</v>
      </c>
      <c r="B11019" t="s">
        <v>22321</v>
      </c>
      <c r="C11019" s="34">
        <v>316</v>
      </c>
    </row>
    <row r="11020" spans="1:3" x14ac:dyDescent="0.25">
      <c r="A11020" s="35" t="s">
        <v>22322</v>
      </c>
      <c r="B11020" t="s">
        <v>22323</v>
      </c>
      <c r="C11020" s="34">
        <v>203</v>
      </c>
    </row>
    <row r="11021" spans="1:3" x14ac:dyDescent="0.25">
      <c r="A11021" s="35" t="s">
        <v>22324</v>
      </c>
      <c r="B11021" t="s">
        <v>22325</v>
      </c>
      <c r="C11021" s="34">
        <v>76.5</v>
      </c>
    </row>
    <row r="11022" spans="1:3" x14ac:dyDescent="0.25">
      <c r="A11022" s="35" t="s">
        <v>22326</v>
      </c>
      <c r="B11022" t="s">
        <v>22327</v>
      </c>
      <c r="C11022" s="34">
        <v>113</v>
      </c>
    </row>
    <row r="11023" spans="1:3" x14ac:dyDescent="0.25">
      <c r="A11023" s="35" t="s">
        <v>22328</v>
      </c>
      <c r="B11023" t="s">
        <v>22329</v>
      </c>
      <c r="C11023" s="34">
        <v>203</v>
      </c>
    </row>
    <row r="11024" spans="1:3" x14ac:dyDescent="0.25">
      <c r="A11024" s="35" t="s">
        <v>22330</v>
      </c>
      <c r="B11024" t="s">
        <v>22331</v>
      </c>
      <c r="C11024" s="34">
        <v>230</v>
      </c>
    </row>
    <row r="11025" spans="1:3" x14ac:dyDescent="0.25">
      <c r="A11025" s="35" t="s">
        <v>22332</v>
      </c>
      <c r="B11025" t="s">
        <v>22333</v>
      </c>
      <c r="C11025" s="34">
        <v>136</v>
      </c>
    </row>
    <row r="11026" spans="1:3" x14ac:dyDescent="0.25">
      <c r="A11026" s="35" t="s">
        <v>22334</v>
      </c>
      <c r="B11026" t="s">
        <v>22335</v>
      </c>
      <c r="C11026" s="34">
        <v>258</v>
      </c>
    </row>
    <row r="11027" spans="1:3" x14ac:dyDescent="0.25">
      <c r="A11027" s="35" t="s">
        <v>22336</v>
      </c>
      <c r="B11027" t="s">
        <v>22337</v>
      </c>
      <c r="C11027" s="34">
        <v>307</v>
      </c>
    </row>
    <row r="11028" spans="1:3" x14ac:dyDescent="0.25">
      <c r="A11028" s="35" t="s">
        <v>22338</v>
      </c>
      <c r="B11028" t="s">
        <v>22339</v>
      </c>
      <c r="C11028" s="34">
        <v>34.5</v>
      </c>
    </row>
    <row r="11029" spans="1:3" x14ac:dyDescent="0.25">
      <c r="A11029" s="35" t="s">
        <v>22340</v>
      </c>
      <c r="B11029" t="s">
        <v>22341</v>
      </c>
      <c r="C11029" s="34">
        <v>58.7</v>
      </c>
    </row>
    <row r="11030" spans="1:3" x14ac:dyDescent="0.25">
      <c r="A11030" s="35" t="s">
        <v>22342</v>
      </c>
      <c r="B11030" t="s">
        <v>22343</v>
      </c>
      <c r="C11030" s="34">
        <v>81.5</v>
      </c>
    </row>
    <row r="11031" spans="1:3" x14ac:dyDescent="0.25">
      <c r="A11031" s="35" t="s">
        <v>22344</v>
      </c>
      <c r="B11031" t="s">
        <v>22345</v>
      </c>
      <c r="C11031" s="34">
        <v>415</v>
      </c>
    </row>
    <row r="11032" spans="1:3" x14ac:dyDescent="0.25">
      <c r="A11032" s="35" t="s">
        <v>22346</v>
      </c>
      <c r="B11032" t="s">
        <v>22347</v>
      </c>
      <c r="C11032" s="34">
        <v>185</v>
      </c>
    </row>
    <row r="11033" spans="1:3" x14ac:dyDescent="0.25">
      <c r="A11033" s="35" t="s">
        <v>22348</v>
      </c>
      <c r="B11033" t="s">
        <v>22349</v>
      </c>
      <c r="C11033" s="34">
        <v>253</v>
      </c>
    </row>
    <row r="11034" spans="1:3" x14ac:dyDescent="0.25">
      <c r="A11034" s="35" t="s">
        <v>22350</v>
      </c>
      <c r="B11034" t="s">
        <v>22351</v>
      </c>
      <c r="C11034" s="34">
        <v>334</v>
      </c>
    </row>
    <row r="11035" spans="1:3" x14ac:dyDescent="0.25">
      <c r="A11035" s="35" t="s">
        <v>22352</v>
      </c>
      <c r="B11035" t="s">
        <v>22353</v>
      </c>
      <c r="C11035" s="34">
        <v>194</v>
      </c>
    </row>
    <row r="11036" spans="1:3" x14ac:dyDescent="0.25">
      <c r="A11036" s="35" t="s">
        <v>22354</v>
      </c>
      <c r="B11036" t="s">
        <v>22355</v>
      </c>
      <c r="C11036" s="34">
        <v>22</v>
      </c>
    </row>
    <row r="11037" spans="1:3" x14ac:dyDescent="0.25">
      <c r="A11037" s="35" t="s">
        <v>22356</v>
      </c>
      <c r="B11037" t="s">
        <v>22357</v>
      </c>
      <c r="C11037" s="34">
        <v>36.6</v>
      </c>
    </row>
    <row r="11038" spans="1:3" x14ac:dyDescent="0.25">
      <c r="A11038" s="35" t="s">
        <v>22358</v>
      </c>
      <c r="B11038" t="s">
        <v>22359</v>
      </c>
      <c r="C11038" s="34">
        <v>86.1</v>
      </c>
    </row>
    <row r="11039" spans="1:3" x14ac:dyDescent="0.25">
      <c r="A11039" s="35" t="s">
        <v>22360</v>
      </c>
      <c r="B11039" t="s">
        <v>22361</v>
      </c>
      <c r="C11039" s="34">
        <v>67.8</v>
      </c>
    </row>
    <row r="11040" spans="1:3" x14ac:dyDescent="0.25">
      <c r="A11040" s="35" t="s">
        <v>22362</v>
      </c>
      <c r="B11040" t="s">
        <v>22363</v>
      </c>
      <c r="C11040" s="34">
        <v>126</v>
      </c>
    </row>
    <row r="11041" spans="1:3" x14ac:dyDescent="0.25">
      <c r="A11041" s="35" t="s">
        <v>22364</v>
      </c>
      <c r="B11041" t="s">
        <v>22365</v>
      </c>
      <c r="C11041" s="34">
        <v>15</v>
      </c>
    </row>
    <row r="11042" spans="1:3" x14ac:dyDescent="0.25">
      <c r="A11042" s="35" t="s">
        <v>22366</v>
      </c>
      <c r="B11042" t="s">
        <v>22367</v>
      </c>
      <c r="C11042" s="34">
        <v>8.3000000000000007</v>
      </c>
    </row>
    <row r="11043" spans="1:3" x14ac:dyDescent="0.25">
      <c r="A11043" s="35" t="s">
        <v>22368</v>
      </c>
      <c r="B11043" t="s">
        <v>22369</v>
      </c>
      <c r="C11043" s="34">
        <v>8.3000000000000007</v>
      </c>
    </row>
    <row r="11044" spans="1:3" x14ac:dyDescent="0.25">
      <c r="A11044" s="35" t="s">
        <v>22370</v>
      </c>
      <c r="B11044" t="s">
        <v>22371</v>
      </c>
      <c r="C11044" s="34">
        <v>8.3000000000000007</v>
      </c>
    </row>
    <row r="11045" spans="1:3" x14ac:dyDescent="0.25">
      <c r="A11045" s="35" t="s">
        <v>22372</v>
      </c>
      <c r="B11045" t="s">
        <v>22373</v>
      </c>
      <c r="C11045" s="34">
        <v>8.3000000000000007</v>
      </c>
    </row>
    <row r="11046" spans="1:3" x14ac:dyDescent="0.25">
      <c r="A11046" s="35" t="s">
        <v>22374</v>
      </c>
      <c r="B11046" t="s">
        <v>22375</v>
      </c>
      <c r="C11046" s="34">
        <v>22</v>
      </c>
    </row>
    <row r="11047" spans="1:3" x14ac:dyDescent="0.25">
      <c r="A11047" s="35" t="s">
        <v>22376</v>
      </c>
      <c r="B11047" t="s">
        <v>22377</v>
      </c>
      <c r="C11047" s="34">
        <v>20.399999999999999</v>
      </c>
    </row>
    <row r="11048" spans="1:3" x14ac:dyDescent="0.25">
      <c r="A11048" s="35" t="s">
        <v>22378</v>
      </c>
      <c r="B11048" t="s">
        <v>22379</v>
      </c>
      <c r="C11048" s="34">
        <v>94.8</v>
      </c>
    </row>
    <row r="11049" spans="1:3" x14ac:dyDescent="0.25">
      <c r="A11049" s="35" t="s">
        <v>22380</v>
      </c>
      <c r="B11049" t="s">
        <v>22381</v>
      </c>
      <c r="C11049" s="34">
        <v>53.7</v>
      </c>
    </row>
    <row r="11050" spans="1:3" x14ac:dyDescent="0.25">
      <c r="A11050" s="35" t="s">
        <v>22382</v>
      </c>
      <c r="B11050" t="s">
        <v>22383</v>
      </c>
      <c r="C11050" s="34">
        <v>36.6</v>
      </c>
    </row>
    <row r="11051" spans="1:3" x14ac:dyDescent="0.25">
      <c r="A11051" s="35" t="s">
        <v>22384</v>
      </c>
      <c r="B11051" t="s">
        <v>22385</v>
      </c>
      <c r="C11051" s="34">
        <v>25.4</v>
      </c>
    </row>
    <row r="11052" spans="1:3" x14ac:dyDescent="0.25">
      <c r="A11052" s="35" t="s">
        <v>22386</v>
      </c>
      <c r="B11052" t="s">
        <v>22387</v>
      </c>
      <c r="C11052" s="34">
        <v>20.399999999999999</v>
      </c>
    </row>
    <row r="11053" spans="1:3" x14ac:dyDescent="0.25">
      <c r="A11053" s="35" t="s">
        <v>22388</v>
      </c>
      <c r="B11053" t="s">
        <v>22389</v>
      </c>
      <c r="C11053" s="34">
        <v>19.600000000000001</v>
      </c>
    </row>
    <row r="11054" spans="1:3" x14ac:dyDescent="0.25">
      <c r="A11054" s="35" t="s">
        <v>22390</v>
      </c>
      <c r="B11054" t="s">
        <v>22391</v>
      </c>
      <c r="C11054" s="34">
        <v>36.6</v>
      </c>
    </row>
    <row r="11055" spans="1:3" x14ac:dyDescent="0.25">
      <c r="A11055" s="35" t="s">
        <v>22392</v>
      </c>
      <c r="B11055" t="s">
        <v>22393</v>
      </c>
      <c r="C11055" s="34">
        <v>22</v>
      </c>
    </row>
    <row r="11056" spans="1:3" x14ac:dyDescent="0.25">
      <c r="A11056" s="35" t="s">
        <v>22394</v>
      </c>
      <c r="B11056" t="s">
        <v>22395</v>
      </c>
      <c r="C11056" s="34">
        <v>22</v>
      </c>
    </row>
    <row r="11057" spans="1:3" x14ac:dyDescent="0.25">
      <c r="A11057" s="35" t="s">
        <v>22396</v>
      </c>
      <c r="B11057" t="s">
        <v>22397</v>
      </c>
      <c r="C11057" s="34">
        <v>22</v>
      </c>
    </row>
    <row r="11058" spans="1:3" x14ac:dyDescent="0.25">
      <c r="A11058" s="35" t="s">
        <v>22398</v>
      </c>
      <c r="B11058" t="s">
        <v>22399</v>
      </c>
      <c r="C11058" s="34">
        <v>23.3</v>
      </c>
    </row>
    <row r="11059" spans="1:3" x14ac:dyDescent="0.25">
      <c r="A11059" s="35" t="s">
        <v>22400</v>
      </c>
      <c r="B11059" t="s">
        <v>22401</v>
      </c>
      <c r="C11059" s="34">
        <v>22</v>
      </c>
    </row>
    <row r="11060" spans="1:3" x14ac:dyDescent="0.25">
      <c r="A11060" s="35" t="s">
        <v>22402</v>
      </c>
      <c r="B11060" t="s">
        <v>22403</v>
      </c>
      <c r="C11060" s="34">
        <v>22</v>
      </c>
    </row>
    <row r="11061" spans="1:3" x14ac:dyDescent="0.25">
      <c r="A11061" s="35" t="s">
        <v>22404</v>
      </c>
      <c r="B11061" t="s">
        <v>22405</v>
      </c>
      <c r="C11061" s="34">
        <v>194</v>
      </c>
    </row>
    <row r="11062" spans="1:3" x14ac:dyDescent="0.25">
      <c r="A11062" s="35" t="s">
        <v>22406</v>
      </c>
      <c r="B11062" t="s">
        <v>22407</v>
      </c>
      <c r="C11062" s="34">
        <v>20.399999999999999</v>
      </c>
    </row>
    <row r="11063" spans="1:3" x14ac:dyDescent="0.25">
      <c r="A11063" s="35" t="s">
        <v>22408</v>
      </c>
      <c r="B11063" t="s">
        <v>22409</v>
      </c>
      <c r="C11063" s="34">
        <v>20.399999999999999</v>
      </c>
    </row>
    <row r="11064" spans="1:3" x14ac:dyDescent="0.25">
      <c r="A11064" s="35" t="s">
        <v>22410</v>
      </c>
      <c r="B11064" t="s">
        <v>22411</v>
      </c>
      <c r="C11064" s="34">
        <v>53.7</v>
      </c>
    </row>
    <row r="11065" spans="1:3" x14ac:dyDescent="0.25">
      <c r="A11065" s="35" t="s">
        <v>22412</v>
      </c>
      <c r="B11065" t="s">
        <v>22413</v>
      </c>
      <c r="C11065" s="34">
        <v>20.399999999999999</v>
      </c>
    </row>
    <row r="11066" spans="1:3" x14ac:dyDescent="0.25">
      <c r="A11066" s="35" t="s">
        <v>22414</v>
      </c>
      <c r="B11066" t="s">
        <v>22415</v>
      </c>
      <c r="C11066" s="34">
        <v>20.399999999999999</v>
      </c>
    </row>
    <row r="11067" spans="1:3" x14ac:dyDescent="0.25">
      <c r="A11067" s="35" t="s">
        <v>22416</v>
      </c>
      <c r="B11067" t="s">
        <v>22417</v>
      </c>
      <c r="C11067" s="34">
        <v>14.1</v>
      </c>
    </row>
    <row r="11068" spans="1:3" x14ac:dyDescent="0.25">
      <c r="A11068" s="35" t="s">
        <v>22418</v>
      </c>
      <c r="B11068" t="s">
        <v>22419</v>
      </c>
      <c r="C11068" s="34">
        <v>22</v>
      </c>
    </row>
    <row r="11069" spans="1:3" x14ac:dyDescent="0.25">
      <c r="A11069" s="35" t="s">
        <v>22420</v>
      </c>
      <c r="B11069" t="s">
        <v>22421</v>
      </c>
      <c r="C11069" s="34">
        <v>22</v>
      </c>
    </row>
    <row r="11070" spans="1:3" x14ac:dyDescent="0.25">
      <c r="A11070" s="35" t="s">
        <v>22422</v>
      </c>
      <c r="B11070" t="s">
        <v>22423</v>
      </c>
      <c r="C11070" s="34">
        <v>8.3000000000000007</v>
      </c>
    </row>
    <row r="11071" spans="1:3" x14ac:dyDescent="0.25">
      <c r="A11071" s="35" t="s">
        <v>22424</v>
      </c>
      <c r="B11071" t="s">
        <v>22425</v>
      </c>
      <c r="C11071" s="34">
        <v>8.3000000000000007</v>
      </c>
    </row>
    <row r="11072" spans="1:3" x14ac:dyDescent="0.25">
      <c r="A11072" s="35" t="s">
        <v>22426</v>
      </c>
      <c r="B11072" t="s">
        <v>22427</v>
      </c>
      <c r="C11072" s="34">
        <v>8.3000000000000007</v>
      </c>
    </row>
    <row r="11073" spans="1:3" x14ac:dyDescent="0.25">
      <c r="A11073" s="35" t="s">
        <v>22428</v>
      </c>
      <c r="B11073" t="s">
        <v>22429</v>
      </c>
      <c r="C11073" s="34">
        <v>40.799999999999997</v>
      </c>
    </row>
    <row r="11074" spans="1:3" x14ac:dyDescent="0.25">
      <c r="A11074" s="35" t="s">
        <v>22430</v>
      </c>
      <c r="B11074" t="s">
        <v>22431</v>
      </c>
      <c r="C11074" s="34">
        <v>8.3000000000000007</v>
      </c>
    </row>
    <row r="11075" spans="1:3" x14ac:dyDescent="0.25">
      <c r="A11075" s="35" t="s">
        <v>22432</v>
      </c>
      <c r="B11075" t="s">
        <v>22433</v>
      </c>
      <c r="C11075" s="34">
        <v>8.3000000000000007</v>
      </c>
    </row>
    <row r="11076" spans="1:3" x14ac:dyDescent="0.25">
      <c r="A11076" s="35" t="s">
        <v>22434</v>
      </c>
      <c r="B11076" t="s">
        <v>22435</v>
      </c>
      <c r="C11076" s="34">
        <v>8.3000000000000007</v>
      </c>
    </row>
    <row r="11077" spans="1:3" x14ac:dyDescent="0.25">
      <c r="A11077" s="35" t="s">
        <v>22436</v>
      </c>
      <c r="B11077" t="s">
        <v>22437</v>
      </c>
      <c r="C11077" s="34">
        <v>22</v>
      </c>
    </row>
    <row r="11078" spans="1:3" x14ac:dyDescent="0.25">
      <c r="A11078" s="35" t="s">
        <v>22438</v>
      </c>
      <c r="B11078" t="s">
        <v>22439</v>
      </c>
      <c r="C11078" s="34">
        <v>20.399999999999999</v>
      </c>
    </row>
    <row r="11079" spans="1:3" x14ac:dyDescent="0.25">
      <c r="A11079" s="35" t="s">
        <v>22440</v>
      </c>
      <c r="B11079" t="s">
        <v>22441</v>
      </c>
      <c r="C11079" s="34">
        <v>22</v>
      </c>
    </row>
    <row r="11080" spans="1:3" x14ac:dyDescent="0.25">
      <c r="A11080" s="35" t="s">
        <v>22442</v>
      </c>
      <c r="B11080" t="s">
        <v>22443</v>
      </c>
      <c r="C11080" s="34">
        <v>22</v>
      </c>
    </row>
    <row r="11081" spans="1:3" x14ac:dyDescent="0.25">
      <c r="A11081" s="35" t="s">
        <v>22444</v>
      </c>
      <c r="B11081" t="s">
        <v>22445</v>
      </c>
      <c r="C11081" s="34">
        <v>19.600000000000001</v>
      </c>
    </row>
    <row r="11082" spans="1:3" x14ac:dyDescent="0.25">
      <c r="A11082" s="35" t="s">
        <v>22446</v>
      </c>
      <c r="B11082" t="s">
        <v>22447</v>
      </c>
      <c r="C11082" s="34">
        <v>22</v>
      </c>
    </row>
    <row r="11083" spans="1:3" x14ac:dyDescent="0.25">
      <c r="A11083" s="35" t="s">
        <v>22448</v>
      </c>
      <c r="B11083" t="s">
        <v>22449</v>
      </c>
      <c r="C11083" s="34">
        <v>53.7</v>
      </c>
    </row>
    <row r="11084" spans="1:3" x14ac:dyDescent="0.25">
      <c r="A11084" s="35" t="s">
        <v>22450</v>
      </c>
      <c r="B11084" t="s">
        <v>22451</v>
      </c>
      <c r="C11084" s="34">
        <v>136</v>
      </c>
    </row>
    <row r="11085" spans="1:3" x14ac:dyDescent="0.25">
      <c r="A11085" s="35" t="s">
        <v>22452</v>
      </c>
      <c r="B11085" t="s">
        <v>22453</v>
      </c>
      <c r="C11085" s="34">
        <v>94.8</v>
      </c>
    </row>
    <row r="11086" spans="1:3" x14ac:dyDescent="0.25">
      <c r="A11086" s="35" t="s">
        <v>22454</v>
      </c>
      <c r="B11086" t="s">
        <v>22455</v>
      </c>
      <c r="C11086" s="34">
        <v>22</v>
      </c>
    </row>
    <row r="11087" spans="1:3" x14ac:dyDescent="0.25">
      <c r="A11087" s="35" t="s">
        <v>22456</v>
      </c>
      <c r="B11087" t="s">
        <v>22457</v>
      </c>
      <c r="C11087" s="34">
        <v>20.399999999999999</v>
      </c>
    </row>
    <row r="11088" spans="1:3" x14ac:dyDescent="0.25">
      <c r="A11088" s="35" t="s">
        <v>22458</v>
      </c>
      <c r="B11088" t="s">
        <v>22459</v>
      </c>
      <c r="C11088" s="34">
        <v>22</v>
      </c>
    </row>
    <row r="11089" spans="1:3" x14ac:dyDescent="0.25">
      <c r="A11089" s="35" t="s">
        <v>22460</v>
      </c>
      <c r="B11089" t="s">
        <v>22461</v>
      </c>
      <c r="C11089" s="34">
        <v>22</v>
      </c>
    </row>
    <row r="11090" spans="1:3" x14ac:dyDescent="0.25">
      <c r="A11090" s="35" t="s">
        <v>22462</v>
      </c>
      <c r="B11090" t="s">
        <v>22463</v>
      </c>
      <c r="C11090" s="34">
        <v>20.399999999999999</v>
      </c>
    </row>
    <row r="11091" spans="1:3" x14ac:dyDescent="0.25">
      <c r="A11091" s="35" t="s">
        <v>22464</v>
      </c>
      <c r="B11091" t="s">
        <v>22465</v>
      </c>
      <c r="C11091" s="34">
        <v>21.2</v>
      </c>
    </row>
    <row r="11092" spans="1:3" x14ac:dyDescent="0.25">
      <c r="A11092" s="35" t="s">
        <v>22466</v>
      </c>
      <c r="B11092" t="s">
        <v>22467</v>
      </c>
      <c r="C11092" s="34">
        <v>22</v>
      </c>
    </row>
    <row r="11093" spans="1:3" x14ac:dyDescent="0.25">
      <c r="A11093" s="35" t="s">
        <v>22468</v>
      </c>
      <c r="B11093" t="s">
        <v>22469</v>
      </c>
      <c r="C11093" s="34">
        <v>22</v>
      </c>
    </row>
    <row r="11094" spans="1:3" x14ac:dyDescent="0.25">
      <c r="A11094" s="35" t="s">
        <v>22470</v>
      </c>
      <c r="B11094" t="s">
        <v>22471</v>
      </c>
      <c r="C11094" s="34">
        <v>22</v>
      </c>
    </row>
    <row r="11095" spans="1:3" x14ac:dyDescent="0.25">
      <c r="A11095" s="35" t="s">
        <v>22472</v>
      </c>
      <c r="B11095" t="s">
        <v>22473</v>
      </c>
      <c r="C11095" s="34">
        <v>36.6</v>
      </c>
    </row>
    <row r="11096" spans="1:3" x14ac:dyDescent="0.25">
      <c r="A11096" s="35" t="s">
        <v>22474</v>
      </c>
      <c r="B11096" t="s">
        <v>22475</v>
      </c>
      <c r="C11096" s="34">
        <v>25.4</v>
      </c>
    </row>
    <row r="11097" spans="1:3" x14ac:dyDescent="0.25">
      <c r="A11097" s="35" t="s">
        <v>22476</v>
      </c>
      <c r="B11097" t="s">
        <v>22477</v>
      </c>
      <c r="C11097" s="34">
        <v>63.6</v>
      </c>
    </row>
    <row r="11098" spans="1:3" x14ac:dyDescent="0.25">
      <c r="A11098" s="35" t="s">
        <v>22478</v>
      </c>
      <c r="B11098" t="s">
        <v>22479</v>
      </c>
      <c r="C11098" s="34">
        <v>22</v>
      </c>
    </row>
    <row r="11099" spans="1:3" x14ac:dyDescent="0.25">
      <c r="A11099" s="35" t="s">
        <v>22480</v>
      </c>
      <c r="B11099" t="s">
        <v>22447</v>
      </c>
      <c r="C11099" s="34">
        <v>20.399999999999999</v>
      </c>
    </row>
    <row r="11100" spans="1:3" x14ac:dyDescent="0.25">
      <c r="A11100" s="35" t="s">
        <v>22481</v>
      </c>
      <c r="B11100" t="s">
        <v>22482</v>
      </c>
      <c r="C11100" s="34">
        <v>9.6</v>
      </c>
    </row>
    <row r="11101" spans="1:3" x14ac:dyDescent="0.25">
      <c r="A11101" s="35" t="s">
        <v>22483</v>
      </c>
      <c r="B11101" t="s">
        <v>22484</v>
      </c>
      <c r="C11101" s="34">
        <v>15</v>
      </c>
    </row>
    <row r="11102" spans="1:3" x14ac:dyDescent="0.25">
      <c r="A11102" s="35" t="s">
        <v>22485</v>
      </c>
      <c r="B11102" t="s">
        <v>22486</v>
      </c>
      <c r="C11102" s="34">
        <v>36.6</v>
      </c>
    </row>
    <row r="11103" spans="1:3" x14ac:dyDescent="0.25">
      <c r="A11103" s="35" t="s">
        <v>22487</v>
      </c>
      <c r="B11103" t="s">
        <v>22488</v>
      </c>
      <c r="C11103" s="34">
        <v>20.399999999999999</v>
      </c>
    </row>
    <row r="11104" spans="1:3" x14ac:dyDescent="0.25">
      <c r="A11104" s="35" t="s">
        <v>22489</v>
      </c>
      <c r="B11104" t="s">
        <v>22490</v>
      </c>
      <c r="C11104" s="34">
        <v>22</v>
      </c>
    </row>
    <row r="11105" spans="1:3" x14ac:dyDescent="0.25">
      <c r="A11105" s="35" t="s">
        <v>22491</v>
      </c>
      <c r="B11105" t="s">
        <v>22492</v>
      </c>
      <c r="C11105" s="34">
        <v>6.2</v>
      </c>
    </row>
    <row r="11106" spans="1:3" x14ac:dyDescent="0.25">
      <c r="A11106" s="35" t="s">
        <v>22493</v>
      </c>
      <c r="B11106" t="s">
        <v>22494</v>
      </c>
      <c r="C11106" s="34">
        <v>20.399999999999999</v>
      </c>
    </row>
    <row r="11107" spans="1:3" x14ac:dyDescent="0.25">
      <c r="A11107" s="35" t="s">
        <v>22495</v>
      </c>
      <c r="B11107" t="s">
        <v>22496</v>
      </c>
      <c r="C11107" s="34">
        <v>22</v>
      </c>
    </row>
    <row r="11108" spans="1:3" x14ac:dyDescent="0.25">
      <c r="A11108" s="35" t="s">
        <v>22497</v>
      </c>
      <c r="B11108" t="s">
        <v>22498</v>
      </c>
      <c r="C11108" s="34">
        <v>20.399999999999999</v>
      </c>
    </row>
    <row r="11109" spans="1:3" x14ac:dyDescent="0.25">
      <c r="A11109" s="35" t="s">
        <v>22499</v>
      </c>
      <c r="B11109" t="s">
        <v>22500</v>
      </c>
      <c r="C11109" s="34">
        <v>154</v>
      </c>
    </row>
    <row r="11110" spans="1:3" x14ac:dyDescent="0.25">
      <c r="A11110" s="35" t="s">
        <v>22501</v>
      </c>
      <c r="B11110" t="s">
        <v>22502</v>
      </c>
      <c r="C11110" s="34">
        <v>20.399999999999999</v>
      </c>
    </row>
    <row r="11111" spans="1:3" x14ac:dyDescent="0.25">
      <c r="A11111" s="35" t="s">
        <v>22503</v>
      </c>
      <c r="B11111" t="s">
        <v>22504</v>
      </c>
      <c r="C11111" s="34">
        <v>22</v>
      </c>
    </row>
    <row r="11112" spans="1:3" x14ac:dyDescent="0.25">
      <c r="A11112" s="35" t="s">
        <v>22505</v>
      </c>
      <c r="B11112" t="s">
        <v>22506</v>
      </c>
      <c r="C11112" s="34">
        <v>8.3000000000000007</v>
      </c>
    </row>
    <row r="11113" spans="1:3" x14ac:dyDescent="0.25">
      <c r="A11113" s="35" t="s">
        <v>22507</v>
      </c>
      <c r="B11113" t="s">
        <v>22508</v>
      </c>
      <c r="C11113" s="34">
        <v>8.3000000000000007</v>
      </c>
    </row>
    <row r="11114" spans="1:3" x14ac:dyDescent="0.25">
      <c r="A11114" s="35" t="s">
        <v>22509</v>
      </c>
      <c r="B11114" t="s">
        <v>22510</v>
      </c>
      <c r="C11114" s="34">
        <v>76.5</v>
      </c>
    </row>
    <row r="11115" spans="1:3" x14ac:dyDescent="0.25">
      <c r="A11115" s="35" t="s">
        <v>22511</v>
      </c>
      <c r="B11115" t="s">
        <v>22510</v>
      </c>
      <c r="C11115" s="34">
        <v>45.3</v>
      </c>
    </row>
    <row r="11116" spans="1:3" x14ac:dyDescent="0.25">
      <c r="A11116" s="35" t="s">
        <v>22512</v>
      </c>
      <c r="B11116" t="s">
        <v>22513</v>
      </c>
      <c r="C11116" s="34">
        <v>36.6</v>
      </c>
    </row>
    <row r="11117" spans="1:3" x14ac:dyDescent="0.25">
      <c r="A11117" s="35" t="s">
        <v>22514</v>
      </c>
      <c r="B11117" t="s">
        <v>22515</v>
      </c>
      <c r="C11117" s="34">
        <v>45.3</v>
      </c>
    </row>
    <row r="11118" spans="1:3" x14ac:dyDescent="0.25">
      <c r="A11118" s="35" t="s">
        <v>22516</v>
      </c>
      <c r="B11118" t="s">
        <v>22517</v>
      </c>
      <c r="C11118" s="34">
        <v>22</v>
      </c>
    </row>
    <row r="11119" spans="1:3" x14ac:dyDescent="0.25">
      <c r="A11119" s="35" t="s">
        <v>22518</v>
      </c>
      <c r="B11119" t="s">
        <v>22519</v>
      </c>
      <c r="C11119" s="34">
        <v>36.6</v>
      </c>
    </row>
    <row r="11120" spans="1:3" x14ac:dyDescent="0.25">
      <c r="A11120" s="35" t="s">
        <v>22520</v>
      </c>
      <c r="B11120" t="s">
        <v>22519</v>
      </c>
      <c r="C11120" s="34">
        <v>36.6</v>
      </c>
    </row>
    <row r="11121" spans="1:3" x14ac:dyDescent="0.25">
      <c r="A11121" s="35" t="s">
        <v>22521</v>
      </c>
      <c r="B11121" t="s">
        <v>22522</v>
      </c>
      <c r="C11121" s="34">
        <v>53.7</v>
      </c>
    </row>
    <row r="11122" spans="1:3" x14ac:dyDescent="0.25">
      <c r="A11122" s="35" t="s">
        <v>22523</v>
      </c>
      <c r="B11122" t="s">
        <v>22524</v>
      </c>
      <c r="C11122" s="34">
        <v>27</v>
      </c>
    </row>
    <row r="11123" spans="1:3" x14ac:dyDescent="0.25">
      <c r="A11123" s="35" t="s">
        <v>22525</v>
      </c>
      <c r="B11123" t="s">
        <v>22526</v>
      </c>
      <c r="C11123" s="34">
        <v>22</v>
      </c>
    </row>
    <row r="11124" spans="1:3" x14ac:dyDescent="0.25">
      <c r="A11124" s="35" t="s">
        <v>22527</v>
      </c>
      <c r="B11124" t="s">
        <v>22528</v>
      </c>
      <c r="C11124" s="34">
        <v>53.7</v>
      </c>
    </row>
    <row r="11125" spans="1:3" x14ac:dyDescent="0.25">
      <c r="A11125" s="35" t="s">
        <v>22529</v>
      </c>
      <c r="B11125" t="s">
        <v>22530</v>
      </c>
      <c r="C11125" s="34">
        <v>22</v>
      </c>
    </row>
    <row r="11126" spans="1:3" x14ac:dyDescent="0.25">
      <c r="A11126" s="35" t="s">
        <v>22531</v>
      </c>
      <c r="B11126" t="s">
        <v>22532</v>
      </c>
      <c r="C11126" s="34">
        <v>40.799999999999997</v>
      </c>
    </row>
    <row r="11127" spans="1:3" x14ac:dyDescent="0.25">
      <c r="A11127" s="35" t="s">
        <v>22533</v>
      </c>
      <c r="B11127" t="s">
        <v>22534</v>
      </c>
      <c r="C11127" s="34">
        <v>22</v>
      </c>
    </row>
    <row r="11128" spans="1:3" x14ac:dyDescent="0.25">
      <c r="A11128" s="35" t="s">
        <v>22535</v>
      </c>
      <c r="B11128" t="s">
        <v>22515</v>
      </c>
      <c r="C11128" s="34">
        <v>30</v>
      </c>
    </row>
    <row r="11129" spans="1:3" x14ac:dyDescent="0.25">
      <c r="A11129" s="35" t="s">
        <v>22536</v>
      </c>
      <c r="B11129" t="s">
        <v>22537</v>
      </c>
      <c r="C11129" s="34">
        <v>230</v>
      </c>
    </row>
    <row r="11130" spans="1:3" x14ac:dyDescent="0.25">
      <c r="A11130" s="35" t="s">
        <v>22538</v>
      </c>
      <c r="B11130" t="s">
        <v>22539</v>
      </c>
      <c r="C11130" s="34">
        <v>36.6</v>
      </c>
    </row>
    <row r="11131" spans="1:3" x14ac:dyDescent="0.25">
      <c r="A11131" s="35" t="s">
        <v>22540</v>
      </c>
      <c r="B11131" t="s">
        <v>22541</v>
      </c>
      <c r="C11131" s="34">
        <v>8.3000000000000007</v>
      </c>
    </row>
    <row r="11132" spans="1:3" x14ac:dyDescent="0.25">
      <c r="A11132" s="35" t="s">
        <v>22542</v>
      </c>
      <c r="B11132" t="s">
        <v>22543</v>
      </c>
      <c r="C11132" s="34">
        <v>22</v>
      </c>
    </row>
    <row r="11133" spans="1:3" x14ac:dyDescent="0.25">
      <c r="A11133" s="35" t="s">
        <v>22544</v>
      </c>
      <c r="B11133" t="s">
        <v>22545</v>
      </c>
      <c r="C11133" s="34">
        <v>20.399999999999999</v>
      </c>
    </row>
    <row r="11134" spans="1:3" x14ac:dyDescent="0.25">
      <c r="A11134" s="35" t="s">
        <v>22546</v>
      </c>
      <c r="B11134" t="s">
        <v>22547</v>
      </c>
      <c r="C11134" s="34">
        <v>379</v>
      </c>
    </row>
    <row r="11135" spans="1:3" x14ac:dyDescent="0.25">
      <c r="A11135" s="35" t="s">
        <v>22548</v>
      </c>
      <c r="B11135" t="s">
        <v>22549</v>
      </c>
      <c r="C11135" s="34">
        <v>31.6</v>
      </c>
    </row>
    <row r="11136" spans="1:3" x14ac:dyDescent="0.25">
      <c r="A11136" s="35" t="s">
        <v>22550</v>
      </c>
      <c r="B11136" t="s">
        <v>22551</v>
      </c>
      <c r="C11136" s="34">
        <v>20.399999999999999</v>
      </c>
    </row>
    <row r="11137" spans="1:3" x14ac:dyDescent="0.25">
      <c r="A11137" s="35" t="s">
        <v>22552</v>
      </c>
      <c r="B11137" t="s">
        <v>22553</v>
      </c>
      <c r="C11137" s="34">
        <v>20.399999999999999</v>
      </c>
    </row>
    <row r="11138" spans="1:3" x14ac:dyDescent="0.25">
      <c r="A11138" s="35" t="s">
        <v>22554</v>
      </c>
      <c r="B11138" t="s">
        <v>22555</v>
      </c>
      <c r="C11138" s="34">
        <v>63.6</v>
      </c>
    </row>
    <row r="11139" spans="1:3" x14ac:dyDescent="0.25">
      <c r="A11139" s="35" t="s">
        <v>22556</v>
      </c>
      <c r="B11139" t="s">
        <v>22557</v>
      </c>
      <c r="C11139" s="34">
        <v>99.4</v>
      </c>
    </row>
    <row r="11140" spans="1:3" x14ac:dyDescent="0.25">
      <c r="A11140" s="35" t="s">
        <v>22558</v>
      </c>
      <c r="B11140" t="s">
        <v>22559</v>
      </c>
      <c r="C11140" s="34">
        <v>45.3</v>
      </c>
    </row>
    <row r="11141" spans="1:3" x14ac:dyDescent="0.25">
      <c r="A11141" s="35" t="s">
        <v>22560</v>
      </c>
      <c r="B11141" t="s">
        <v>22561</v>
      </c>
      <c r="C11141" s="34">
        <v>20.399999999999999</v>
      </c>
    </row>
    <row r="11142" spans="1:3" x14ac:dyDescent="0.25">
      <c r="A11142" s="35" t="s">
        <v>22562</v>
      </c>
      <c r="B11142" t="s">
        <v>22563</v>
      </c>
      <c r="C11142" s="34">
        <v>8.3000000000000007</v>
      </c>
    </row>
    <row r="11143" spans="1:3" x14ac:dyDescent="0.25">
      <c r="A11143" s="35" t="s">
        <v>22564</v>
      </c>
      <c r="B11143" t="s">
        <v>22563</v>
      </c>
      <c r="C11143" s="34">
        <v>9.6</v>
      </c>
    </row>
    <row r="11144" spans="1:3" x14ac:dyDescent="0.25">
      <c r="A11144" s="35" t="s">
        <v>22565</v>
      </c>
      <c r="B11144" t="s">
        <v>22566</v>
      </c>
      <c r="C11144" s="34">
        <v>25.4</v>
      </c>
    </row>
    <row r="11145" spans="1:3" x14ac:dyDescent="0.25">
      <c r="A11145" s="35" t="s">
        <v>22567</v>
      </c>
      <c r="B11145" t="s">
        <v>22568</v>
      </c>
      <c r="C11145" s="34">
        <v>20.399999999999999</v>
      </c>
    </row>
    <row r="11146" spans="1:3" x14ac:dyDescent="0.25">
      <c r="A11146" s="35" t="s">
        <v>22569</v>
      </c>
      <c r="B11146" t="s">
        <v>22570</v>
      </c>
      <c r="C11146" s="34">
        <v>20.399999999999999</v>
      </c>
    </row>
    <row r="11147" spans="1:3" x14ac:dyDescent="0.25">
      <c r="A11147" s="35" t="s">
        <v>22571</v>
      </c>
      <c r="B11147" t="s">
        <v>22572</v>
      </c>
      <c r="C11147" s="34">
        <v>8.3000000000000007</v>
      </c>
    </row>
    <row r="11148" spans="1:3" x14ac:dyDescent="0.25">
      <c r="A11148" s="35" t="s">
        <v>22573</v>
      </c>
      <c r="B11148" t="s">
        <v>22574</v>
      </c>
      <c r="C11148" s="34">
        <v>20.399999999999999</v>
      </c>
    </row>
    <row r="11149" spans="1:3" x14ac:dyDescent="0.25">
      <c r="A11149" s="35" t="s">
        <v>22575</v>
      </c>
      <c r="B11149" t="s">
        <v>22576</v>
      </c>
      <c r="C11149" s="34">
        <v>27.9</v>
      </c>
    </row>
    <row r="11150" spans="1:3" x14ac:dyDescent="0.25">
      <c r="A11150" s="35" t="s">
        <v>22577</v>
      </c>
      <c r="B11150" t="s">
        <v>22578</v>
      </c>
      <c r="C11150" s="34">
        <v>8.3000000000000007</v>
      </c>
    </row>
    <row r="11151" spans="1:3" x14ac:dyDescent="0.25">
      <c r="A11151" s="35" t="s">
        <v>22579</v>
      </c>
      <c r="B11151" t="s">
        <v>22580</v>
      </c>
      <c r="C11151" s="34">
        <v>22</v>
      </c>
    </row>
    <row r="11152" spans="1:3" x14ac:dyDescent="0.25">
      <c r="A11152" s="35" t="s">
        <v>22581</v>
      </c>
      <c r="B11152" t="s">
        <v>22582</v>
      </c>
      <c r="C11152" s="34">
        <v>33.299999999999997</v>
      </c>
    </row>
    <row r="11153" spans="1:3" x14ac:dyDescent="0.25">
      <c r="A11153" s="35" t="s">
        <v>22583</v>
      </c>
      <c r="B11153" t="s">
        <v>22584</v>
      </c>
      <c r="C11153" s="34">
        <v>8.3000000000000007</v>
      </c>
    </row>
    <row r="11154" spans="1:3" x14ac:dyDescent="0.25">
      <c r="A11154" s="35" t="s">
        <v>22585</v>
      </c>
      <c r="B11154" t="s">
        <v>22586</v>
      </c>
      <c r="C11154" s="34">
        <v>45.3</v>
      </c>
    </row>
    <row r="11155" spans="1:3" x14ac:dyDescent="0.25">
      <c r="A11155" s="35" t="s">
        <v>22587</v>
      </c>
      <c r="B11155" t="s">
        <v>22588</v>
      </c>
      <c r="C11155" s="34">
        <v>8.3000000000000007</v>
      </c>
    </row>
    <row r="11156" spans="1:3" x14ac:dyDescent="0.25">
      <c r="A11156" s="35" t="s">
        <v>22589</v>
      </c>
      <c r="B11156" t="s">
        <v>22590</v>
      </c>
      <c r="C11156" s="34">
        <v>20.399999999999999</v>
      </c>
    </row>
    <row r="11157" spans="1:3" x14ac:dyDescent="0.25">
      <c r="A11157" s="35" t="s">
        <v>22591</v>
      </c>
      <c r="B11157" t="s">
        <v>22592</v>
      </c>
      <c r="C11157" s="34">
        <v>24.1</v>
      </c>
    </row>
    <row r="11158" spans="1:3" x14ac:dyDescent="0.25">
      <c r="A11158" s="35" t="s">
        <v>22593</v>
      </c>
      <c r="B11158" t="s">
        <v>22594</v>
      </c>
      <c r="C11158" s="34">
        <v>861</v>
      </c>
    </row>
    <row r="11159" spans="1:3" x14ac:dyDescent="0.25">
      <c r="A11159" s="35" t="s">
        <v>22595</v>
      </c>
      <c r="B11159" t="s">
        <v>22596</v>
      </c>
      <c r="C11159" s="34">
        <v>749</v>
      </c>
    </row>
    <row r="11160" spans="1:3" x14ac:dyDescent="0.25">
      <c r="A11160" s="35" t="s">
        <v>22597</v>
      </c>
      <c r="B11160" t="s">
        <v>22598</v>
      </c>
      <c r="C11160" s="34">
        <v>961</v>
      </c>
    </row>
    <row r="11161" spans="1:3" x14ac:dyDescent="0.25">
      <c r="A11161" s="35" t="s">
        <v>22599</v>
      </c>
      <c r="C11161" s="34">
        <v>824</v>
      </c>
    </row>
    <row r="11162" spans="1:3" x14ac:dyDescent="0.25">
      <c r="A11162" s="35" t="s">
        <v>22600</v>
      </c>
      <c r="B11162" t="s">
        <v>22601</v>
      </c>
      <c r="C11162" s="34">
        <v>10.4</v>
      </c>
    </row>
    <row r="11163" spans="1:3" x14ac:dyDescent="0.25">
      <c r="A11163" s="35" t="s">
        <v>22602</v>
      </c>
      <c r="B11163" t="s">
        <v>22603</v>
      </c>
      <c r="C11163" s="34">
        <v>20.399999999999999</v>
      </c>
    </row>
    <row r="11164" spans="1:3" x14ac:dyDescent="0.25">
      <c r="A11164" s="35" t="s">
        <v>22604</v>
      </c>
      <c r="B11164" t="s">
        <v>22605</v>
      </c>
      <c r="C11164" s="34">
        <v>20.399999999999999</v>
      </c>
    </row>
    <row r="11165" spans="1:3" x14ac:dyDescent="0.25">
      <c r="A11165" s="35" t="s">
        <v>22606</v>
      </c>
      <c r="B11165" t="s">
        <v>22607</v>
      </c>
      <c r="C11165" s="34">
        <v>65.7</v>
      </c>
    </row>
    <row r="11166" spans="1:3" x14ac:dyDescent="0.25">
      <c r="A11166" s="35" t="s">
        <v>22608</v>
      </c>
      <c r="B11166" t="s">
        <v>22609</v>
      </c>
      <c r="C11166" s="34">
        <v>62.4</v>
      </c>
    </row>
    <row r="11167" spans="1:3" x14ac:dyDescent="0.25">
      <c r="A11167" s="35" t="s">
        <v>22610</v>
      </c>
      <c r="B11167" t="s">
        <v>22611</v>
      </c>
      <c r="C11167" s="34">
        <v>53.7</v>
      </c>
    </row>
    <row r="11168" spans="1:3" x14ac:dyDescent="0.25">
      <c r="A11168" s="35" t="s">
        <v>22612</v>
      </c>
      <c r="B11168" t="s">
        <v>22613</v>
      </c>
      <c r="C11168" s="34">
        <v>36.6</v>
      </c>
    </row>
    <row r="11169" spans="1:3" x14ac:dyDescent="0.25">
      <c r="A11169" s="35" t="s">
        <v>22614</v>
      </c>
      <c r="B11169" t="s">
        <v>22611</v>
      </c>
      <c r="C11169" s="34">
        <v>20.399999999999999</v>
      </c>
    </row>
    <row r="11170" spans="1:3" x14ac:dyDescent="0.25">
      <c r="A11170" s="35" t="s">
        <v>22615</v>
      </c>
      <c r="B11170" t="s">
        <v>13178</v>
      </c>
      <c r="C11170" s="34">
        <v>27.5</v>
      </c>
    </row>
    <row r="11171" spans="1:3" x14ac:dyDescent="0.25">
      <c r="A11171" s="35" t="s">
        <v>22616</v>
      </c>
      <c r="B11171" t="s">
        <v>22617</v>
      </c>
      <c r="C11171" s="34">
        <v>67.8</v>
      </c>
    </row>
    <row r="11172" spans="1:3" x14ac:dyDescent="0.25">
      <c r="A11172" s="35" t="s">
        <v>22618</v>
      </c>
      <c r="B11172" t="s">
        <v>22619</v>
      </c>
      <c r="C11172" s="34">
        <v>20.399999999999999</v>
      </c>
    </row>
    <row r="11173" spans="1:3" x14ac:dyDescent="0.25">
      <c r="A11173" s="35" t="s">
        <v>22620</v>
      </c>
      <c r="B11173" t="s">
        <v>22621</v>
      </c>
      <c r="C11173" s="34">
        <v>72</v>
      </c>
    </row>
    <row r="11174" spans="1:3" x14ac:dyDescent="0.25">
      <c r="A11174" s="35" t="s">
        <v>22622</v>
      </c>
      <c r="B11174" t="s">
        <v>22623</v>
      </c>
      <c r="C11174" s="34">
        <v>20.399999999999999</v>
      </c>
    </row>
    <row r="11175" spans="1:3" x14ac:dyDescent="0.25">
      <c r="A11175" s="35" t="s">
        <v>22624</v>
      </c>
      <c r="B11175" t="s">
        <v>22625</v>
      </c>
      <c r="C11175" s="34">
        <v>20.399999999999999</v>
      </c>
    </row>
    <row r="11176" spans="1:3" x14ac:dyDescent="0.25">
      <c r="A11176" s="35" t="s">
        <v>22626</v>
      </c>
      <c r="B11176" t="s">
        <v>22627</v>
      </c>
      <c r="C11176" s="34">
        <v>8.3000000000000007</v>
      </c>
    </row>
    <row r="11177" spans="1:3" x14ac:dyDescent="0.25">
      <c r="A11177" s="35" t="s">
        <v>22628</v>
      </c>
      <c r="B11177" t="s">
        <v>22629</v>
      </c>
      <c r="C11177" s="34">
        <v>36.6</v>
      </c>
    </row>
    <row r="11178" spans="1:3" x14ac:dyDescent="0.25">
      <c r="A11178" s="35" t="s">
        <v>22630</v>
      </c>
      <c r="B11178" t="s">
        <v>22631</v>
      </c>
      <c r="C11178" s="34">
        <v>9.6</v>
      </c>
    </row>
    <row r="11179" spans="1:3" x14ac:dyDescent="0.25">
      <c r="A11179" s="35" t="s">
        <v>22632</v>
      </c>
      <c r="B11179" t="s">
        <v>22633</v>
      </c>
      <c r="C11179" s="34">
        <v>36.6</v>
      </c>
    </row>
    <row r="11180" spans="1:3" x14ac:dyDescent="0.25">
      <c r="A11180" s="35" t="s">
        <v>22634</v>
      </c>
      <c r="B11180" t="s">
        <v>22635</v>
      </c>
      <c r="C11180" s="34">
        <v>45.3</v>
      </c>
    </row>
    <row r="11181" spans="1:3" x14ac:dyDescent="0.25">
      <c r="A11181" s="35" t="s">
        <v>22636</v>
      </c>
      <c r="B11181" t="s">
        <v>22637</v>
      </c>
      <c r="C11181" s="34">
        <v>36.6</v>
      </c>
    </row>
    <row r="11182" spans="1:3" x14ac:dyDescent="0.25">
      <c r="A11182" s="35" t="s">
        <v>22638</v>
      </c>
      <c r="B11182" t="s">
        <v>22639</v>
      </c>
      <c r="C11182" s="34">
        <v>20.399999999999999</v>
      </c>
    </row>
    <row r="11183" spans="1:3" x14ac:dyDescent="0.25">
      <c r="A11183" s="35" t="s">
        <v>22640</v>
      </c>
      <c r="B11183" t="s">
        <v>22641</v>
      </c>
      <c r="C11183" s="34">
        <v>99.4</v>
      </c>
    </row>
    <row r="11184" spans="1:3" x14ac:dyDescent="0.25">
      <c r="A11184" s="35" t="s">
        <v>22642</v>
      </c>
      <c r="B11184" t="s">
        <v>22643</v>
      </c>
      <c r="C11184" s="34">
        <v>136</v>
      </c>
    </row>
    <row r="11185" spans="1:3" x14ac:dyDescent="0.25">
      <c r="A11185" s="35" t="s">
        <v>22644</v>
      </c>
      <c r="B11185" t="s">
        <v>22645</v>
      </c>
      <c r="C11185" s="34">
        <v>8.3000000000000007</v>
      </c>
    </row>
    <row r="11186" spans="1:3" x14ac:dyDescent="0.25">
      <c r="A11186" s="35" t="s">
        <v>22646</v>
      </c>
      <c r="B11186" t="s">
        <v>22647</v>
      </c>
      <c r="C11186" s="34">
        <v>4.2</v>
      </c>
    </row>
    <row r="11187" spans="1:3" x14ac:dyDescent="0.25">
      <c r="A11187" s="35" t="s">
        <v>22648</v>
      </c>
      <c r="B11187" t="s">
        <v>22649</v>
      </c>
      <c r="C11187" s="34">
        <v>44.5</v>
      </c>
    </row>
    <row r="11188" spans="1:3" x14ac:dyDescent="0.25">
      <c r="A11188" s="35" t="s">
        <v>22650</v>
      </c>
      <c r="B11188" t="s">
        <v>22651</v>
      </c>
      <c r="C11188" s="34">
        <v>27.9</v>
      </c>
    </row>
    <row r="11189" spans="1:3" x14ac:dyDescent="0.25">
      <c r="A11189" s="35" t="s">
        <v>22652</v>
      </c>
      <c r="B11189" t="s">
        <v>22653</v>
      </c>
      <c r="C11189" s="34">
        <v>17.100000000000001</v>
      </c>
    </row>
    <row r="11190" spans="1:3" x14ac:dyDescent="0.25">
      <c r="A11190" s="35" t="s">
        <v>22654</v>
      </c>
      <c r="B11190" t="s">
        <v>22655</v>
      </c>
      <c r="C11190" s="34">
        <v>34.1</v>
      </c>
    </row>
    <row r="11191" spans="1:3" x14ac:dyDescent="0.25">
      <c r="A11191" s="35" t="s">
        <v>22656</v>
      </c>
      <c r="B11191" t="s">
        <v>22657</v>
      </c>
      <c r="C11191" s="34">
        <v>34.1</v>
      </c>
    </row>
    <row r="11192" spans="1:3" x14ac:dyDescent="0.25">
      <c r="A11192" s="35" t="s">
        <v>22658</v>
      </c>
      <c r="B11192" t="s">
        <v>22659</v>
      </c>
      <c r="C11192" s="34">
        <v>194</v>
      </c>
    </row>
    <row r="11193" spans="1:3" x14ac:dyDescent="0.25">
      <c r="A11193" s="35" t="s">
        <v>22660</v>
      </c>
      <c r="B11193" t="s">
        <v>22661</v>
      </c>
      <c r="C11193" s="34">
        <v>40.799999999999997</v>
      </c>
    </row>
    <row r="11194" spans="1:3" x14ac:dyDescent="0.25">
      <c r="A11194" s="35" t="s">
        <v>22662</v>
      </c>
      <c r="B11194" t="s">
        <v>22663</v>
      </c>
      <c r="C11194" s="34">
        <v>53.7</v>
      </c>
    </row>
    <row r="11195" spans="1:3" x14ac:dyDescent="0.25">
      <c r="A11195" s="35" t="s">
        <v>22664</v>
      </c>
      <c r="B11195" t="s">
        <v>22665</v>
      </c>
      <c r="C11195" s="34">
        <v>149</v>
      </c>
    </row>
    <row r="11196" spans="1:3" x14ac:dyDescent="0.25">
      <c r="A11196" s="35" t="s">
        <v>22666</v>
      </c>
      <c r="B11196" t="s">
        <v>22667</v>
      </c>
      <c r="C11196" s="34">
        <v>7.9</v>
      </c>
    </row>
    <row r="11197" spans="1:3" x14ac:dyDescent="0.25">
      <c r="A11197" s="35" t="s">
        <v>22668</v>
      </c>
      <c r="B11197" t="s">
        <v>22669</v>
      </c>
      <c r="C11197" s="34">
        <v>24.1</v>
      </c>
    </row>
    <row r="11198" spans="1:3" x14ac:dyDescent="0.25">
      <c r="A11198" s="35" t="s">
        <v>22670</v>
      </c>
      <c r="B11198" t="s">
        <v>22671</v>
      </c>
      <c r="C11198" s="34">
        <v>136</v>
      </c>
    </row>
    <row r="11199" spans="1:3" x14ac:dyDescent="0.25">
      <c r="A11199" s="35" t="s">
        <v>22672</v>
      </c>
      <c r="B11199" t="s">
        <v>22673</v>
      </c>
      <c r="C11199" s="34">
        <v>52</v>
      </c>
    </row>
    <row r="11200" spans="1:3" x14ac:dyDescent="0.25">
      <c r="A11200" s="35" t="s">
        <v>22674</v>
      </c>
      <c r="B11200" t="s">
        <v>22675</v>
      </c>
      <c r="C11200" s="34">
        <v>235</v>
      </c>
    </row>
    <row r="11201" spans="1:3" x14ac:dyDescent="0.25">
      <c r="A11201" s="35" t="s">
        <v>22676</v>
      </c>
      <c r="B11201" t="s">
        <v>22675</v>
      </c>
      <c r="C11201" s="34">
        <v>208</v>
      </c>
    </row>
    <row r="11202" spans="1:3" x14ac:dyDescent="0.25">
      <c r="A11202" s="35" t="s">
        <v>22677</v>
      </c>
      <c r="B11202" t="s">
        <v>22678</v>
      </c>
      <c r="C11202" s="34">
        <v>195</v>
      </c>
    </row>
    <row r="11203" spans="1:3" x14ac:dyDescent="0.25">
      <c r="A11203" s="35" t="s">
        <v>22679</v>
      </c>
      <c r="B11203" t="s">
        <v>22680</v>
      </c>
      <c r="C11203" s="34">
        <v>428</v>
      </c>
    </row>
    <row r="11204" spans="1:3" x14ac:dyDescent="0.25">
      <c r="A11204" s="35" t="s">
        <v>22681</v>
      </c>
      <c r="B11204" t="s">
        <v>22682</v>
      </c>
      <c r="C11204" s="34">
        <v>253</v>
      </c>
    </row>
    <row r="11205" spans="1:3" x14ac:dyDescent="0.25">
      <c r="A11205" s="35" t="s">
        <v>22683</v>
      </c>
      <c r="B11205" t="s">
        <v>22684</v>
      </c>
      <c r="C11205" s="34">
        <v>765</v>
      </c>
    </row>
    <row r="11206" spans="1:3" x14ac:dyDescent="0.25">
      <c r="A11206" s="35" t="s">
        <v>22685</v>
      </c>
      <c r="B11206" t="s">
        <v>22686</v>
      </c>
      <c r="C11206" s="34">
        <v>280</v>
      </c>
    </row>
    <row r="11207" spans="1:3" x14ac:dyDescent="0.25">
      <c r="A11207" s="35" t="s">
        <v>22687</v>
      </c>
      <c r="B11207" t="s">
        <v>22688</v>
      </c>
      <c r="C11207" s="34">
        <v>196</v>
      </c>
    </row>
    <row r="11208" spans="1:3" x14ac:dyDescent="0.25">
      <c r="A11208" s="35" t="s">
        <v>22689</v>
      </c>
      <c r="B11208" t="s">
        <v>22690</v>
      </c>
      <c r="C11208" s="34">
        <v>441</v>
      </c>
    </row>
    <row r="11209" spans="1:3" x14ac:dyDescent="0.25">
      <c r="A11209" s="35" t="s">
        <v>22691</v>
      </c>
      <c r="B11209" t="s">
        <v>22692</v>
      </c>
      <c r="C11209" s="34">
        <v>72.400000000000006</v>
      </c>
    </row>
    <row r="11210" spans="1:3" x14ac:dyDescent="0.25">
      <c r="A11210" s="35" t="s">
        <v>22693</v>
      </c>
      <c r="B11210" t="s">
        <v>22694</v>
      </c>
      <c r="C11210" s="34">
        <v>75.3</v>
      </c>
    </row>
    <row r="11211" spans="1:3" x14ac:dyDescent="0.25">
      <c r="A11211" s="35" t="s">
        <v>22695</v>
      </c>
      <c r="B11211" t="s">
        <v>22696</v>
      </c>
      <c r="C11211" s="34">
        <v>319</v>
      </c>
    </row>
    <row r="11212" spans="1:3" x14ac:dyDescent="0.25">
      <c r="A11212" s="35" t="s">
        <v>22697</v>
      </c>
      <c r="B11212" t="s">
        <v>22698</v>
      </c>
      <c r="C11212" s="34">
        <v>308</v>
      </c>
    </row>
    <row r="11213" spans="1:3" x14ac:dyDescent="0.25">
      <c r="A11213" s="35" t="s">
        <v>22699</v>
      </c>
      <c r="B11213" t="s">
        <v>22700</v>
      </c>
      <c r="C11213" s="34">
        <v>208</v>
      </c>
    </row>
    <row r="11214" spans="1:3" x14ac:dyDescent="0.25">
      <c r="A11214" s="35" t="s">
        <v>22701</v>
      </c>
      <c r="B11214" t="s">
        <v>22702</v>
      </c>
      <c r="C11214" s="34">
        <v>19.100000000000001</v>
      </c>
    </row>
    <row r="11215" spans="1:3" x14ac:dyDescent="0.25">
      <c r="A11215" s="35" t="s">
        <v>22703</v>
      </c>
      <c r="B11215" t="s">
        <v>22704</v>
      </c>
      <c r="C11215" s="34">
        <v>136</v>
      </c>
    </row>
    <row r="11216" spans="1:3" x14ac:dyDescent="0.25">
      <c r="A11216" s="35" t="s">
        <v>22705</v>
      </c>
      <c r="B11216" t="s">
        <v>22706</v>
      </c>
      <c r="C11216" s="34">
        <v>6.2</v>
      </c>
    </row>
    <row r="11217" spans="1:3" x14ac:dyDescent="0.25">
      <c r="A11217" s="35" t="s">
        <v>22707</v>
      </c>
      <c r="B11217" t="s">
        <v>22708</v>
      </c>
      <c r="C11217" s="34">
        <v>4.5999999999999996</v>
      </c>
    </row>
    <row r="11218" spans="1:3" x14ac:dyDescent="0.25">
      <c r="A11218" s="35" t="s">
        <v>22709</v>
      </c>
      <c r="B11218" t="s">
        <v>22704</v>
      </c>
      <c r="C11218" s="34">
        <v>182</v>
      </c>
    </row>
    <row r="11219" spans="1:3" x14ac:dyDescent="0.25">
      <c r="A11219" s="35" t="s">
        <v>22710</v>
      </c>
      <c r="B11219" t="s">
        <v>22711</v>
      </c>
      <c r="C11219" s="34">
        <v>39.1</v>
      </c>
    </row>
    <row r="11220" spans="1:3" x14ac:dyDescent="0.25">
      <c r="A11220" s="35" t="s">
        <v>22712</v>
      </c>
      <c r="B11220" t="s">
        <v>22713</v>
      </c>
      <c r="C11220" s="34">
        <v>31.6</v>
      </c>
    </row>
    <row r="11221" spans="1:3" x14ac:dyDescent="0.25">
      <c r="A11221" s="35" t="s">
        <v>22714</v>
      </c>
      <c r="B11221" t="s">
        <v>22715</v>
      </c>
      <c r="C11221" s="34">
        <v>154</v>
      </c>
    </row>
    <row r="11222" spans="1:3" x14ac:dyDescent="0.25">
      <c r="A11222" s="35" t="s">
        <v>22716</v>
      </c>
      <c r="B11222" t="s">
        <v>22717</v>
      </c>
      <c r="C11222" s="34">
        <v>172</v>
      </c>
    </row>
    <row r="11223" spans="1:3" x14ac:dyDescent="0.25">
      <c r="A11223" s="35" t="s">
        <v>22718</v>
      </c>
      <c r="B11223" t="s">
        <v>22719</v>
      </c>
      <c r="C11223" s="34">
        <v>208</v>
      </c>
    </row>
    <row r="11224" spans="1:3" x14ac:dyDescent="0.25">
      <c r="A11224" s="35" t="s">
        <v>22720</v>
      </c>
      <c r="B11224" t="s">
        <v>22721</v>
      </c>
      <c r="C11224" s="34">
        <v>104</v>
      </c>
    </row>
    <row r="11225" spans="1:3" x14ac:dyDescent="0.25">
      <c r="A11225" s="35" t="s">
        <v>22722</v>
      </c>
      <c r="B11225" t="s">
        <v>22723</v>
      </c>
      <c r="C11225" s="34">
        <v>20.399999999999999</v>
      </c>
    </row>
    <row r="11226" spans="1:3" x14ac:dyDescent="0.25">
      <c r="A11226" s="35" t="s">
        <v>22724</v>
      </c>
      <c r="B11226" t="s">
        <v>22725</v>
      </c>
      <c r="C11226" s="34">
        <v>27</v>
      </c>
    </row>
    <row r="11227" spans="1:3" x14ac:dyDescent="0.25">
      <c r="A11227" s="35" t="s">
        <v>22726</v>
      </c>
      <c r="B11227" t="s">
        <v>22727</v>
      </c>
      <c r="C11227" s="34">
        <v>27</v>
      </c>
    </row>
    <row r="11228" spans="1:3" x14ac:dyDescent="0.25">
      <c r="A11228" s="35" t="s">
        <v>22728</v>
      </c>
      <c r="B11228" t="s">
        <v>22729</v>
      </c>
      <c r="C11228" s="34">
        <v>20.399999999999999</v>
      </c>
    </row>
    <row r="11229" spans="1:3" x14ac:dyDescent="0.25">
      <c r="A11229" s="35" t="s">
        <v>22730</v>
      </c>
      <c r="B11229" t="s">
        <v>22731</v>
      </c>
      <c r="C11229" s="34">
        <v>1294</v>
      </c>
    </row>
    <row r="11230" spans="1:3" x14ac:dyDescent="0.25">
      <c r="A11230" s="35" t="s">
        <v>22732</v>
      </c>
      <c r="B11230" t="s">
        <v>22731</v>
      </c>
      <c r="C11230" s="34">
        <v>965</v>
      </c>
    </row>
    <row r="11231" spans="1:3" x14ac:dyDescent="0.25">
      <c r="A11231" s="35" t="s">
        <v>22733</v>
      </c>
      <c r="B11231" t="s">
        <v>22734</v>
      </c>
      <c r="C11231" s="34">
        <v>63.6</v>
      </c>
    </row>
    <row r="11232" spans="1:3" x14ac:dyDescent="0.25">
      <c r="A11232" s="35" t="s">
        <v>22735</v>
      </c>
      <c r="B11232" t="s">
        <v>22736</v>
      </c>
      <c r="C11232" s="34">
        <v>90.3</v>
      </c>
    </row>
    <row r="11233" spans="1:3" x14ac:dyDescent="0.25">
      <c r="A11233" s="35" t="s">
        <v>22737</v>
      </c>
      <c r="B11233" t="s">
        <v>22738</v>
      </c>
      <c r="C11233" s="34">
        <v>58.7</v>
      </c>
    </row>
    <row r="11234" spans="1:3" x14ac:dyDescent="0.25">
      <c r="A11234" s="35" t="s">
        <v>22739</v>
      </c>
      <c r="B11234" t="s">
        <v>22740</v>
      </c>
      <c r="C11234" s="34">
        <v>53.7</v>
      </c>
    </row>
    <row r="11235" spans="1:3" x14ac:dyDescent="0.25">
      <c r="A11235" s="35" t="s">
        <v>22741</v>
      </c>
      <c r="B11235" t="s">
        <v>22742</v>
      </c>
      <c r="C11235" s="34">
        <v>528</v>
      </c>
    </row>
    <row r="11236" spans="1:3" x14ac:dyDescent="0.25">
      <c r="A11236" s="35" t="s">
        <v>22743</v>
      </c>
      <c r="B11236" t="s">
        <v>13825</v>
      </c>
      <c r="C11236" s="34">
        <v>266</v>
      </c>
    </row>
    <row r="11237" spans="1:3" x14ac:dyDescent="0.25">
      <c r="A11237" s="35" t="s">
        <v>22744</v>
      </c>
      <c r="B11237" t="s">
        <v>22745</v>
      </c>
      <c r="C11237" s="34">
        <v>67.8</v>
      </c>
    </row>
    <row r="11238" spans="1:3" x14ac:dyDescent="0.25">
      <c r="A11238" s="35" t="s">
        <v>22746</v>
      </c>
      <c r="B11238" t="s">
        <v>22747</v>
      </c>
      <c r="C11238" s="34">
        <v>23.3</v>
      </c>
    </row>
    <row r="11239" spans="1:3" x14ac:dyDescent="0.25">
      <c r="A11239" s="35" t="s">
        <v>22748</v>
      </c>
      <c r="B11239" t="s">
        <v>22749</v>
      </c>
      <c r="C11239" s="34">
        <v>40.799999999999997</v>
      </c>
    </row>
    <row r="11240" spans="1:3" x14ac:dyDescent="0.25">
      <c r="A11240" s="35" t="s">
        <v>22750</v>
      </c>
      <c r="B11240" t="s">
        <v>22751</v>
      </c>
      <c r="C11240" s="34">
        <v>599</v>
      </c>
    </row>
    <row r="11241" spans="1:3" x14ac:dyDescent="0.25">
      <c r="A11241" s="35" t="s">
        <v>22752</v>
      </c>
      <c r="B11241" t="s">
        <v>22753</v>
      </c>
      <c r="C11241" s="34">
        <v>661</v>
      </c>
    </row>
    <row r="11242" spans="1:3" x14ac:dyDescent="0.25">
      <c r="A11242" s="35" t="s">
        <v>22754</v>
      </c>
      <c r="B11242" t="s">
        <v>22755</v>
      </c>
      <c r="C11242" s="34">
        <v>63.2</v>
      </c>
    </row>
    <row r="11243" spans="1:3" x14ac:dyDescent="0.25">
      <c r="A11243" s="35" t="s">
        <v>22756</v>
      </c>
      <c r="B11243" t="s">
        <v>22757</v>
      </c>
      <c r="C11243" s="34">
        <v>402</v>
      </c>
    </row>
    <row r="11244" spans="1:3" x14ac:dyDescent="0.25">
      <c r="A11244" s="35" t="s">
        <v>22758</v>
      </c>
      <c r="B11244" t="s">
        <v>22759</v>
      </c>
      <c r="C11244" s="34">
        <v>649</v>
      </c>
    </row>
    <row r="11245" spans="1:3" x14ac:dyDescent="0.25">
      <c r="A11245" s="35" t="s">
        <v>22760</v>
      </c>
      <c r="B11245" t="s">
        <v>22761</v>
      </c>
      <c r="C11245" s="34">
        <v>208</v>
      </c>
    </row>
    <row r="11246" spans="1:3" x14ac:dyDescent="0.25">
      <c r="A11246" s="35" t="s">
        <v>22762</v>
      </c>
      <c r="B11246" t="s">
        <v>22763</v>
      </c>
      <c r="C11246" s="34">
        <v>307</v>
      </c>
    </row>
    <row r="11247" spans="1:3" x14ac:dyDescent="0.25">
      <c r="A11247" s="35" t="s">
        <v>22764</v>
      </c>
      <c r="B11247" t="s">
        <v>22765</v>
      </c>
      <c r="C11247" s="34">
        <v>370</v>
      </c>
    </row>
    <row r="11248" spans="1:3" x14ac:dyDescent="0.25">
      <c r="A11248" s="35" t="s">
        <v>22766</v>
      </c>
      <c r="B11248" t="s">
        <v>22767</v>
      </c>
      <c r="C11248" s="34">
        <v>158</v>
      </c>
    </row>
    <row r="11249" spans="1:3" x14ac:dyDescent="0.25">
      <c r="A11249" s="35" t="s">
        <v>22768</v>
      </c>
      <c r="B11249" t="s">
        <v>22769</v>
      </c>
      <c r="C11249" s="34">
        <v>221</v>
      </c>
    </row>
    <row r="11250" spans="1:3" x14ac:dyDescent="0.25">
      <c r="A11250" s="35" t="s">
        <v>22770</v>
      </c>
      <c r="B11250" t="s">
        <v>22771</v>
      </c>
      <c r="C11250" s="34">
        <v>293</v>
      </c>
    </row>
    <row r="11251" spans="1:3" x14ac:dyDescent="0.25">
      <c r="A11251" s="35" t="s">
        <v>22772</v>
      </c>
      <c r="B11251" t="s">
        <v>22773</v>
      </c>
      <c r="C11251" s="34">
        <v>415</v>
      </c>
    </row>
    <row r="11252" spans="1:3" x14ac:dyDescent="0.25">
      <c r="A11252" s="35" t="s">
        <v>22774</v>
      </c>
      <c r="B11252" t="s">
        <v>22775</v>
      </c>
      <c r="C11252" s="34">
        <v>217</v>
      </c>
    </row>
    <row r="11253" spans="1:3" x14ac:dyDescent="0.25">
      <c r="A11253" s="35" t="s">
        <v>22776</v>
      </c>
      <c r="B11253" t="s">
        <v>22777</v>
      </c>
      <c r="C11253" s="34">
        <v>570</v>
      </c>
    </row>
    <row r="11254" spans="1:3" x14ac:dyDescent="0.25">
      <c r="A11254" s="35" t="s">
        <v>22778</v>
      </c>
      <c r="B11254" t="s">
        <v>22779</v>
      </c>
      <c r="C11254" s="34">
        <v>240</v>
      </c>
    </row>
    <row r="11255" spans="1:3" x14ac:dyDescent="0.25">
      <c r="A11255" s="35" t="s">
        <v>22780</v>
      </c>
      <c r="B11255" t="s">
        <v>22781</v>
      </c>
      <c r="C11255" s="34">
        <v>524</v>
      </c>
    </row>
    <row r="11256" spans="1:3" x14ac:dyDescent="0.25">
      <c r="A11256" s="35" t="s">
        <v>22782</v>
      </c>
      <c r="B11256" t="s">
        <v>22783</v>
      </c>
      <c r="C11256" s="34">
        <v>203</v>
      </c>
    </row>
    <row r="11257" spans="1:3" x14ac:dyDescent="0.25">
      <c r="A11257" s="35" t="s">
        <v>22784</v>
      </c>
      <c r="B11257" t="s">
        <v>22785</v>
      </c>
      <c r="C11257" s="34">
        <v>136</v>
      </c>
    </row>
    <row r="11258" spans="1:3" x14ac:dyDescent="0.25">
      <c r="A11258" s="35" t="s">
        <v>22786</v>
      </c>
      <c r="B11258" t="s">
        <v>22787</v>
      </c>
      <c r="C11258" s="34">
        <v>524</v>
      </c>
    </row>
    <row r="11259" spans="1:3" x14ac:dyDescent="0.25">
      <c r="A11259" s="35" t="s">
        <v>22788</v>
      </c>
      <c r="B11259" t="s">
        <v>22789</v>
      </c>
      <c r="C11259" s="34">
        <v>1003</v>
      </c>
    </row>
    <row r="11260" spans="1:3" x14ac:dyDescent="0.25">
      <c r="A11260" s="35" t="s">
        <v>22790</v>
      </c>
      <c r="B11260" t="s">
        <v>22791</v>
      </c>
      <c r="C11260" s="34">
        <v>99.4</v>
      </c>
    </row>
    <row r="11261" spans="1:3" x14ac:dyDescent="0.25">
      <c r="A11261" s="35" t="s">
        <v>22792</v>
      </c>
      <c r="B11261" t="s">
        <v>22793</v>
      </c>
      <c r="C11261" s="34">
        <v>280</v>
      </c>
    </row>
    <row r="11262" spans="1:3" x14ac:dyDescent="0.25">
      <c r="A11262" s="35" t="s">
        <v>22794</v>
      </c>
      <c r="B11262" t="s">
        <v>22795</v>
      </c>
      <c r="C11262" s="34">
        <v>117</v>
      </c>
    </row>
    <row r="11263" spans="1:3" x14ac:dyDescent="0.25">
      <c r="A11263" s="35" t="s">
        <v>22796</v>
      </c>
      <c r="B11263" t="s">
        <v>22797</v>
      </c>
      <c r="C11263" s="34">
        <v>172</v>
      </c>
    </row>
    <row r="11264" spans="1:3" x14ac:dyDescent="0.25">
      <c r="A11264" s="35" t="s">
        <v>22798</v>
      </c>
      <c r="B11264" t="s">
        <v>22791</v>
      </c>
      <c r="C11264" s="34">
        <v>225</v>
      </c>
    </row>
    <row r="11265" spans="1:3" x14ac:dyDescent="0.25">
      <c r="A11265" s="35" t="s">
        <v>22799</v>
      </c>
      <c r="B11265" t="s">
        <v>22800</v>
      </c>
      <c r="C11265" s="34">
        <v>397</v>
      </c>
    </row>
    <row r="11266" spans="1:3" x14ac:dyDescent="0.25">
      <c r="A11266" s="35" t="s">
        <v>22801</v>
      </c>
      <c r="B11266" t="s">
        <v>22802</v>
      </c>
      <c r="C11266" s="34">
        <v>149</v>
      </c>
    </row>
    <row r="11267" spans="1:3" x14ac:dyDescent="0.25">
      <c r="A11267" s="35" t="s">
        <v>22803</v>
      </c>
      <c r="C11267" s="34">
        <v>162</v>
      </c>
    </row>
    <row r="11268" spans="1:3" x14ac:dyDescent="0.25">
      <c r="A11268" s="35" t="s">
        <v>22804</v>
      </c>
      <c r="B11268" t="s">
        <v>22805</v>
      </c>
      <c r="C11268" s="34">
        <v>161</v>
      </c>
    </row>
    <row r="11269" spans="1:3" x14ac:dyDescent="0.25">
      <c r="A11269" s="35" t="s">
        <v>22806</v>
      </c>
      <c r="B11269" t="s">
        <v>22807</v>
      </c>
      <c r="C11269" s="34">
        <v>545</v>
      </c>
    </row>
    <row r="11270" spans="1:3" x14ac:dyDescent="0.25">
      <c r="A11270" s="35" t="s">
        <v>22808</v>
      </c>
      <c r="B11270" t="s">
        <v>22809</v>
      </c>
      <c r="C11270" s="34">
        <v>67.8</v>
      </c>
    </row>
    <row r="11271" spans="1:3" x14ac:dyDescent="0.25">
      <c r="A11271" s="35" t="s">
        <v>22810</v>
      </c>
      <c r="B11271" t="s">
        <v>22811</v>
      </c>
      <c r="C11271" s="34">
        <v>72</v>
      </c>
    </row>
    <row r="11272" spans="1:3" x14ac:dyDescent="0.25">
      <c r="A11272" s="35" t="s">
        <v>22812</v>
      </c>
      <c r="B11272" t="s">
        <v>22813</v>
      </c>
      <c r="C11272" s="34">
        <v>545</v>
      </c>
    </row>
    <row r="11273" spans="1:3" x14ac:dyDescent="0.25">
      <c r="A11273" s="35" t="s">
        <v>22814</v>
      </c>
      <c r="B11273" t="s">
        <v>22815</v>
      </c>
      <c r="C11273" s="34">
        <v>352</v>
      </c>
    </row>
    <row r="11274" spans="1:3" x14ac:dyDescent="0.25">
      <c r="A11274" s="35" t="s">
        <v>22816</v>
      </c>
      <c r="B11274" t="s">
        <v>22817</v>
      </c>
      <c r="C11274" s="34">
        <v>81.5</v>
      </c>
    </row>
    <row r="11275" spans="1:3" x14ac:dyDescent="0.25">
      <c r="A11275" s="35" t="s">
        <v>22818</v>
      </c>
      <c r="B11275" t="s">
        <v>22819</v>
      </c>
      <c r="C11275" s="34">
        <v>293</v>
      </c>
    </row>
    <row r="11276" spans="1:3" x14ac:dyDescent="0.25">
      <c r="A11276" s="35" t="s">
        <v>22820</v>
      </c>
      <c r="B11276" t="s">
        <v>22821</v>
      </c>
      <c r="C11276" s="34">
        <v>599</v>
      </c>
    </row>
    <row r="11277" spans="1:3" x14ac:dyDescent="0.25">
      <c r="A11277" s="35" t="s">
        <v>22822</v>
      </c>
      <c r="B11277" t="s">
        <v>22823</v>
      </c>
      <c r="C11277" s="34">
        <v>878</v>
      </c>
    </row>
    <row r="11278" spans="1:3" x14ac:dyDescent="0.25">
      <c r="A11278" s="35" t="s">
        <v>22824</v>
      </c>
      <c r="B11278" t="s">
        <v>22825</v>
      </c>
      <c r="C11278" s="34">
        <v>574</v>
      </c>
    </row>
    <row r="11279" spans="1:3" x14ac:dyDescent="0.25">
      <c r="A11279" s="35" t="s">
        <v>22826</v>
      </c>
      <c r="B11279" t="s">
        <v>22827</v>
      </c>
      <c r="C11279" s="34">
        <v>869</v>
      </c>
    </row>
    <row r="11280" spans="1:3" x14ac:dyDescent="0.25">
      <c r="A11280" s="35" t="s">
        <v>22828</v>
      </c>
      <c r="B11280" t="s">
        <v>22829</v>
      </c>
      <c r="C11280" s="34">
        <v>499</v>
      </c>
    </row>
    <row r="11281" spans="1:3" x14ac:dyDescent="0.25">
      <c r="A11281" s="35" t="s">
        <v>22830</v>
      </c>
      <c r="B11281" t="s">
        <v>22831</v>
      </c>
      <c r="C11281" s="34">
        <v>503</v>
      </c>
    </row>
    <row r="11282" spans="1:3" x14ac:dyDescent="0.25">
      <c r="A11282" s="35" t="s">
        <v>22832</v>
      </c>
      <c r="B11282" t="s">
        <v>22833</v>
      </c>
      <c r="C11282" s="34">
        <v>379</v>
      </c>
    </row>
    <row r="11283" spans="1:3" x14ac:dyDescent="0.25">
      <c r="A11283" s="35" t="s">
        <v>22834</v>
      </c>
      <c r="B11283" t="s">
        <v>22835</v>
      </c>
      <c r="C11283" s="34">
        <v>307</v>
      </c>
    </row>
    <row r="11284" spans="1:3" x14ac:dyDescent="0.25">
      <c r="A11284" s="35" t="s">
        <v>22836</v>
      </c>
      <c r="B11284" t="s">
        <v>22835</v>
      </c>
      <c r="C11284" s="34">
        <v>520</v>
      </c>
    </row>
    <row r="11285" spans="1:3" x14ac:dyDescent="0.25">
      <c r="A11285" s="35" t="s">
        <v>22837</v>
      </c>
      <c r="B11285" t="s">
        <v>22838</v>
      </c>
      <c r="C11285" s="34">
        <v>828</v>
      </c>
    </row>
    <row r="11286" spans="1:3" x14ac:dyDescent="0.25">
      <c r="A11286" s="35" t="s">
        <v>22839</v>
      </c>
      <c r="B11286" t="s">
        <v>22840</v>
      </c>
      <c r="C11286" s="34">
        <v>307</v>
      </c>
    </row>
    <row r="11287" spans="1:3" x14ac:dyDescent="0.25">
      <c r="A11287" s="35" t="s">
        <v>22841</v>
      </c>
      <c r="B11287" t="s">
        <v>22842</v>
      </c>
      <c r="C11287" s="34">
        <v>90.3</v>
      </c>
    </row>
    <row r="11288" spans="1:3" x14ac:dyDescent="0.25">
      <c r="A11288" s="35" t="s">
        <v>22843</v>
      </c>
      <c r="B11288" t="s">
        <v>22844</v>
      </c>
      <c r="C11288" s="34">
        <v>280</v>
      </c>
    </row>
    <row r="11289" spans="1:3" x14ac:dyDescent="0.25">
      <c r="A11289" s="35" t="s">
        <v>22845</v>
      </c>
      <c r="B11289" t="s">
        <v>22846</v>
      </c>
      <c r="C11289" s="34">
        <v>285</v>
      </c>
    </row>
    <row r="11290" spans="1:3" x14ac:dyDescent="0.25">
      <c r="A11290" s="35" t="s">
        <v>22847</v>
      </c>
      <c r="B11290" t="s">
        <v>22848</v>
      </c>
      <c r="C11290" s="34" t="e">
        <v>#VALUE!</v>
      </c>
    </row>
    <row r="11291" spans="1:3" x14ac:dyDescent="0.25">
      <c r="A11291" s="35" t="s">
        <v>22849</v>
      </c>
      <c r="B11291" t="s">
        <v>22850</v>
      </c>
      <c r="C11291" s="34">
        <v>1597</v>
      </c>
    </row>
    <row r="11292" spans="1:3" x14ac:dyDescent="0.25">
      <c r="A11292" s="35" t="s">
        <v>22851</v>
      </c>
      <c r="B11292" t="s">
        <v>22852</v>
      </c>
      <c r="C11292" s="34">
        <v>478</v>
      </c>
    </row>
    <row r="11293" spans="1:3" x14ac:dyDescent="0.25">
      <c r="A11293" s="35" t="s">
        <v>22853</v>
      </c>
      <c r="B11293" t="s">
        <v>22854</v>
      </c>
      <c r="C11293" s="34">
        <v>158</v>
      </c>
    </row>
    <row r="11294" spans="1:3" x14ac:dyDescent="0.25">
      <c r="A11294" s="35" t="s">
        <v>22855</v>
      </c>
      <c r="B11294" t="s">
        <v>22856</v>
      </c>
      <c r="C11294" s="34">
        <v>158</v>
      </c>
    </row>
    <row r="11295" spans="1:3" x14ac:dyDescent="0.25">
      <c r="A11295" s="35" t="s">
        <v>22857</v>
      </c>
      <c r="B11295" t="s">
        <v>22858</v>
      </c>
      <c r="C11295" s="34">
        <v>307</v>
      </c>
    </row>
    <row r="11296" spans="1:3" x14ac:dyDescent="0.25">
      <c r="A11296" s="35" t="s">
        <v>22859</v>
      </c>
      <c r="B11296" t="s">
        <v>22860</v>
      </c>
      <c r="C11296" s="34">
        <v>126</v>
      </c>
    </row>
    <row r="11297" spans="1:3" x14ac:dyDescent="0.25">
      <c r="A11297" s="35" t="s">
        <v>22861</v>
      </c>
      <c r="B11297" t="s">
        <v>22862</v>
      </c>
      <c r="C11297" s="34">
        <v>321</v>
      </c>
    </row>
    <row r="11298" spans="1:3" x14ac:dyDescent="0.25">
      <c r="A11298" s="35" t="s">
        <v>22863</v>
      </c>
      <c r="B11298" t="s">
        <v>22864</v>
      </c>
      <c r="C11298" s="34">
        <v>352</v>
      </c>
    </row>
    <row r="11299" spans="1:3" x14ac:dyDescent="0.25">
      <c r="A11299" s="35" t="s">
        <v>22865</v>
      </c>
      <c r="B11299" t="s">
        <v>22866</v>
      </c>
      <c r="C11299" s="34">
        <v>1223</v>
      </c>
    </row>
    <row r="11300" spans="1:3" x14ac:dyDescent="0.25">
      <c r="A11300" s="35" t="s">
        <v>22867</v>
      </c>
      <c r="B11300" t="s">
        <v>22868</v>
      </c>
      <c r="C11300" s="34">
        <v>1265</v>
      </c>
    </row>
    <row r="11301" spans="1:3" x14ac:dyDescent="0.25">
      <c r="A11301" s="35" t="s">
        <v>22869</v>
      </c>
      <c r="B11301" t="s">
        <v>22870</v>
      </c>
      <c r="C11301" s="34">
        <v>1743</v>
      </c>
    </row>
    <row r="11302" spans="1:3" x14ac:dyDescent="0.25">
      <c r="A11302" s="35" t="s">
        <v>22871</v>
      </c>
      <c r="B11302" t="s">
        <v>22872</v>
      </c>
      <c r="C11302" s="34">
        <v>928</v>
      </c>
    </row>
    <row r="11303" spans="1:3" x14ac:dyDescent="0.25">
      <c r="A11303" s="35" t="s">
        <v>22873</v>
      </c>
      <c r="B11303" t="s">
        <v>22874</v>
      </c>
      <c r="C11303" s="34">
        <v>293</v>
      </c>
    </row>
    <row r="11304" spans="1:3" x14ac:dyDescent="0.25">
      <c r="A11304" s="35" t="s">
        <v>22875</v>
      </c>
      <c r="B11304" t="s">
        <v>22876</v>
      </c>
      <c r="C11304" s="34">
        <v>293</v>
      </c>
    </row>
    <row r="11305" spans="1:3" x14ac:dyDescent="0.25">
      <c r="A11305" s="35" t="s">
        <v>22877</v>
      </c>
      <c r="B11305" t="s">
        <v>22878</v>
      </c>
      <c r="C11305" s="34">
        <v>136</v>
      </c>
    </row>
    <row r="11306" spans="1:3" x14ac:dyDescent="0.25">
      <c r="A11306" s="35" t="s">
        <v>22879</v>
      </c>
      <c r="B11306" t="s">
        <v>22880</v>
      </c>
      <c r="C11306" s="34">
        <v>474</v>
      </c>
    </row>
    <row r="11307" spans="1:3" x14ac:dyDescent="0.25">
      <c r="A11307" s="35" t="s">
        <v>22881</v>
      </c>
      <c r="B11307" t="s">
        <v>22882</v>
      </c>
      <c r="C11307" s="34">
        <v>911</v>
      </c>
    </row>
    <row r="11308" spans="1:3" x14ac:dyDescent="0.25">
      <c r="A11308" s="35" t="s">
        <v>22883</v>
      </c>
      <c r="B11308" t="s">
        <v>22884</v>
      </c>
      <c r="C11308" s="34">
        <v>957</v>
      </c>
    </row>
    <row r="11309" spans="1:3" x14ac:dyDescent="0.25">
      <c r="A11309" s="35" t="s">
        <v>22885</v>
      </c>
      <c r="B11309" t="s">
        <v>22886</v>
      </c>
      <c r="C11309" s="34">
        <v>882</v>
      </c>
    </row>
    <row r="11310" spans="1:3" x14ac:dyDescent="0.25">
      <c r="A11310" s="35" t="s">
        <v>22887</v>
      </c>
      <c r="B11310" t="s">
        <v>22888</v>
      </c>
      <c r="C11310" s="34">
        <v>786</v>
      </c>
    </row>
    <row r="11311" spans="1:3" x14ac:dyDescent="0.25">
      <c r="A11311" s="35" t="s">
        <v>22889</v>
      </c>
      <c r="B11311" t="s">
        <v>22890</v>
      </c>
      <c r="C11311" s="34">
        <v>194</v>
      </c>
    </row>
    <row r="11312" spans="1:3" x14ac:dyDescent="0.25">
      <c r="A11312" s="35" t="s">
        <v>22891</v>
      </c>
      <c r="B11312" t="s">
        <v>22892</v>
      </c>
      <c r="C11312" s="34">
        <v>1290</v>
      </c>
    </row>
    <row r="11313" spans="1:3" x14ac:dyDescent="0.25">
      <c r="A11313" s="35" t="s">
        <v>22893</v>
      </c>
      <c r="B11313" t="s">
        <v>22894</v>
      </c>
      <c r="C11313" s="34">
        <v>691</v>
      </c>
    </row>
    <row r="11314" spans="1:3" x14ac:dyDescent="0.25">
      <c r="A11314" s="35" t="s">
        <v>22895</v>
      </c>
      <c r="B11314" t="s">
        <v>22896</v>
      </c>
      <c r="C11314" s="34">
        <v>740</v>
      </c>
    </row>
    <row r="11315" spans="1:3" x14ac:dyDescent="0.25">
      <c r="A11315" s="35" t="s">
        <v>22897</v>
      </c>
      <c r="B11315" t="s">
        <v>22898</v>
      </c>
      <c r="C11315" s="34">
        <v>1377</v>
      </c>
    </row>
    <row r="11316" spans="1:3" x14ac:dyDescent="0.25">
      <c r="A11316" s="35" t="s">
        <v>22899</v>
      </c>
      <c r="B11316" t="s">
        <v>22900</v>
      </c>
      <c r="C11316" s="34">
        <v>1227</v>
      </c>
    </row>
    <row r="11317" spans="1:3" x14ac:dyDescent="0.25">
      <c r="A11317" s="35" t="s">
        <v>22901</v>
      </c>
      <c r="B11317" t="s">
        <v>22902</v>
      </c>
      <c r="C11317" s="34">
        <v>126</v>
      </c>
    </row>
    <row r="11318" spans="1:3" x14ac:dyDescent="0.25">
      <c r="A11318" s="35" t="s">
        <v>22903</v>
      </c>
      <c r="C11318" s="34">
        <v>795</v>
      </c>
    </row>
    <row r="11319" spans="1:3" x14ac:dyDescent="0.25">
      <c r="A11319" s="35" t="s">
        <v>22904</v>
      </c>
      <c r="B11319" t="s">
        <v>22905</v>
      </c>
      <c r="C11319" s="34">
        <v>212</v>
      </c>
    </row>
    <row r="11320" spans="1:3" x14ac:dyDescent="0.25">
      <c r="A11320" s="35" t="s">
        <v>22906</v>
      </c>
      <c r="B11320" t="s">
        <v>22907</v>
      </c>
      <c r="C11320" s="34">
        <v>305</v>
      </c>
    </row>
    <row r="11321" spans="1:3" x14ac:dyDescent="0.25">
      <c r="A11321" s="35" t="s">
        <v>22908</v>
      </c>
      <c r="B11321" t="s">
        <v>22909</v>
      </c>
      <c r="C11321" s="34">
        <v>22</v>
      </c>
    </row>
    <row r="11322" spans="1:3" x14ac:dyDescent="0.25">
      <c r="A11322" s="35" t="s">
        <v>22910</v>
      </c>
      <c r="B11322" t="s">
        <v>22911</v>
      </c>
      <c r="C11322" s="34">
        <v>13.3</v>
      </c>
    </row>
    <row r="11323" spans="1:3" x14ac:dyDescent="0.25">
      <c r="A11323" s="35" t="s">
        <v>22912</v>
      </c>
      <c r="B11323" t="s">
        <v>22913</v>
      </c>
      <c r="C11323" s="34">
        <v>2122</v>
      </c>
    </row>
    <row r="11324" spans="1:3" x14ac:dyDescent="0.25">
      <c r="A11324" s="35" t="s">
        <v>22914</v>
      </c>
      <c r="B11324" t="s">
        <v>22915</v>
      </c>
      <c r="C11324" s="34">
        <v>2138</v>
      </c>
    </row>
    <row r="11325" spans="1:3" x14ac:dyDescent="0.25">
      <c r="A11325" s="35" t="s">
        <v>22916</v>
      </c>
      <c r="B11325" t="s">
        <v>22917</v>
      </c>
      <c r="C11325" s="34">
        <v>256</v>
      </c>
    </row>
    <row r="11326" spans="1:3" x14ac:dyDescent="0.25">
      <c r="A11326" s="35" t="s">
        <v>22918</v>
      </c>
      <c r="B11326" t="s">
        <v>22919</v>
      </c>
      <c r="C11326" s="34">
        <v>495</v>
      </c>
    </row>
    <row r="11327" spans="1:3" x14ac:dyDescent="0.25">
      <c r="A11327" s="35" t="s">
        <v>22920</v>
      </c>
      <c r="B11327" t="s">
        <v>22921</v>
      </c>
      <c r="C11327" s="34">
        <v>99.4</v>
      </c>
    </row>
    <row r="11328" spans="1:3" x14ac:dyDescent="0.25">
      <c r="A11328" s="35" t="s">
        <v>22922</v>
      </c>
      <c r="B11328" t="s">
        <v>22923</v>
      </c>
      <c r="C11328" s="34">
        <v>3657</v>
      </c>
    </row>
    <row r="11329" spans="1:3" x14ac:dyDescent="0.25">
      <c r="A11329" s="35" t="s">
        <v>22924</v>
      </c>
      <c r="B11329" t="s">
        <v>22925</v>
      </c>
      <c r="C11329" s="34">
        <v>574</v>
      </c>
    </row>
    <row r="11330" spans="1:3" x14ac:dyDescent="0.25">
      <c r="A11330" s="35" t="s">
        <v>22926</v>
      </c>
      <c r="B11330" t="s">
        <v>22927</v>
      </c>
      <c r="C11330" s="34" t="e">
        <v>#VALUE!</v>
      </c>
    </row>
    <row r="11331" spans="1:3" x14ac:dyDescent="0.25">
      <c r="A11331" s="35" t="s">
        <v>22928</v>
      </c>
      <c r="B11331" t="s">
        <v>22929</v>
      </c>
      <c r="C11331" s="34">
        <v>1593</v>
      </c>
    </row>
    <row r="11332" spans="1:3" x14ac:dyDescent="0.25">
      <c r="A11332" s="35" t="s">
        <v>22930</v>
      </c>
      <c r="B11332" t="s">
        <v>22931</v>
      </c>
      <c r="C11332" s="34">
        <v>413</v>
      </c>
    </row>
    <row r="11333" spans="1:3" x14ac:dyDescent="0.25">
      <c r="A11333" s="35" t="s">
        <v>22932</v>
      </c>
      <c r="B11333" t="s">
        <v>22933</v>
      </c>
      <c r="C11333" s="34" t="e">
        <v>#VALUE!</v>
      </c>
    </row>
    <row r="11334" spans="1:3" x14ac:dyDescent="0.25">
      <c r="A11334" s="35" t="s">
        <v>22934</v>
      </c>
      <c r="B11334" t="s">
        <v>22935</v>
      </c>
      <c r="C11334" s="34">
        <v>2567</v>
      </c>
    </row>
    <row r="11335" spans="1:3" x14ac:dyDescent="0.25">
      <c r="A11335" s="35" t="s">
        <v>22936</v>
      </c>
      <c r="C11335" s="34">
        <v>1880</v>
      </c>
    </row>
    <row r="11336" spans="1:3" x14ac:dyDescent="0.25">
      <c r="A11336" s="35" t="s">
        <v>22937</v>
      </c>
      <c r="B11336" t="s">
        <v>22938</v>
      </c>
      <c r="C11336" s="34">
        <v>334</v>
      </c>
    </row>
    <row r="11337" spans="1:3" x14ac:dyDescent="0.25">
      <c r="A11337" s="35" t="s">
        <v>22939</v>
      </c>
      <c r="B11337" t="s">
        <v>22940</v>
      </c>
      <c r="C11337" s="34">
        <v>185</v>
      </c>
    </row>
    <row r="11338" spans="1:3" x14ac:dyDescent="0.25">
      <c r="A11338" s="35" t="s">
        <v>22941</v>
      </c>
      <c r="B11338" t="s">
        <v>22942</v>
      </c>
      <c r="C11338" s="34">
        <v>330</v>
      </c>
    </row>
    <row r="11339" spans="1:3" x14ac:dyDescent="0.25">
      <c r="A11339" s="35" t="s">
        <v>22943</v>
      </c>
      <c r="B11339" t="s">
        <v>22944</v>
      </c>
      <c r="C11339" s="34">
        <v>199</v>
      </c>
    </row>
    <row r="11340" spans="1:3" x14ac:dyDescent="0.25">
      <c r="A11340" s="35" t="s">
        <v>22945</v>
      </c>
      <c r="B11340" t="s">
        <v>22946</v>
      </c>
      <c r="C11340" s="34">
        <v>1073</v>
      </c>
    </row>
    <row r="11341" spans="1:3" x14ac:dyDescent="0.25">
      <c r="A11341" s="35" t="s">
        <v>22947</v>
      </c>
      <c r="B11341" t="s">
        <v>22948</v>
      </c>
      <c r="C11341" s="34">
        <v>194</v>
      </c>
    </row>
    <row r="11342" spans="1:3" x14ac:dyDescent="0.25">
      <c r="A11342" s="35" t="s">
        <v>22949</v>
      </c>
      <c r="B11342" t="s">
        <v>22950</v>
      </c>
      <c r="C11342" s="34">
        <v>190</v>
      </c>
    </row>
    <row r="11343" spans="1:3" x14ac:dyDescent="0.25">
      <c r="A11343" s="35" t="s">
        <v>22951</v>
      </c>
      <c r="B11343" t="s">
        <v>22952</v>
      </c>
      <c r="C11343" s="34">
        <v>190</v>
      </c>
    </row>
    <row r="11344" spans="1:3" x14ac:dyDescent="0.25">
      <c r="A11344" s="35" t="s">
        <v>22953</v>
      </c>
      <c r="B11344" t="s">
        <v>22954</v>
      </c>
      <c r="C11344" s="34">
        <v>811</v>
      </c>
    </row>
    <row r="11345" spans="1:3" x14ac:dyDescent="0.25">
      <c r="A11345" s="35" t="s">
        <v>22955</v>
      </c>
      <c r="B11345" t="s">
        <v>22956</v>
      </c>
      <c r="C11345" s="34">
        <v>1073</v>
      </c>
    </row>
    <row r="11346" spans="1:3" x14ac:dyDescent="0.25">
      <c r="A11346" s="35" t="s">
        <v>22957</v>
      </c>
      <c r="B11346" t="s">
        <v>22958</v>
      </c>
      <c r="C11346" s="34">
        <v>474</v>
      </c>
    </row>
    <row r="11347" spans="1:3" x14ac:dyDescent="0.25">
      <c r="A11347" s="35" t="s">
        <v>22959</v>
      </c>
      <c r="B11347" t="s">
        <v>22960</v>
      </c>
      <c r="C11347" s="34">
        <v>907</v>
      </c>
    </row>
    <row r="11348" spans="1:3" x14ac:dyDescent="0.25">
      <c r="A11348" s="35" t="s">
        <v>22961</v>
      </c>
      <c r="B11348" t="s">
        <v>22962</v>
      </c>
      <c r="C11348" s="34">
        <v>894</v>
      </c>
    </row>
    <row r="11349" spans="1:3" x14ac:dyDescent="0.25">
      <c r="A11349" s="35" t="s">
        <v>22963</v>
      </c>
      <c r="B11349" t="s">
        <v>22964</v>
      </c>
      <c r="C11349" s="34">
        <v>924</v>
      </c>
    </row>
    <row r="11350" spans="1:3" x14ac:dyDescent="0.25">
      <c r="A11350" s="35" t="s">
        <v>22965</v>
      </c>
      <c r="B11350" t="s">
        <v>22966</v>
      </c>
      <c r="C11350" s="34">
        <v>2221</v>
      </c>
    </row>
    <row r="11351" spans="1:3" x14ac:dyDescent="0.25">
      <c r="A11351" s="35" t="s">
        <v>22967</v>
      </c>
      <c r="B11351" t="s">
        <v>22968</v>
      </c>
      <c r="C11351" s="34">
        <v>2367</v>
      </c>
    </row>
    <row r="11352" spans="1:3" x14ac:dyDescent="0.25">
      <c r="A11352" s="35" t="s">
        <v>22969</v>
      </c>
      <c r="B11352" t="s">
        <v>22970</v>
      </c>
      <c r="C11352" s="34">
        <v>915</v>
      </c>
    </row>
    <row r="11353" spans="1:3" x14ac:dyDescent="0.25">
      <c r="A11353" s="35" t="s">
        <v>22971</v>
      </c>
      <c r="B11353" t="s">
        <v>22956</v>
      </c>
      <c r="C11353" s="34">
        <v>357</v>
      </c>
    </row>
    <row r="11354" spans="1:3" x14ac:dyDescent="0.25">
      <c r="A11354" s="35" t="s">
        <v>22972</v>
      </c>
      <c r="B11354" t="s">
        <v>22973</v>
      </c>
      <c r="C11354" s="34">
        <v>357</v>
      </c>
    </row>
    <row r="11355" spans="1:3" x14ac:dyDescent="0.25">
      <c r="A11355" s="35" t="s">
        <v>22974</v>
      </c>
      <c r="B11355" t="s">
        <v>22975</v>
      </c>
      <c r="C11355" s="34">
        <v>453</v>
      </c>
    </row>
    <row r="11356" spans="1:3" x14ac:dyDescent="0.25">
      <c r="A11356" s="35" t="s">
        <v>22976</v>
      </c>
      <c r="B11356" t="s">
        <v>22977</v>
      </c>
      <c r="C11356" s="34">
        <v>58.7</v>
      </c>
    </row>
    <row r="11357" spans="1:3" x14ac:dyDescent="0.25">
      <c r="A11357" s="35" t="s">
        <v>22978</v>
      </c>
      <c r="B11357" t="s">
        <v>22979</v>
      </c>
      <c r="C11357" s="34">
        <v>978</v>
      </c>
    </row>
    <row r="11358" spans="1:3" x14ac:dyDescent="0.25">
      <c r="A11358" s="35" t="s">
        <v>22980</v>
      </c>
      <c r="B11358" t="s">
        <v>22981</v>
      </c>
      <c r="C11358" s="34">
        <v>849</v>
      </c>
    </row>
    <row r="11359" spans="1:3" x14ac:dyDescent="0.25">
      <c r="A11359" s="35" t="s">
        <v>22982</v>
      </c>
      <c r="B11359" t="s">
        <v>22983</v>
      </c>
      <c r="C11359" s="34" t="e">
        <v>#VALUE!</v>
      </c>
    </row>
    <row r="11360" spans="1:3" x14ac:dyDescent="0.25">
      <c r="A11360" s="35" t="s">
        <v>22984</v>
      </c>
      <c r="B11360" t="s">
        <v>22985</v>
      </c>
      <c r="C11360" s="34" t="e">
        <v>#VALUE!</v>
      </c>
    </row>
    <row r="11361" spans="1:3" x14ac:dyDescent="0.25">
      <c r="A11361" s="35" t="s">
        <v>22986</v>
      </c>
      <c r="B11361" t="s">
        <v>22987</v>
      </c>
      <c r="C11361" s="34">
        <v>2192</v>
      </c>
    </row>
    <row r="11362" spans="1:3" x14ac:dyDescent="0.25">
      <c r="A11362" s="35" t="s">
        <v>22988</v>
      </c>
      <c r="B11362" t="s">
        <v>22989</v>
      </c>
      <c r="C11362" s="34">
        <v>1701</v>
      </c>
    </row>
    <row r="11363" spans="1:3" x14ac:dyDescent="0.25">
      <c r="A11363" s="35" t="s">
        <v>22990</v>
      </c>
      <c r="B11363" t="s">
        <v>22991</v>
      </c>
      <c r="C11363" s="34">
        <v>3195</v>
      </c>
    </row>
    <row r="11364" spans="1:3" x14ac:dyDescent="0.25">
      <c r="A11364" s="35" t="s">
        <v>22992</v>
      </c>
      <c r="B11364" t="s">
        <v>22993</v>
      </c>
      <c r="C11364" s="34">
        <v>3973</v>
      </c>
    </row>
    <row r="11365" spans="1:3" x14ac:dyDescent="0.25">
      <c r="A11365" s="35" t="s">
        <v>22994</v>
      </c>
      <c r="B11365" t="s">
        <v>22995</v>
      </c>
      <c r="C11365" s="34">
        <v>1028</v>
      </c>
    </row>
    <row r="11366" spans="1:3" x14ac:dyDescent="0.25">
      <c r="A11366" s="35" t="s">
        <v>22996</v>
      </c>
      <c r="B11366" t="s">
        <v>22997</v>
      </c>
      <c r="C11366" s="34">
        <v>978</v>
      </c>
    </row>
    <row r="11367" spans="1:3" x14ac:dyDescent="0.25">
      <c r="A11367" s="35" t="s">
        <v>22998</v>
      </c>
      <c r="B11367" t="s">
        <v>22999</v>
      </c>
      <c r="C11367" s="34">
        <v>1098</v>
      </c>
    </row>
    <row r="11368" spans="1:3" x14ac:dyDescent="0.25">
      <c r="A11368" s="35" t="s">
        <v>23000</v>
      </c>
      <c r="B11368" t="s">
        <v>23001</v>
      </c>
      <c r="C11368" s="34">
        <v>1186</v>
      </c>
    </row>
    <row r="11369" spans="1:3" x14ac:dyDescent="0.25">
      <c r="A11369" s="35" t="s">
        <v>23002</v>
      </c>
      <c r="B11369" t="s">
        <v>23003</v>
      </c>
      <c r="C11369" s="34">
        <v>1389</v>
      </c>
    </row>
    <row r="11370" spans="1:3" x14ac:dyDescent="0.25">
      <c r="A11370" s="35" t="s">
        <v>23004</v>
      </c>
      <c r="B11370" t="s">
        <v>23005</v>
      </c>
      <c r="C11370" s="34">
        <v>1252</v>
      </c>
    </row>
    <row r="11371" spans="1:3" x14ac:dyDescent="0.25">
      <c r="A11371" s="35" t="s">
        <v>23006</v>
      </c>
      <c r="B11371" t="s">
        <v>23007</v>
      </c>
      <c r="C11371" s="34">
        <v>1206</v>
      </c>
    </row>
    <row r="11372" spans="1:3" x14ac:dyDescent="0.25">
      <c r="A11372" s="35" t="s">
        <v>23008</v>
      </c>
      <c r="C11372" s="34">
        <v>861</v>
      </c>
    </row>
    <row r="11373" spans="1:3" x14ac:dyDescent="0.25">
      <c r="A11373" s="35" t="s">
        <v>23009</v>
      </c>
      <c r="B11373" t="s">
        <v>23010</v>
      </c>
      <c r="C11373" s="34">
        <v>3112</v>
      </c>
    </row>
    <row r="11374" spans="1:3" x14ac:dyDescent="0.25">
      <c r="A11374" s="35" t="s">
        <v>23011</v>
      </c>
      <c r="C11374" s="34">
        <v>1098</v>
      </c>
    </row>
    <row r="11375" spans="1:3" x14ac:dyDescent="0.25">
      <c r="A11375" s="35" t="s">
        <v>23012</v>
      </c>
      <c r="B11375" t="s">
        <v>23013</v>
      </c>
      <c r="C11375" s="34">
        <v>2683</v>
      </c>
    </row>
    <row r="11376" spans="1:3" x14ac:dyDescent="0.25">
      <c r="A11376" s="35" t="s">
        <v>23014</v>
      </c>
      <c r="B11376" t="s">
        <v>23015</v>
      </c>
      <c r="C11376" s="34">
        <v>1481</v>
      </c>
    </row>
    <row r="11377" spans="1:3" x14ac:dyDescent="0.25">
      <c r="A11377" s="35" t="s">
        <v>23016</v>
      </c>
      <c r="B11377" t="s">
        <v>23017</v>
      </c>
      <c r="C11377" s="34">
        <v>1618</v>
      </c>
    </row>
    <row r="11378" spans="1:3" x14ac:dyDescent="0.25">
      <c r="A11378" s="35" t="s">
        <v>23018</v>
      </c>
      <c r="B11378" t="s">
        <v>23019</v>
      </c>
      <c r="C11378" s="34">
        <v>1714</v>
      </c>
    </row>
    <row r="11379" spans="1:3" x14ac:dyDescent="0.25">
      <c r="A11379" s="35" t="s">
        <v>23020</v>
      </c>
      <c r="B11379" t="s">
        <v>23021</v>
      </c>
      <c r="C11379" s="34" t="e">
        <v>#VALUE!</v>
      </c>
    </row>
    <row r="11380" spans="1:3" x14ac:dyDescent="0.25">
      <c r="A11380" s="35" t="s">
        <v>23022</v>
      </c>
      <c r="B11380" t="s">
        <v>23023</v>
      </c>
      <c r="C11380" s="34" t="e">
        <v>#VALUE!</v>
      </c>
    </row>
    <row r="11381" spans="1:3" x14ac:dyDescent="0.25">
      <c r="A11381" s="35" t="s">
        <v>23024</v>
      </c>
      <c r="B11381" t="s">
        <v>23025</v>
      </c>
      <c r="C11381" s="34">
        <v>4060</v>
      </c>
    </row>
    <row r="11382" spans="1:3" x14ac:dyDescent="0.25">
      <c r="A11382" s="35" t="s">
        <v>23026</v>
      </c>
      <c r="B11382" t="s">
        <v>23027</v>
      </c>
      <c r="C11382" s="34" t="e">
        <v>#VALUE!</v>
      </c>
    </row>
    <row r="11383" spans="1:3" x14ac:dyDescent="0.25">
      <c r="A11383" s="35" t="s">
        <v>23028</v>
      </c>
      <c r="B11383" t="s">
        <v>23029</v>
      </c>
      <c r="C11383" s="34" t="e">
        <v>#VALUE!</v>
      </c>
    </row>
    <row r="11384" spans="1:3" x14ac:dyDescent="0.25">
      <c r="A11384" s="35" t="s">
        <v>23030</v>
      </c>
      <c r="B11384" t="s">
        <v>23031</v>
      </c>
      <c r="C11384" s="34" t="e">
        <v>#VALUE!</v>
      </c>
    </row>
    <row r="11385" spans="1:3" x14ac:dyDescent="0.25">
      <c r="A11385" s="35" t="s">
        <v>23032</v>
      </c>
      <c r="B11385" t="s">
        <v>23033</v>
      </c>
      <c r="C11385" s="34">
        <v>2022</v>
      </c>
    </row>
    <row r="11386" spans="1:3" x14ac:dyDescent="0.25">
      <c r="A11386" s="35" t="s">
        <v>23034</v>
      </c>
      <c r="B11386" t="s">
        <v>23035</v>
      </c>
      <c r="C11386" s="34">
        <v>3320</v>
      </c>
    </row>
    <row r="11387" spans="1:3" x14ac:dyDescent="0.25">
      <c r="A11387" s="35" t="s">
        <v>23036</v>
      </c>
      <c r="B11387" t="s">
        <v>3520</v>
      </c>
      <c r="C11387" s="34">
        <v>699</v>
      </c>
    </row>
    <row r="11388" spans="1:3" x14ac:dyDescent="0.25">
      <c r="A11388" s="35" t="s">
        <v>23037</v>
      </c>
      <c r="B11388" t="s">
        <v>23038</v>
      </c>
      <c r="C11388" s="34">
        <v>3241</v>
      </c>
    </row>
    <row r="11389" spans="1:3" x14ac:dyDescent="0.25">
      <c r="A11389" s="35" t="s">
        <v>23039</v>
      </c>
      <c r="B11389" t="s">
        <v>23040</v>
      </c>
      <c r="C11389" s="34">
        <v>2051</v>
      </c>
    </row>
    <row r="11390" spans="1:3" x14ac:dyDescent="0.25">
      <c r="A11390" s="35" t="s">
        <v>23041</v>
      </c>
      <c r="B11390" t="s">
        <v>23042</v>
      </c>
      <c r="C11390" s="34" t="e">
        <v>#VALUE!</v>
      </c>
    </row>
    <row r="11391" spans="1:3" x14ac:dyDescent="0.25">
      <c r="A11391" s="35" t="s">
        <v>23043</v>
      </c>
      <c r="B11391" t="s">
        <v>23044</v>
      </c>
      <c r="C11391" s="34" t="e">
        <v>#VALUE!</v>
      </c>
    </row>
    <row r="11392" spans="1:3" x14ac:dyDescent="0.25">
      <c r="A11392" s="35" t="s">
        <v>23045</v>
      </c>
      <c r="B11392" t="s">
        <v>23046</v>
      </c>
      <c r="C11392" s="34" t="e">
        <v>#VALUE!</v>
      </c>
    </row>
    <row r="11393" spans="1:3" x14ac:dyDescent="0.25">
      <c r="A11393" s="35" t="s">
        <v>23047</v>
      </c>
      <c r="B11393" t="s">
        <v>23048</v>
      </c>
      <c r="C11393" s="34" t="e">
        <v>#VALUE!</v>
      </c>
    </row>
    <row r="11394" spans="1:3" x14ac:dyDescent="0.25">
      <c r="A11394" s="35" t="s">
        <v>23049</v>
      </c>
      <c r="B11394" t="s">
        <v>23050</v>
      </c>
      <c r="C11394" s="34" t="e">
        <v>#VALUE!</v>
      </c>
    </row>
    <row r="11395" spans="1:3" x14ac:dyDescent="0.25">
      <c r="A11395" s="35" t="s">
        <v>23051</v>
      </c>
      <c r="B11395" t="s">
        <v>23052</v>
      </c>
      <c r="C11395" s="34" t="e">
        <v>#VALUE!</v>
      </c>
    </row>
    <row r="11396" spans="1:3" x14ac:dyDescent="0.25">
      <c r="A11396" s="35" t="s">
        <v>23053</v>
      </c>
      <c r="B11396" t="s">
        <v>23054</v>
      </c>
      <c r="C11396" s="34">
        <v>1731</v>
      </c>
    </row>
    <row r="11397" spans="1:3" x14ac:dyDescent="0.25">
      <c r="A11397" s="35" t="s">
        <v>23055</v>
      </c>
      <c r="B11397" t="s">
        <v>23056</v>
      </c>
      <c r="C11397" s="34">
        <v>1710</v>
      </c>
    </row>
    <row r="11398" spans="1:3" x14ac:dyDescent="0.25">
      <c r="A11398" s="35" t="s">
        <v>23057</v>
      </c>
      <c r="B11398" t="s">
        <v>23058</v>
      </c>
      <c r="C11398" s="34">
        <v>474</v>
      </c>
    </row>
    <row r="11399" spans="1:3" x14ac:dyDescent="0.25">
      <c r="A11399" s="35" t="s">
        <v>23059</v>
      </c>
      <c r="B11399" t="s">
        <v>23060</v>
      </c>
      <c r="C11399" s="34" t="e">
        <v>#VALUE!</v>
      </c>
    </row>
    <row r="11400" spans="1:3" x14ac:dyDescent="0.25">
      <c r="A11400" s="35" t="s">
        <v>23061</v>
      </c>
      <c r="B11400" t="s">
        <v>23062</v>
      </c>
      <c r="C11400" s="34">
        <v>1789</v>
      </c>
    </row>
    <row r="11401" spans="1:3" x14ac:dyDescent="0.25">
      <c r="A11401" s="35" t="s">
        <v>23063</v>
      </c>
      <c r="B11401" t="s">
        <v>23064</v>
      </c>
      <c r="C11401" s="34">
        <v>716</v>
      </c>
    </row>
    <row r="11402" spans="1:3" x14ac:dyDescent="0.25">
      <c r="A11402" s="35" t="s">
        <v>23065</v>
      </c>
      <c r="B11402" t="s">
        <v>23066</v>
      </c>
      <c r="C11402" s="34">
        <v>1818</v>
      </c>
    </row>
    <row r="11403" spans="1:3" x14ac:dyDescent="0.25">
      <c r="A11403" s="35" t="s">
        <v>23067</v>
      </c>
      <c r="B11403" t="s">
        <v>23068</v>
      </c>
      <c r="C11403" s="34">
        <v>122</v>
      </c>
    </row>
    <row r="11404" spans="1:3" x14ac:dyDescent="0.25">
      <c r="A11404" s="35" t="s">
        <v>23069</v>
      </c>
      <c r="B11404" t="s">
        <v>23070</v>
      </c>
      <c r="C11404" s="34">
        <v>474</v>
      </c>
    </row>
    <row r="11405" spans="1:3" x14ac:dyDescent="0.25">
      <c r="A11405" s="35" t="s">
        <v>23071</v>
      </c>
      <c r="B11405" t="s">
        <v>23072</v>
      </c>
      <c r="C11405" s="34">
        <v>49.5</v>
      </c>
    </row>
    <row r="11406" spans="1:3" x14ac:dyDescent="0.25">
      <c r="A11406" s="35" t="s">
        <v>23073</v>
      </c>
      <c r="B11406" t="s">
        <v>23074</v>
      </c>
      <c r="C11406" s="34">
        <v>352</v>
      </c>
    </row>
    <row r="11407" spans="1:3" x14ac:dyDescent="0.25">
      <c r="A11407" s="35" t="s">
        <v>23075</v>
      </c>
      <c r="B11407" t="s">
        <v>23076</v>
      </c>
      <c r="C11407" s="34">
        <v>961</v>
      </c>
    </row>
    <row r="11408" spans="1:3" x14ac:dyDescent="0.25">
      <c r="A11408" s="35" t="s">
        <v>23077</v>
      </c>
      <c r="B11408" t="s">
        <v>23078</v>
      </c>
      <c r="C11408" s="34">
        <v>217</v>
      </c>
    </row>
    <row r="11409" spans="1:3" x14ac:dyDescent="0.25">
      <c r="A11409" s="35" t="s">
        <v>23079</v>
      </c>
      <c r="B11409" t="s">
        <v>23080</v>
      </c>
      <c r="C11409" s="34">
        <v>248</v>
      </c>
    </row>
    <row r="11410" spans="1:3" x14ac:dyDescent="0.25">
      <c r="A11410" s="35" t="s">
        <v>23081</v>
      </c>
      <c r="B11410" t="s">
        <v>23082</v>
      </c>
      <c r="C11410" s="34">
        <v>76.5</v>
      </c>
    </row>
    <row r="11411" spans="1:3" x14ac:dyDescent="0.25">
      <c r="A11411" s="35" t="s">
        <v>23083</v>
      </c>
      <c r="B11411" t="s">
        <v>23084</v>
      </c>
      <c r="C11411" s="34">
        <v>86.1</v>
      </c>
    </row>
    <row r="11412" spans="1:3" x14ac:dyDescent="0.25">
      <c r="A11412" s="35" t="s">
        <v>23085</v>
      </c>
      <c r="B11412" t="s">
        <v>23086</v>
      </c>
      <c r="C11412" s="34">
        <v>33.299999999999997</v>
      </c>
    </row>
    <row r="11413" spans="1:3" x14ac:dyDescent="0.25">
      <c r="A11413" s="35" t="s">
        <v>23087</v>
      </c>
      <c r="B11413" t="s">
        <v>23088</v>
      </c>
      <c r="C11413" s="34">
        <v>113</v>
      </c>
    </row>
    <row r="11414" spans="1:3" x14ac:dyDescent="0.25">
      <c r="A11414" s="35" t="s">
        <v>23089</v>
      </c>
      <c r="B11414" t="s">
        <v>23090</v>
      </c>
      <c r="C11414" s="34">
        <v>149</v>
      </c>
    </row>
    <row r="11415" spans="1:3" x14ac:dyDescent="0.25">
      <c r="A11415" s="35" t="s">
        <v>23091</v>
      </c>
      <c r="B11415" t="s">
        <v>23092</v>
      </c>
      <c r="C11415" s="34">
        <v>104</v>
      </c>
    </row>
    <row r="11416" spans="1:3" x14ac:dyDescent="0.25">
      <c r="A11416" s="35" t="s">
        <v>23093</v>
      </c>
      <c r="B11416" t="s">
        <v>23094</v>
      </c>
      <c r="C11416" s="34">
        <v>136</v>
      </c>
    </row>
    <row r="11417" spans="1:3" x14ac:dyDescent="0.25">
      <c r="A11417" s="35" t="s">
        <v>23095</v>
      </c>
      <c r="B11417" t="s">
        <v>23096</v>
      </c>
      <c r="C11417" s="34">
        <v>86.1</v>
      </c>
    </row>
    <row r="11418" spans="1:3" x14ac:dyDescent="0.25">
      <c r="A11418" s="35" t="s">
        <v>23097</v>
      </c>
      <c r="B11418" t="s">
        <v>23098</v>
      </c>
      <c r="C11418" s="34">
        <v>63.6</v>
      </c>
    </row>
    <row r="11419" spans="1:3" x14ac:dyDescent="0.25">
      <c r="A11419" s="35" t="s">
        <v>23099</v>
      </c>
      <c r="B11419" t="s">
        <v>23100</v>
      </c>
      <c r="C11419" s="34">
        <v>1514</v>
      </c>
    </row>
    <row r="11420" spans="1:3" x14ac:dyDescent="0.25">
      <c r="A11420" s="35" t="s">
        <v>23101</v>
      </c>
      <c r="B11420" t="s">
        <v>23102</v>
      </c>
      <c r="C11420" s="34">
        <v>670</v>
      </c>
    </row>
    <row r="11421" spans="1:3" x14ac:dyDescent="0.25">
      <c r="A11421" s="35" t="s">
        <v>23103</v>
      </c>
      <c r="B11421" t="s">
        <v>23104</v>
      </c>
      <c r="C11421" s="34">
        <v>1589</v>
      </c>
    </row>
    <row r="11422" spans="1:3" x14ac:dyDescent="0.25">
      <c r="A11422" s="35" t="s">
        <v>23105</v>
      </c>
      <c r="B11422" t="s">
        <v>23106</v>
      </c>
      <c r="C11422" s="34">
        <v>3590</v>
      </c>
    </row>
    <row r="11423" spans="1:3" x14ac:dyDescent="0.25">
      <c r="A11423" s="35" t="s">
        <v>23107</v>
      </c>
      <c r="B11423" t="s">
        <v>23108</v>
      </c>
      <c r="C11423" s="34">
        <v>225</v>
      </c>
    </row>
    <row r="11424" spans="1:3" x14ac:dyDescent="0.25">
      <c r="A11424" s="35" t="s">
        <v>23109</v>
      </c>
      <c r="B11424" t="s">
        <v>23110</v>
      </c>
      <c r="C11424" s="34">
        <v>217</v>
      </c>
    </row>
    <row r="11425" spans="1:3" x14ac:dyDescent="0.25">
      <c r="A11425" s="35" t="s">
        <v>23111</v>
      </c>
      <c r="B11425" t="s">
        <v>23112</v>
      </c>
      <c r="C11425" s="34">
        <v>397</v>
      </c>
    </row>
    <row r="11426" spans="1:3" x14ac:dyDescent="0.25">
      <c r="A11426" s="35" t="s">
        <v>23113</v>
      </c>
      <c r="B11426" t="s">
        <v>23114</v>
      </c>
      <c r="C11426" s="34">
        <v>553</v>
      </c>
    </row>
    <row r="11427" spans="1:3" x14ac:dyDescent="0.25">
      <c r="A11427" s="35" t="s">
        <v>23115</v>
      </c>
      <c r="B11427" t="s">
        <v>23116</v>
      </c>
      <c r="C11427" s="34">
        <v>375</v>
      </c>
    </row>
    <row r="11428" spans="1:3" x14ac:dyDescent="0.25">
      <c r="A11428" s="35" t="s">
        <v>23117</v>
      </c>
      <c r="B11428" t="s">
        <v>23110</v>
      </c>
      <c r="C11428" s="34">
        <v>616</v>
      </c>
    </row>
    <row r="11429" spans="1:3" x14ac:dyDescent="0.25">
      <c r="A11429" s="35" t="s">
        <v>23118</v>
      </c>
      <c r="B11429" t="s">
        <v>23119</v>
      </c>
      <c r="C11429" s="34">
        <v>158</v>
      </c>
    </row>
    <row r="11430" spans="1:3" x14ac:dyDescent="0.25">
      <c r="A11430" s="35" t="s">
        <v>23120</v>
      </c>
      <c r="B11430" t="s">
        <v>23121</v>
      </c>
      <c r="C11430" s="34">
        <v>1244</v>
      </c>
    </row>
    <row r="11431" spans="1:3" x14ac:dyDescent="0.25">
      <c r="A11431" s="35" t="s">
        <v>23122</v>
      </c>
      <c r="B11431" t="s">
        <v>23123</v>
      </c>
      <c r="C11431" s="34" t="e">
        <v>#VALUE!</v>
      </c>
    </row>
    <row r="11432" spans="1:3" x14ac:dyDescent="0.25">
      <c r="A11432" s="35" t="s">
        <v>23124</v>
      </c>
      <c r="B11432" t="s">
        <v>23125</v>
      </c>
      <c r="C11432" s="34">
        <v>1048</v>
      </c>
    </row>
    <row r="11433" spans="1:3" x14ac:dyDescent="0.25">
      <c r="A11433" s="35" t="s">
        <v>23126</v>
      </c>
      <c r="B11433" t="s">
        <v>23127</v>
      </c>
      <c r="C11433" s="34">
        <v>453</v>
      </c>
    </row>
    <row r="11434" spans="1:3" x14ac:dyDescent="0.25">
      <c r="A11434" s="35" t="s">
        <v>23128</v>
      </c>
      <c r="B11434" t="s">
        <v>23129</v>
      </c>
      <c r="C11434" s="34">
        <v>915</v>
      </c>
    </row>
    <row r="11435" spans="1:3" x14ac:dyDescent="0.25">
      <c r="A11435" s="35" t="s">
        <v>23130</v>
      </c>
      <c r="B11435" t="s">
        <v>23131</v>
      </c>
      <c r="C11435" s="34">
        <v>795</v>
      </c>
    </row>
    <row r="11436" spans="1:3" x14ac:dyDescent="0.25">
      <c r="A11436" s="35" t="s">
        <v>23132</v>
      </c>
      <c r="B11436" t="s">
        <v>23133</v>
      </c>
      <c r="C11436" s="34" t="e">
        <v>#VALUE!</v>
      </c>
    </row>
    <row r="11437" spans="1:3" x14ac:dyDescent="0.25">
      <c r="A11437" s="35" t="s">
        <v>23134</v>
      </c>
      <c r="B11437" t="s">
        <v>23135</v>
      </c>
      <c r="C11437" s="34" t="e">
        <v>#VALUE!</v>
      </c>
    </row>
    <row r="11438" spans="1:3" x14ac:dyDescent="0.25">
      <c r="A11438" s="35" t="s">
        <v>23136</v>
      </c>
      <c r="B11438" t="s">
        <v>23137</v>
      </c>
      <c r="C11438" s="34" t="e">
        <v>#VALUE!</v>
      </c>
    </row>
    <row r="11439" spans="1:3" x14ac:dyDescent="0.25">
      <c r="A11439" s="35" t="s">
        <v>23138</v>
      </c>
      <c r="B11439" t="s">
        <v>23139</v>
      </c>
      <c r="C11439" s="34">
        <v>1564</v>
      </c>
    </row>
    <row r="11440" spans="1:3" x14ac:dyDescent="0.25">
      <c r="A11440" s="35" t="s">
        <v>23140</v>
      </c>
      <c r="B11440" t="s">
        <v>23141</v>
      </c>
      <c r="C11440" s="34">
        <v>1701</v>
      </c>
    </row>
    <row r="11441" spans="1:3" x14ac:dyDescent="0.25">
      <c r="A11441" s="35" t="s">
        <v>23142</v>
      </c>
      <c r="B11441" t="s">
        <v>23143</v>
      </c>
      <c r="C11441" s="34">
        <v>973</v>
      </c>
    </row>
    <row r="11442" spans="1:3" x14ac:dyDescent="0.25">
      <c r="A11442" s="35" t="s">
        <v>23144</v>
      </c>
      <c r="B11442" t="s">
        <v>23145</v>
      </c>
      <c r="C11442" s="34">
        <v>3927</v>
      </c>
    </row>
    <row r="11443" spans="1:3" x14ac:dyDescent="0.25">
      <c r="A11443" s="35" t="s">
        <v>23146</v>
      </c>
      <c r="B11443" t="s">
        <v>23147</v>
      </c>
      <c r="C11443" s="34" t="e">
        <v>#VALUE!</v>
      </c>
    </row>
    <row r="11444" spans="1:3" x14ac:dyDescent="0.25">
      <c r="A11444" s="35" t="s">
        <v>23148</v>
      </c>
      <c r="B11444" t="s">
        <v>23147</v>
      </c>
      <c r="C11444" s="34">
        <v>3852</v>
      </c>
    </row>
    <row r="11445" spans="1:3" x14ac:dyDescent="0.25">
      <c r="A11445" s="35" t="s">
        <v>23149</v>
      </c>
      <c r="C11445" s="34">
        <v>2217</v>
      </c>
    </row>
    <row r="11446" spans="1:3" x14ac:dyDescent="0.25">
      <c r="A11446" s="35" t="s">
        <v>23150</v>
      </c>
      <c r="C11446" s="34">
        <v>1489</v>
      </c>
    </row>
    <row r="11447" spans="1:3" x14ac:dyDescent="0.25">
      <c r="A11447" s="35" t="s">
        <v>23151</v>
      </c>
      <c r="B11447" t="s">
        <v>23152</v>
      </c>
      <c r="C11447" s="34">
        <v>2841</v>
      </c>
    </row>
    <row r="11448" spans="1:3" x14ac:dyDescent="0.25">
      <c r="A11448" s="35" t="s">
        <v>23153</v>
      </c>
      <c r="C11448" s="34">
        <v>1252</v>
      </c>
    </row>
    <row r="11449" spans="1:3" x14ac:dyDescent="0.25">
      <c r="A11449" s="35" t="s">
        <v>23154</v>
      </c>
      <c r="B11449" t="s">
        <v>23152</v>
      </c>
      <c r="C11449" s="34">
        <v>1073</v>
      </c>
    </row>
    <row r="11450" spans="1:3" x14ac:dyDescent="0.25">
      <c r="A11450" s="35" t="s">
        <v>23155</v>
      </c>
      <c r="B11450" t="s">
        <v>23156</v>
      </c>
      <c r="C11450" s="34" t="e">
        <v>#VALUE!</v>
      </c>
    </row>
    <row r="11451" spans="1:3" x14ac:dyDescent="0.25">
      <c r="A11451" s="35" t="s">
        <v>23157</v>
      </c>
      <c r="B11451" t="s">
        <v>23158</v>
      </c>
      <c r="C11451" s="34">
        <v>915</v>
      </c>
    </row>
    <row r="11452" spans="1:3" x14ac:dyDescent="0.25">
      <c r="A11452" s="35" t="s">
        <v>23159</v>
      </c>
      <c r="B11452" t="s">
        <v>23160</v>
      </c>
      <c r="C11452" s="34">
        <v>238</v>
      </c>
    </row>
    <row r="11453" spans="1:3" x14ac:dyDescent="0.25">
      <c r="A11453" s="35" t="s">
        <v>23161</v>
      </c>
      <c r="B11453" t="s">
        <v>23162</v>
      </c>
      <c r="C11453" s="34">
        <v>433</v>
      </c>
    </row>
    <row r="11454" spans="1:3" x14ac:dyDescent="0.25">
      <c r="A11454" s="35" t="s">
        <v>23163</v>
      </c>
      <c r="B11454" t="s">
        <v>23164</v>
      </c>
      <c r="C11454" s="34">
        <v>389</v>
      </c>
    </row>
    <row r="11455" spans="1:3" x14ac:dyDescent="0.25">
      <c r="A11455" s="35" t="s">
        <v>23165</v>
      </c>
      <c r="B11455" t="s">
        <v>23166</v>
      </c>
      <c r="C11455" s="34">
        <v>253</v>
      </c>
    </row>
    <row r="11456" spans="1:3" x14ac:dyDescent="0.25">
      <c r="A11456" s="35" t="s">
        <v>23167</v>
      </c>
      <c r="B11456" t="s">
        <v>23168</v>
      </c>
      <c r="C11456" s="34">
        <v>1889</v>
      </c>
    </row>
    <row r="11457" spans="1:3" x14ac:dyDescent="0.25">
      <c r="A11457" s="35" t="s">
        <v>23169</v>
      </c>
      <c r="B11457" t="s">
        <v>23170</v>
      </c>
      <c r="C11457" s="34">
        <v>335</v>
      </c>
    </row>
    <row r="11458" spans="1:3" x14ac:dyDescent="0.25">
      <c r="A11458" s="35" t="s">
        <v>23171</v>
      </c>
      <c r="B11458" t="s">
        <v>23172</v>
      </c>
      <c r="C11458" s="34">
        <v>616</v>
      </c>
    </row>
    <row r="11459" spans="1:3" x14ac:dyDescent="0.25">
      <c r="A11459" s="35" t="s">
        <v>23173</v>
      </c>
      <c r="B11459" t="s">
        <v>23174</v>
      </c>
      <c r="C11459" s="34">
        <v>186</v>
      </c>
    </row>
    <row r="11460" spans="1:3" x14ac:dyDescent="0.25">
      <c r="A11460" s="35" t="s">
        <v>23175</v>
      </c>
      <c r="B11460" t="s">
        <v>23176</v>
      </c>
      <c r="C11460" s="34">
        <v>31.6</v>
      </c>
    </row>
    <row r="11461" spans="1:3" x14ac:dyDescent="0.25">
      <c r="A11461" s="35" t="s">
        <v>23177</v>
      </c>
      <c r="B11461" t="s">
        <v>23178</v>
      </c>
      <c r="C11461" s="34">
        <v>874</v>
      </c>
    </row>
    <row r="11462" spans="1:3" x14ac:dyDescent="0.25">
      <c r="A11462" s="35" t="s">
        <v>23179</v>
      </c>
      <c r="B11462" t="s">
        <v>23180</v>
      </c>
      <c r="C11462" s="34">
        <v>45.3</v>
      </c>
    </row>
    <row r="11463" spans="1:3" x14ac:dyDescent="0.25">
      <c r="A11463" s="35" t="s">
        <v>23181</v>
      </c>
      <c r="B11463" t="s">
        <v>23182</v>
      </c>
      <c r="C11463" s="34" t="e">
        <v>#VALUE!</v>
      </c>
    </row>
    <row r="11464" spans="1:3" x14ac:dyDescent="0.25">
      <c r="A11464" s="35" t="s">
        <v>23183</v>
      </c>
      <c r="B11464" t="s">
        <v>23184</v>
      </c>
      <c r="C11464" s="34" t="e">
        <v>#VALUE!</v>
      </c>
    </row>
    <row r="11465" spans="1:3" x14ac:dyDescent="0.25">
      <c r="A11465" s="35" t="s">
        <v>23185</v>
      </c>
      <c r="B11465" t="s">
        <v>23186</v>
      </c>
      <c r="C11465" s="34" t="e">
        <v>#VALUE!</v>
      </c>
    </row>
    <row r="11466" spans="1:3" x14ac:dyDescent="0.25">
      <c r="A11466" s="35" t="s">
        <v>23187</v>
      </c>
      <c r="B11466" t="s">
        <v>23188</v>
      </c>
      <c r="C11466" s="34" t="e">
        <v>#VALUE!</v>
      </c>
    </row>
    <row r="11467" spans="1:3" x14ac:dyDescent="0.25">
      <c r="A11467" s="35" t="s">
        <v>23189</v>
      </c>
      <c r="B11467" t="s">
        <v>23188</v>
      </c>
      <c r="C11467" s="34" t="e">
        <v>#VALUE!</v>
      </c>
    </row>
    <row r="11468" spans="1:3" x14ac:dyDescent="0.25">
      <c r="A11468" s="35" t="s">
        <v>23190</v>
      </c>
      <c r="B11468" t="s">
        <v>23191</v>
      </c>
      <c r="C11468" s="34">
        <v>445</v>
      </c>
    </row>
    <row r="11469" spans="1:3" x14ac:dyDescent="0.25">
      <c r="A11469" s="35" t="s">
        <v>23192</v>
      </c>
      <c r="B11469" t="s">
        <v>23193</v>
      </c>
      <c r="C11469" s="34" t="e">
        <v>#VALUE!</v>
      </c>
    </row>
    <row r="11470" spans="1:3" x14ac:dyDescent="0.25">
      <c r="A11470" s="35" t="s">
        <v>23194</v>
      </c>
      <c r="B11470" t="s">
        <v>23195</v>
      </c>
      <c r="C11470" s="34" t="e">
        <v>#VALUE!</v>
      </c>
    </row>
    <row r="11471" spans="1:3" x14ac:dyDescent="0.25">
      <c r="A11471" s="35" t="s">
        <v>23196</v>
      </c>
      <c r="B11471" t="s">
        <v>23197</v>
      </c>
      <c r="C11471" s="34">
        <v>2213</v>
      </c>
    </row>
    <row r="11472" spans="1:3" x14ac:dyDescent="0.25">
      <c r="A11472" s="35" t="s">
        <v>23198</v>
      </c>
      <c r="B11472" t="s">
        <v>23199</v>
      </c>
      <c r="C11472" s="34">
        <v>1577</v>
      </c>
    </row>
    <row r="11473" spans="1:3" x14ac:dyDescent="0.25">
      <c r="A11473" s="35" t="s">
        <v>23200</v>
      </c>
      <c r="B11473" t="s">
        <v>23201</v>
      </c>
      <c r="C11473" s="34">
        <v>2629</v>
      </c>
    </row>
    <row r="11474" spans="1:3" x14ac:dyDescent="0.25">
      <c r="A11474" s="35" t="s">
        <v>23202</v>
      </c>
      <c r="B11474" t="s">
        <v>23203</v>
      </c>
      <c r="C11474" s="34">
        <v>1306</v>
      </c>
    </row>
    <row r="11475" spans="1:3" x14ac:dyDescent="0.25">
      <c r="A11475" s="35" t="s">
        <v>23204</v>
      </c>
      <c r="B11475" t="s">
        <v>23205</v>
      </c>
      <c r="C11475" s="34">
        <v>2891</v>
      </c>
    </row>
    <row r="11476" spans="1:3" x14ac:dyDescent="0.25">
      <c r="A11476" s="35" t="s">
        <v>23206</v>
      </c>
      <c r="B11476" t="s">
        <v>23207</v>
      </c>
      <c r="C11476" s="34" t="e">
        <v>#VALUE!</v>
      </c>
    </row>
    <row r="11477" spans="1:3" x14ac:dyDescent="0.25">
      <c r="A11477" s="35" t="s">
        <v>23208</v>
      </c>
      <c r="B11477" t="s">
        <v>23209</v>
      </c>
      <c r="C11477" s="34" t="e">
        <v>#VALUE!</v>
      </c>
    </row>
    <row r="11478" spans="1:3" x14ac:dyDescent="0.25">
      <c r="A11478" s="35" t="s">
        <v>23210</v>
      </c>
      <c r="B11478" t="s">
        <v>23211</v>
      </c>
      <c r="C11478" s="34">
        <v>474</v>
      </c>
    </row>
    <row r="11479" spans="1:3" x14ac:dyDescent="0.25">
      <c r="A11479" s="35" t="s">
        <v>23212</v>
      </c>
      <c r="B11479" t="s">
        <v>23213</v>
      </c>
      <c r="C11479" s="34">
        <v>528</v>
      </c>
    </row>
    <row r="11480" spans="1:3" x14ac:dyDescent="0.25">
      <c r="A11480" s="35" t="s">
        <v>23214</v>
      </c>
      <c r="B11480" t="s">
        <v>23215</v>
      </c>
      <c r="C11480" s="34" t="e">
        <v>#VALUE!</v>
      </c>
    </row>
    <row r="11481" spans="1:3" x14ac:dyDescent="0.25">
      <c r="A11481" s="35" t="s">
        <v>23216</v>
      </c>
      <c r="B11481" t="s">
        <v>23217</v>
      </c>
      <c r="C11481" s="34" t="e">
        <v>#VALUE!</v>
      </c>
    </row>
    <row r="11482" spans="1:3" x14ac:dyDescent="0.25">
      <c r="A11482" s="35" t="s">
        <v>23218</v>
      </c>
      <c r="B11482" t="s">
        <v>23219</v>
      </c>
      <c r="C11482" s="34" t="e">
        <v>#VALUE!</v>
      </c>
    </row>
    <row r="11483" spans="1:3" x14ac:dyDescent="0.25">
      <c r="A11483" s="35" t="s">
        <v>23220</v>
      </c>
      <c r="B11483" t="s">
        <v>23221</v>
      </c>
      <c r="C11483" s="34" t="e">
        <v>#VALUE!</v>
      </c>
    </row>
    <row r="11484" spans="1:3" x14ac:dyDescent="0.25">
      <c r="A11484" s="35" t="s">
        <v>23222</v>
      </c>
      <c r="B11484" t="s">
        <v>23223</v>
      </c>
      <c r="C11484" s="34" t="e">
        <v>#VALUE!</v>
      </c>
    </row>
    <row r="11485" spans="1:3" x14ac:dyDescent="0.25">
      <c r="A11485" s="35" t="s">
        <v>23224</v>
      </c>
      <c r="B11485" t="s">
        <v>23225</v>
      </c>
      <c r="C11485" s="34" t="e">
        <v>#VALUE!</v>
      </c>
    </row>
    <row r="11486" spans="1:3" x14ac:dyDescent="0.25">
      <c r="A11486" s="35" t="s">
        <v>23226</v>
      </c>
      <c r="B11486" t="s">
        <v>23227</v>
      </c>
      <c r="C11486" s="34">
        <v>824</v>
      </c>
    </row>
    <row r="11487" spans="1:3" x14ac:dyDescent="0.25">
      <c r="A11487" s="35" t="s">
        <v>23228</v>
      </c>
      <c r="B11487" t="s">
        <v>23229</v>
      </c>
      <c r="C11487" s="34" t="e">
        <v>#VALUE!</v>
      </c>
    </row>
    <row r="11488" spans="1:3" x14ac:dyDescent="0.25">
      <c r="A11488" s="35" t="s">
        <v>23230</v>
      </c>
      <c r="B11488" t="s">
        <v>23231</v>
      </c>
      <c r="C11488" s="34" t="e">
        <v>#VALUE!</v>
      </c>
    </row>
    <row r="11489" spans="1:3" x14ac:dyDescent="0.25">
      <c r="A11489" s="35" t="s">
        <v>23232</v>
      </c>
      <c r="B11489" t="s">
        <v>23233</v>
      </c>
      <c r="C11489" s="34">
        <v>2783</v>
      </c>
    </row>
    <row r="11490" spans="1:3" x14ac:dyDescent="0.25">
      <c r="A11490" s="35" t="s">
        <v>23234</v>
      </c>
      <c r="B11490" t="s">
        <v>23235</v>
      </c>
      <c r="C11490" s="34">
        <v>2783</v>
      </c>
    </row>
    <row r="11491" spans="1:3" x14ac:dyDescent="0.25">
      <c r="A11491" s="35" t="s">
        <v>23236</v>
      </c>
      <c r="C11491" s="34" t="e">
        <v>#VALUE!</v>
      </c>
    </row>
    <row r="11492" spans="1:3" x14ac:dyDescent="0.25">
      <c r="A11492" s="35" t="s">
        <v>23237</v>
      </c>
      <c r="B11492" t="s">
        <v>23238</v>
      </c>
      <c r="C11492" s="34" t="e">
        <v>#VALUE!</v>
      </c>
    </row>
    <row r="11493" spans="1:3" x14ac:dyDescent="0.25">
      <c r="A11493" s="35" t="s">
        <v>23239</v>
      </c>
      <c r="B11493" t="s">
        <v>23240</v>
      </c>
      <c r="C11493" s="34" t="e">
        <v>#VALUE!</v>
      </c>
    </row>
    <row r="11494" spans="1:3" x14ac:dyDescent="0.25">
      <c r="A11494" s="35" t="s">
        <v>23241</v>
      </c>
      <c r="B11494" t="s">
        <v>23242</v>
      </c>
      <c r="C11494" s="34" t="e">
        <v>#VALUE!</v>
      </c>
    </row>
    <row r="11495" spans="1:3" x14ac:dyDescent="0.25">
      <c r="A11495" s="35" t="s">
        <v>23243</v>
      </c>
      <c r="B11495" t="s">
        <v>23244</v>
      </c>
      <c r="C11495" s="34" t="e">
        <v>#VALUE!</v>
      </c>
    </row>
    <row r="11496" spans="1:3" x14ac:dyDescent="0.25">
      <c r="A11496" s="35" t="s">
        <v>23245</v>
      </c>
      <c r="B11496" t="s">
        <v>23246</v>
      </c>
      <c r="C11496" s="34">
        <v>1310</v>
      </c>
    </row>
    <row r="11497" spans="1:3" x14ac:dyDescent="0.25">
      <c r="A11497" s="35" t="s">
        <v>23247</v>
      </c>
      <c r="B11497" t="s">
        <v>23248</v>
      </c>
      <c r="C11497" s="34" t="e">
        <v>#VALUE!</v>
      </c>
    </row>
    <row r="11498" spans="1:3" x14ac:dyDescent="0.25">
      <c r="A11498" s="35" t="s">
        <v>23249</v>
      </c>
      <c r="B11498" t="s">
        <v>23250</v>
      </c>
      <c r="C11498" s="34" t="e">
        <v>#VALUE!</v>
      </c>
    </row>
    <row r="11499" spans="1:3" x14ac:dyDescent="0.25">
      <c r="A11499" s="35" t="s">
        <v>23251</v>
      </c>
      <c r="B11499" t="s">
        <v>23252</v>
      </c>
      <c r="C11499" s="34" t="e">
        <v>#VALUE!</v>
      </c>
    </row>
    <row r="11500" spans="1:3" x14ac:dyDescent="0.25">
      <c r="A11500" s="35" t="s">
        <v>23253</v>
      </c>
      <c r="B11500" t="s">
        <v>23254</v>
      </c>
      <c r="C11500" s="34" t="e">
        <v>#VALUE!</v>
      </c>
    </row>
    <row r="11501" spans="1:3" x14ac:dyDescent="0.25">
      <c r="A11501" s="35" t="s">
        <v>23255</v>
      </c>
      <c r="B11501" t="s">
        <v>23256</v>
      </c>
      <c r="C11501" s="34">
        <v>2488</v>
      </c>
    </row>
    <row r="11502" spans="1:3" x14ac:dyDescent="0.25">
      <c r="A11502" s="35" t="s">
        <v>23257</v>
      </c>
      <c r="B11502" t="s">
        <v>23258</v>
      </c>
      <c r="C11502" s="34">
        <v>3719</v>
      </c>
    </row>
    <row r="11503" spans="1:3" x14ac:dyDescent="0.25">
      <c r="A11503" s="35" t="s">
        <v>23259</v>
      </c>
      <c r="B11503" t="s">
        <v>23260</v>
      </c>
      <c r="C11503" s="34">
        <v>2363</v>
      </c>
    </row>
    <row r="11504" spans="1:3" x14ac:dyDescent="0.25">
      <c r="A11504" s="35" t="s">
        <v>23261</v>
      </c>
      <c r="B11504" t="s">
        <v>23262</v>
      </c>
      <c r="C11504" s="34">
        <v>20.399999999999999</v>
      </c>
    </row>
    <row r="11505" spans="1:3" x14ac:dyDescent="0.25">
      <c r="A11505" s="35" t="s">
        <v>23263</v>
      </c>
      <c r="B11505" t="s">
        <v>23264</v>
      </c>
      <c r="C11505" s="34">
        <v>3182</v>
      </c>
    </row>
    <row r="11506" spans="1:3" x14ac:dyDescent="0.25">
      <c r="A11506" s="35" t="s">
        <v>23265</v>
      </c>
      <c r="B11506" t="s">
        <v>23266</v>
      </c>
      <c r="C11506" s="34" t="e">
        <v>#VALUE!</v>
      </c>
    </row>
    <row r="11507" spans="1:3" x14ac:dyDescent="0.25">
      <c r="A11507" s="35" t="s">
        <v>23267</v>
      </c>
      <c r="B11507" t="s">
        <v>23268</v>
      </c>
      <c r="C11507" s="34">
        <v>2900</v>
      </c>
    </row>
    <row r="11508" spans="1:3" x14ac:dyDescent="0.25">
      <c r="A11508" s="35" t="s">
        <v>23269</v>
      </c>
      <c r="B11508" t="s">
        <v>23270</v>
      </c>
      <c r="C11508" s="34">
        <v>1356</v>
      </c>
    </row>
    <row r="11509" spans="1:3" x14ac:dyDescent="0.25">
      <c r="A11509" s="35" t="s">
        <v>23271</v>
      </c>
      <c r="B11509" t="s">
        <v>23272</v>
      </c>
      <c r="C11509" s="34" t="e">
        <v>#VALUE!</v>
      </c>
    </row>
    <row r="11510" spans="1:3" x14ac:dyDescent="0.25">
      <c r="A11510" s="35" t="s">
        <v>23273</v>
      </c>
      <c r="B11510" t="s">
        <v>23274</v>
      </c>
      <c r="C11510" s="34">
        <v>1023</v>
      </c>
    </row>
    <row r="11511" spans="1:3" x14ac:dyDescent="0.25">
      <c r="A11511" s="35" t="s">
        <v>23275</v>
      </c>
      <c r="B11511" t="s">
        <v>23276</v>
      </c>
      <c r="C11511" s="34">
        <v>728</v>
      </c>
    </row>
    <row r="11512" spans="1:3" x14ac:dyDescent="0.25">
      <c r="A11512" s="35" t="s">
        <v>23277</v>
      </c>
      <c r="B11512" t="s">
        <v>23278</v>
      </c>
      <c r="C11512" s="34">
        <v>832</v>
      </c>
    </row>
    <row r="11513" spans="1:3" x14ac:dyDescent="0.25">
      <c r="A11513" s="35" t="s">
        <v>23279</v>
      </c>
      <c r="B11513" t="s">
        <v>23280</v>
      </c>
      <c r="C11513" s="34">
        <v>832</v>
      </c>
    </row>
    <row r="11514" spans="1:3" x14ac:dyDescent="0.25">
      <c r="A11514" s="35" t="s">
        <v>23281</v>
      </c>
      <c r="B11514" t="s">
        <v>23282</v>
      </c>
      <c r="C11514" s="34">
        <v>832</v>
      </c>
    </row>
    <row r="11515" spans="1:3" x14ac:dyDescent="0.25">
      <c r="A11515" s="35" t="s">
        <v>23283</v>
      </c>
      <c r="B11515" t="s">
        <v>23284</v>
      </c>
      <c r="C11515" s="34">
        <v>1810</v>
      </c>
    </row>
    <row r="11516" spans="1:3" x14ac:dyDescent="0.25">
      <c r="A11516" s="35" t="s">
        <v>23285</v>
      </c>
      <c r="B11516" t="s">
        <v>23286</v>
      </c>
      <c r="C11516" s="34">
        <v>2696</v>
      </c>
    </row>
    <row r="11517" spans="1:3" x14ac:dyDescent="0.25">
      <c r="A11517" s="35" t="s">
        <v>23287</v>
      </c>
      <c r="B11517" t="s">
        <v>23288</v>
      </c>
      <c r="C11517" s="34" t="e">
        <v>#VALUE!</v>
      </c>
    </row>
    <row r="11518" spans="1:3" x14ac:dyDescent="0.25">
      <c r="A11518" s="35" t="s">
        <v>23289</v>
      </c>
      <c r="B11518" t="s">
        <v>23290</v>
      </c>
      <c r="C11518" s="34">
        <v>2201</v>
      </c>
    </row>
    <row r="11519" spans="1:3" x14ac:dyDescent="0.25">
      <c r="A11519" s="35" t="s">
        <v>23291</v>
      </c>
      <c r="B11519" t="s">
        <v>23292</v>
      </c>
      <c r="C11519" s="34" t="e">
        <v>#VALUE!</v>
      </c>
    </row>
    <row r="11520" spans="1:3" x14ac:dyDescent="0.25">
      <c r="A11520" s="35" t="s">
        <v>23293</v>
      </c>
      <c r="B11520" t="s">
        <v>23294</v>
      </c>
      <c r="C11520" s="34">
        <v>666</v>
      </c>
    </row>
    <row r="11521" spans="1:3" x14ac:dyDescent="0.25">
      <c r="A11521" s="35" t="s">
        <v>23295</v>
      </c>
      <c r="B11521" t="s">
        <v>23296</v>
      </c>
      <c r="C11521" s="34">
        <v>3973</v>
      </c>
    </row>
    <row r="11522" spans="1:3" x14ac:dyDescent="0.25">
      <c r="A11522" s="35" t="s">
        <v>23297</v>
      </c>
      <c r="B11522" t="s">
        <v>23298</v>
      </c>
      <c r="C11522" s="34">
        <v>1631</v>
      </c>
    </row>
    <row r="11523" spans="1:3" x14ac:dyDescent="0.25">
      <c r="A11523" s="35" t="s">
        <v>23299</v>
      </c>
      <c r="B11523" t="s">
        <v>23300</v>
      </c>
      <c r="C11523" s="34" t="e">
        <v>#VALUE!</v>
      </c>
    </row>
    <row r="11524" spans="1:3" x14ac:dyDescent="0.25">
      <c r="A11524" s="35" t="s">
        <v>23301</v>
      </c>
      <c r="B11524" t="s">
        <v>23300</v>
      </c>
      <c r="C11524" s="34">
        <v>3998</v>
      </c>
    </row>
    <row r="11525" spans="1:3" x14ac:dyDescent="0.25">
      <c r="A11525" s="35" t="s">
        <v>23302</v>
      </c>
      <c r="B11525" t="s">
        <v>23303</v>
      </c>
      <c r="C11525" s="34">
        <v>1780</v>
      </c>
    </row>
    <row r="11526" spans="1:3" x14ac:dyDescent="0.25">
      <c r="A11526" s="35" t="s">
        <v>23304</v>
      </c>
      <c r="B11526" t="s">
        <v>23305</v>
      </c>
      <c r="C11526" s="34">
        <v>1173</v>
      </c>
    </row>
    <row r="11527" spans="1:3" x14ac:dyDescent="0.25">
      <c r="A11527" s="35" t="s">
        <v>23306</v>
      </c>
      <c r="B11527" t="s">
        <v>23305</v>
      </c>
      <c r="C11527" s="34">
        <v>1111</v>
      </c>
    </row>
    <row r="11528" spans="1:3" x14ac:dyDescent="0.25">
      <c r="A11528" s="35" t="s">
        <v>23307</v>
      </c>
      <c r="B11528" t="s">
        <v>23308</v>
      </c>
      <c r="C11528" s="34">
        <v>761</v>
      </c>
    </row>
    <row r="11529" spans="1:3" x14ac:dyDescent="0.25">
      <c r="A11529" s="35" t="s">
        <v>23309</v>
      </c>
      <c r="B11529" t="s">
        <v>23310</v>
      </c>
      <c r="C11529" s="34" t="e">
        <v>#VALUE!</v>
      </c>
    </row>
    <row r="11530" spans="1:3" x14ac:dyDescent="0.25">
      <c r="A11530" s="35" t="s">
        <v>23311</v>
      </c>
      <c r="B11530" t="s">
        <v>23312</v>
      </c>
      <c r="C11530" s="34">
        <v>1485</v>
      </c>
    </row>
    <row r="11531" spans="1:3" x14ac:dyDescent="0.25">
      <c r="A11531" s="35" t="s">
        <v>23313</v>
      </c>
      <c r="B11531" t="s">
        <v>23314</v>
      </c>
      <c r="C11531" s="34">
        <v>3927</v>
      </c>
    </row>
    <row r="11532" spans="1:3" x14ac:dyDescent="0.25">
      <c r="A11532" s="35" t="s">
        <v>23315</v>
      </c>
      <c r="C11532" s="34">
        <v>2542</v>
      </c>
    </row>
    <row r="11533" spans="1:3" x14ac:dyDescent="0.25">
      <c r="A11533" s="35" t="s">
        <v>23316</v>
      </c>
      <c r="B11533" t="s">
        <v>23317</v>
      </c>
      <c r="C11533" s="34" t="e">
        <v>#VALUE!</v>
      </c>
    </row>
    <row r="11534" spans="1:3" x14ac:dyDescent="0.25">
      <c r="A11534" s="35" t="s">
        <v>23318</v>
      </c>
      <c r="B11534" t="s">
        <v>23317</v>
      </c>
      <c r="C11534" s="34" t="e">
        <v>#VALUE!</v>
      </c>
    </row>
    <row r="11535" spans="1:3" x14ac:dyDescent="0.25">
      <c r="A11535" s="35" t="s">
        <v>23319</v>
      </c>
      <c r="B11535" t="s">
        <v>23320</v>
      </c>
      <c r="C11535" s="34">
        <v>3411</v>
      </c>
    </row>
    <row r="11536" spans="1:3" x14ac:dyDescent="0.25">
      <c r="A11536" s="35" t="s">
        <v>23321</v>
      </c>
      <c r="B11536" t="s">
        <v>23322</v>
      </c>
      <c r="C11536" s="34">
        <v>3948</v>
      </c>
    </row>
    <row r="11537" spans="1:3" x14ac:dyDescent="0.25">
      <c r="A11537" s="35" t="s">
        <v>23323</v>
      </c>
      <c r="B11537" t="s">
        <v>23324</v>
      </c>
      <c r="C11537" s="34">
        <v>861</v>
      </c>
    </row>
    <row r="11538" spans="1:3" x14ac:dyDescent="0.25">
      <c r="A11538" s="35" t="s">
        <v>23325</v>
      </c>
      <c r="B11538" t="s">
        <v>23326</v>
      </c>
      <c r="C11538" s="34">
        <v>1664</v>
      </c>
    </row>
    <row r="11539" spans="1:3" x14ac:dyDescent="0.25">
      <c r="A11539" s="35" t="s">
        <v>23327</v>
      </c>
      <c r="B11539" t="s">
        <v>23328</v>
      </c>
      <c r="C11539" s="34">
        <v>1756</v>
      </c>
    </row>
    <row r="11540" spans="1:3" x14ac:dyDescent="0.25">
      <c r="A11540" s="35" t="s">
        <v>23329</v>
      </c>
      <c r="B11540" t="s">
        <v>23330</v>
      </c>
      <c r="C11540" s="34">
        <v>3340</v>
      </c>
    </row>
    <row r="11541" spans="1:3" x14ac:dyDescent="0.25">
      <c r="A11541" s="35" t="s">
        <v>23331</v>
      </c>
      <c r="B11541" t="s">
        <v>23332</v>
      </c>
      <c r="C11541" s="34" t="e">
        <v>#VALUE!</v>
      </c>
    </row>
    <row r="11542" spans="1:3" x14ac:dyDescent="0.25">
      <c r="A11542" s="35" t="s">
        <v>23333</v>
      </c>
      <c r="B11542" t="s">
        <v>23334</v>
      </c>
      <c r="C11542" s="34">
        <v>3702</v>
      </c>
    </row>
    <row r="11543" spans="1:3" x14ac:dyDescent="0.25">
      <c r="A11543" s="35" t="s">
        <v>23335</v>
      </c>
      <c r="B11543" t="s">
        <v>23336</v>
      </c>
      <c r="C11543" s="34" t="e">
        <v>#VALUE!</v>
      </c>
    </row>
    <row r="11544" spans="1:3" x14ac:dyDescent="0.25">
      <c r="A11544" s="35" t="s">
        <v>23337</v>
      </c>
      <c r="B11544" t="s">
        <v>23338</v>
      </c>
      <c r="C11544" s="34" t="e">
        <v>#VALUE!</v>
      </c>
    </row>
    <row r="11545" spans="1:3" x14ac:dyDescent="0.25">
      <c r="A11545" s="35" t="s">
        <v>23339</v>
      </c>
      <c r="B11545" t="s">
        <v>23340</v>
      </c>
      <c r="C11545" s="34">
        <v>1227</v>
      </c>
    </row>
    <row r="11546" spans="1:3" x14ac:dyDescent="0.25">
      <c r="A11546" s="35" t="s">
        <v>23341</v>
      </c>
      <c r="B11546" t="s">
        <v>23342</v>
      </c>
      <c r="C11546" s="34" t="e">
        <v>#VALUE!</v>
      </c>
    </row>
    <row r="11547" spans="1:3" x14ac:dyDescent="0.25">
      <c r="A11547" s="35" t="s">
        <v>23343</v>
      </c>
      <c r="B11547" t="s">
        <v>23344</v>
      </c>
      <c r="C11547" s="34">
        <v>1127</v>
      </c>
    </row>
    <row r="11548" spans="1:3" x14ac:dyDescent="0.25">
      <c r="A11548" s="35" t="s">
        <v>23345</v>
      </c>
      <c r="B11548" t="s">
        <v>23346</v>
      </c>
      <c r="C11548" s="34">
        <v>1011</v>
      </c>
    </row>
    <row r="11549" spans="1:3" x14ac:dyDescent="0.25">
      <c r="A11549" s="35" t="s">
        <v>23347</v>
      </c>
      <c r="B11549" t="s">
        <v>23348</v>
      </c>
      <c r="C11549" s="34">
        <v>1281</v>
      </c>
    </row>
    <row r="11550" spans="1:3" x14ac:dyDescent="0.25">
      <c r="A11550" s="35" t="s">
        <v>23349</v>
      </c>
      <c r="B11550" t="s">
        <v>23350</v>
      </c>
      <c r="C11550" s="34">
        <v>8.3000000000000007</v>
      </c>
    </row>
    <row r="11551" spans="1:3" x14ac:dyDescent="0.25">
      <c r="A11551" s="35" t="s">
        <v>23351</v>
      </c>
      <c r="B11551" t="s">
        <v>23352</v>
      </c>
      <c r="C11551" s="34">
        <v>149</v>
      </c>
    </row>
    <row r="11552" spans="1:3" x14ac:dyDescent="0.25">
      <c r="A11552" s="35" t="s">
        <v>23353</v>
      </c>
      <c r="B11552" t="s">
        <v>23354</v>
      </c>
      <c r="C11552" s="34">
        <v>67.8</v>
      </c>
    </row>
    <row r="11553" spans="1:3" x14ac:dyDescent="0.25">
      <c r="A11553" s="35" t="s">
        <v>23355</v>
      </c>
      <c r="B11553" t="s">
        <v>23356</v>
      </c>
      <c r="C11553" s="34">
        <v>190</v>
      </c>
    </row>
    <row r="11554" spans="1:3" x14ac:dyDescent="0.25">
      <c r="A11554" s="35" t="s">
        <v>23357</v>
      </c>
      <c r="B11554" t="s">
        <v>23358</v>
      </c>
      <c r="C11554" s="34">
        <v>528</v>
      </c>
    </row>
    <row r="11555" spans="1:3" x14ac:dyDescent="0.25">
      <c r="A11555" s="35" t="s">
        <v>23359</v>
      </c>
      <c r="B11555" t="s">
        <v>23360</v>
      </c>
      <c r="C11555" s="34">
        <v>22</v>
      </c>
    </row>
    <row r="11556" spans="1:3" x14ac:dyDescent="0.25">
      <c r="A11556" s="35" t="s">
        <v>23361</v>
      </c>
      <c r="B11556" t="s">
        <v>23362</v>
      </c>
      <c r="C11556" s="34">
        <v>162</v>
      </c>
    </row>
    <row r="11557" spans="1:3" x14ac:dyDescent="0.25">
      <c r="A11557" s="35" t="s">
        <v>23363</v>
      </c>
      <c r="B11557" t="s">
        <v>23364</v>
      </c>
      <c r="C11557" s="34">
        <v>134</v>
      </c>
    </row>
    <row r="11558" spans="1:3" x14ac:dyDescent="0.25">
      <c r="A11558" s="35" t="s">
        <v>23365</v>
      </c>
      <c r="B11558" t="s">
        <v>23366</v>
      </c>
      <c r="C11558" s="34" t="e">
        <v>#VALUE!</v>
      </c>
    </row>
    <row r="11559" spans="1:3" x14ac:dyDescent="0.25">
      <c r="A11559" s="35" t="s">
        <v>23367</v>
      </c>
      <c r="B11559" t="s">
        <v>23368</v>
      </c>
      <c r="C11559" s="34">
        <v>428</v>
      </c>
    </row>
    <row r="11560" spans="1:3" x14ac:dyDescent="0.25">
      <c r="A11560" s="35" t="s">
        <v>23369</v>
      </c>
      <c r="B11560" t="s">
        <v>23370</v>
      </c>
      <c r="C11560" s="34">
        <v>1306</v>
      </c>
    </row>
    <row r="11561" spans="1:3" x14ac:dyDescent="0.25">
      <c r="A11561" s="35" t="s">
        <v>23371</v>
      </c>
      <c r="B11561" t="s">
        <v>23372</v>
      </c>
      <c r="C11561" s="34">
        <v>2130</v>
      </c>
    </row>
    <row r="11562" spans="1:3" x14ac:dyDescent="0.25">
      <c r="A11562" s="35" t="s">
        <v>23373</v>
      </c>
      <c r="B11562" t="s">
        <v>23374</v>
      </c>
      <c r="C11562" s="34">
        <v>453</v>
      </c>
    </row>
    <row r="11563" spans="1:3" x14ac:dyDescent="0.25">
      <c r="A11563" s="35" t="s">
        <v>23375</v>
      </c>
      <c r="B11563" t="s">
        <v>23376</v>
      </c>
      <c r="C11563" s="34">
        <v>253</v>
      </c>
    </row>
    <row r="11564" spans="1:3" x14ac:dyDescent="0.25">
      <c r="A11564" s="35" t="s">
        <v>23377</v>
      </c>
      <c r="B11564" t="s">
        <v>23378</v>
      </c>
      <c r="C11564" s="34" t="e">
        <v>#VALUE!</v>
      </c>
    </row>
    <row r="11565" spans="1:3" x14ac:dyDescent="0.25">
      <c r="A11565" s="35" t="s">
        <v>23379</v>
      </c>
      <c r="B11565" t="s">
        <v>23380</v>
      </c>
      <c r="C11565" s="34">
        <v>424</v>
      </c>
    </row>
    <row r="11566" spans="1:3" x14ac:dyDescent="0.25">
      <c r="A11566" s="35" t="s">
        <v>23381</v>
      </c>
      <c r="B11566" t="s">
        <v>23382</v>
      </c>
      <c r="C11566" s="34">
        <v>1776</v>
      </c>
    </row>
    <row r="11567" spans="1:3" x14ac:dyDescent="0.25">
      <c r="A11567" s="35" t="s">
        <v>23383</v>
      </c>
      <c r="B11567" t="s">
        <v>23384</v>
      </c>
      <c r="C11567" s="34">
        <v>973</v>
      </c>
    </row>
    <row r="11568" spans="1:3" x14ac:dyDescent="0.25">
      <c r="A11568" s="35" t="s">
        <v>23385</v>
      </c>
      <c r="B11568" t="s">
        <v>23386</v>
      </c>
      <c r="C11568" s="34">
        <v>3415</v>
      </c>
    </row>
    <row r="11569" spans="1:3" x14ac:dyDescent="0.25">
      <c r="A11569" s="35" t="s">
        <v>23387</v>
      </c>
      <c r="B11569" t="s">
        <v>23388</v>
      </c>
      <c r="C11569" s="34">
        <v>824</v>
      </c>
    </row>
    <row r="11570" spans="1:3" x14ac:dyDescent="0.25">
      <c r="A11570" s="35" t="s">
        <v>23389</v>
      </c>
      <c r="B11570" t="s">
        <v>23390</v>
      </c>
      <c r="C11570" s="34">
        <v>1602</v>
      </c>
    </row>
    <row r="11571" spans="1:3" x14ac:dyDescent="0.25">
      <c r="A11571" s="35" t="s">
        <v>23391</v>
      </c>
      <c r="B11571" t="s">
        <v>23392</v>
      </c>
      <c r="C11571" s="34">
        <v>1843</v>
      </c>
    </row>
    <row r="11572" spans="1:3" x14ac:dyDescent="0.25">
      <c r="A11572" s="35" t="s">
        <v>23393</v>
      </c>
      <c r="B11572" t="s">
        <v>23394</v>
      </c>
      <c r="C11572" s="34">
        <v>4060</v>
      </c>
    </row>
    <row r="11573" spans="1:3" x14ac:dyDescent="0.25">
      <c r="A11573" s="35" t="s">
        <v>23395</v>
      </c>
      <c r="B11573" t="s">
        <v>23396</v>
      </c>
      <c r="C11573" s="34">
        <v>965</v>
      </c>
    </row>
    <row r="11574" spans="1:3" x14ac:dyDescent="0.25">
      <c r="A11574" s="35" t="s">
        <v>23397</v>
      </c>
      <c r="B11574" t="s">
        <v>23398</v>
      </c>
      <c r="C11574" s="34">
        <v>3590</v>
      </c>
    </row>
    <row r="11575" spans="1:3" x14ac:dyDescent="0.25">
      <c r="A11575" s="35" t="s">
        <v>23399</v>
      </c>
      <c r="B11575" t="s">
        <v>23400</v>
      </c>
      <c r="C11575" s="34">
        <v>973</v>
      </c>
    </row>
    <row r="11576" spans="1:3" x14ac:dyDescent="0.25">
      <c r="A11576" s="35" t="s">
        <v>23401</v>
      </c>
      <c r="B11576" t="s">
        <v>23402</v>
      </c>
      <c r="C11576" s="34">
        <v>4060</v>
      </c>
    </row>
    <row r="11577" spans="1:3" x14ac:dyDescent="0.25">
      <c r="A11577" s="35" t="s">
        <v>23403</v>
      </c>
      <c r="B11577" t="s">
        <v>23404</v>
      </c>
      <c r="C11577" s="34">
        <v>1364</v>
      </c>
    </row>
    <row r="11578" spans="1:3" x14ac:dyDescent="0.25">
      <c r="A11578" s="35" t="s">
        <v>23405</v>
      </c>
      <c r="B11578" t="s">
        <v>23406</v>
      </c>
      <c r="C11578" s="34">
        <v>3440</v>
      </c>
    </row>
    <row r="11579" spans="1:3" x14ac:dyDescent="0.25">
      <c r="A11579" s="35" t="s">
        <v>23407</v>
      </c>
      <c r="B11579" t="s">
        <v>23408</v>
      </c>
      <c r="C11579" s="34" t="e">
        <v>#VALUE!</v>
      </c>
    </row>
    <row r="11580" spans="1:3" x14ac:dyDescent="0.25">
      <c r="A11580" s="35" t="s">
        <v>23409</v>
      </c>
      <c r="B11580" t="s">
        <v>23410</v>
      </c>
      <c r="C11580" s="34">
        <v>557</v>
      </c>
    </row>
    <row r="11581" spans="1:3" x14ac:dyDescent="0.25">
      <c r="A11581" s="35" t="s">
        <v>23411</v>
      </c>
      <c r="B11581" t="s">
        <v>23412</v>
      </c>
      <c r="C11581" s="34">
        <v>1115</v>
      </c>
    </row>
    <row r="11582" spans="1:3" x14ac:dyDescent="0.25">
      <c r="A11582" s="35" t="s">
        <v>23413</v>
      </c>
      <c r="B11582" t="s">
        <v>23414</v>
      </c>
      <c r="C11582" s="34">
        <v>1389</v>
      </c>
    </row>
    <row r="11583" spans="1:3" x14ac:dyDescent="0.25">
      <c r="A11583" s="35" t="s">
        <v>23415</v>
      </c>
      <c r="B11583" t="s">
        <v>23416</v>
      </c>
      <c r="C11583" s="34">
        <v>811</v>
      </c>
    </row>
    <row r="11584" spans="1:3" x14ac:dyDescent="0.25">
      <c r="A11584" s="35" t="s">
        <v>23417</v>
      </c>
      <c r="B11584" t="s">
        <v>23418</v>
      </c>
      <c r="C11584" s="34">
        <v>2013</v>
      </c>
    </row>
    <row r="11585" spans="1:3" x14ac:dyDescent="0.25">
      <c r="A11585" s="35" t="s">
        <v>23419</v>
      </c>
      <c r="B11585" t="s">
        <v>23420</v>
      </c>
      <c r="C11585" s="34" t="e">
        <v>#VALUE!</v>
      </c>
    </row>
    <row r="11586" spans="1:3" x14ac:dyDescent="0.25">
      <c r="A11586" s="35" t="s">
        <v>23421</v>
      </c>
      <c r="B11586" t="s">
        <v>23422</v>
      </c>
      <c r="C11586" s="34">
        <v>2201</v>
      </c>
    </row>
    <row r="11587" spans="1:3" x14ac:dyDescent="0.25">
      <c r="A11587" s="35" t="s">
        <v>23423</v>
      </c>
      <c r="B11587" t="s">
        <v>23424</v>
      </c>
      <c r="C11587" s="34">
        <v>2683</v>
      </c>
    </row>
    <row r="11588" spans="1:3" x14ac:dyDescent="0.25">
      <c r="A11588" s="35" t="s">
        <v>23425</v>
      </c>
      <c r="B11588" t="s">
        <v>23426</v>
      </c>
      <c r="C11588" s="34" t="e">
        <v>#VALUE!</v>
      </c>
    </row>
    <row r="11589" spans="1:3" x14ac:dyDescent="0.25">
      <c r="A11589" s="35" t="s">
        <v>23427</v>
      </c>
      <c r="B11589" t="s">
        <v>23428</v>
      </c>
      <c r="C11589" s="34">
        <v>1689</v>
      </c>
    </row>
    <row r="11590" spans="1:3" x14ac:dyDescent="0.25">
      <c r="A11590" s="35" t="s">
        <v>23429</v>
      </c>
      <c r="B11590" t="s">
        <v>23430</v>
      </c>
      <c r="C11590" s="34">
        <v>1801</v>
      </c>
    </row>
    <row r="11591" spans="1:3" x14ac:dyDescent="0.25">
      <c r="A11591" s="35" t="s">
        <v>23431</v>
      </c>
      <c r="B11591" t="s">
        <v>23432</v>
      </c>
      <c r="C11591" s="34">
        <v>466</v>
      </c>
    </row>
    <row r="11592" spans="1:3" x14ac:dyDescent="0.25">
      <c r="A11592" s="35" t="s">
        <v>23433</v>
      </c>
      <c r="B11592" t="s">
        <v>23434</v>
      </c>
      <c r="C11592" s="34">
        <v>940</v>
      </c>
    </row>
    <row r="11593" spans="1:3" x14ac:dyDescent="0.25">
      <c r="A11593" s="35" t="s">
        <v>23435</v>
      </c>
      <c r="B11593" t="s">
        <v>23436</v>
      </c>
      <c r="C11593" s="34">
        <v>840</v>
      </c>
    </row>
    <row r="11594" spans="1:3" x14ac:dyDescent="0.25">
      <c r="A11594" s="35" t="s">
        <v>23437</v>
      </c>
      <c r="B11594" t="s">
        <v>23436</v>
      </c>
      <c r="C11594" s="34">
        <v>1048</v>
      </c>
    </row>
    <row r="11595" spans="1:3" x14ac:dyDescent="0.25">
      <c r="A11595" s="35" t="s">
        <v>23438</v>
      </c>
      <c r="B11595" t="s">
        <v>23439</v>
      </c>
      <c r="C11595" s="34">
        <v>686</v>
      </c>
    </row>
    <row r="11596" spans="1:3" x14ac:dyDescent="0.25">
      <c r="A11596" s="35" t="s">
        <v>23440</v>
      </c>
      <c r="B11596" t="s">
        <v>23441</v>
      </c>
      <c r="C11596" s="34">
        <v>307</v>
      </c>
    </row>
    <row r="11597" spans="1:3" x14ac:dyDescent="0.25">
      <c r="A11597" s="35" t="s">
        <v>23442</v>
      </c>
      <c r="B11597" t="s">
        <v>23443</v>
      </c>
      <c r="C11597" s="34">
        <v>217</v>
      </c>
    </row>
    <row r="11598" spans="1:3" x14ac:dyDescent="0.25">
      <c r="A11598" s="35" t="s">
        <v>23444</v>
      </c>
      <c r="B11598" t="s">
        <v>23445</v>
      </c>
      <c r="C11598" s="34">
        <v>262</v>
      </c>
    </row>
    <row r="11599" spans="1:3" x14ac:dyDescent="0.25">
      <c r="A11599" s="35" t="s">
        <v>23446</v>
      </c>
      <c r="B11599" t="s">
        <v>23447</v>
      </c>
      <c r="C11599" s="34">
        <v>321</v>
      </c>
    </row>
    <row r="11600" spans="1:3" x14ac:dyDescent="0.25">
      <c r="A11600" s="35" t="s">
        <v>23448</v>
      </c>
      <c r="B11600" t="s">
        <v>23449</v>
      </c>
      <c r="C11600" s="34">
        <v>686</v>
      </c>
    </row>
    <row r="11601" spans="1:3" x14ac:dyDescent="0.25">
      <c r="A11601" s="35" t="s">
        <v>23450</v>
      </c>
      <c r="B11601" t="s">
        <v>23451</v>
      </c>
      <c r="C11601" s="34">
        <v>969</v>
      </c>
    </row>
    <row r="11602" spans="1:3" x14ac:dyDescent="0.25">
      <c r="A11602" s="35" t="s">
        <v>23452</v>
      </c>
      <c r="B11602" t="s">
        <v>23453</v>
      </c>
      <c r="C11602" s="34">
        <v>707</v>
      </c>
    </row>
    <row r="11603" spans="1:3" x14ac:dyDescent="0.25">
      <c r="A11603" s="35" t="s">
        <v>23454</v>
      </c>
      <c r="B11603" t="s">
        <v>23455</v>
      </c>
      <c r="C11603" s="34">
        <v>1036</v>
      </c>
    </row>
    <row r="11604" spans="1:3" x14ac:dyDescent="0.25">
      <c r="A11604" s="35" t="s">
        <v>23456</v>
      </c>
      <c r="B11604" t="s">
        <v>23457</v>
      </c>
      <c r="C11604" s="34">
        <v>1810</v>
      </c>
    </row>
    <row r="11605" spans="1:3" x14ac:dyDescent="0.25">
      <c r="A11605" s="35" t="s">
        <v>23458</v>
      </c>
      <c r="B11605" t="s">
        <v>23459</v>
      </c>
      <c r="C11605" s="34">
        <v>2845</v>
      </c>
    </row>
    <row r="11606" spans="1:3" x14ac:dyDescent="0.25">
      <c r="A11606" s="35" t="s">
        <v>23460</v>
      </c>
      <c r="B11606" t="s">
        <v>23461</v>
      </c>
      <c r="C11606" s="34">
        <v>1735</v>
      </c>
    </row>
    <row r="11607" spans="1:3" x14ac:dyDescent="0.25">
      <c r="A11607" s="35" t="s">
        <v>23462</v>
      </c>
      <c r="B11607" t="s">
        <v>23463</v>
      </c>
      <c r="C11607" s="34" t="e">
        <v>#VALUE!</v>
      </c>
    </row>
    <row r="11608" spans="1:3" x14ac:dyDescent="0.25">
      <c r="A11608" s="35" t="s">
        <v>23464</v>
      </c>
      <c r="B11608" t="s">
        <v>23465</v>
      </c>
      <c r="C11608" s="34" t="e">
        <v>#VALUE!</v>
      </c>
    </row>
    <row r="11609" spans="1:3" x14ac:dyDescent="0.25">
      <c r="A11609" s="35" t="s">
        <v>23466</v>
      </c>
      <c r="B11609" t="s">
        <v>23465</v>
      </c>
      <c r="C11609" s="34">
        <v>1198</v>
      </c>
    </row>
    <row r="11610" spans="1:3" x14ac:dyDescent="0.25">
      <c r="A11610" s="35" t="s">
        <v>23467</v>
      </c>
      <c r="B11610" t="s">
        <v>23468</v>
      </c>
      <c r="C11610" s="34" t="e">
        <v>#VALUE!</v>
      </c>
    </row>
    <row r="11611" spans="1:3" x14ac:dyDescent="0.25">
      <c r="A11611" s="35" t="s">
        <v>23469</v>
      </c>
      <c r="B11611" t="s">
        <v>23470</v>
      </c>
      <c r="C11611" s="34" t="e">
        <v>#VALUE!</v>
      </c>
    </row>
    <row r="11612" spans="1:3" x14ac:dyDescent="0.25">
      <c r="A11612" s="35" t="s">
        <v>23471</v>
      </c>
      <c r="B11612" t="s">
        <v>23472</v>
      </c>
      <c r="C11612" s="34" t="e">
        <v>#VALUE!</v>
      </c>
    </row>
    <row r="11613" spans="1:3" x14ac:dyDescent="0.25">
      <c r="A11613" s="35" t="s">
        <v>23473</v>
      </c>
      <c r="B11613" t="s">
        <v>23474</v>
      </c>
      <c r="C11613" s="34" t="e">
        <v>#VALUE!</v>
      </c>
    </row>
    <row r="11614" spans="1:3" x14ac:dyDescent="0.25">
      <c r="A11614" s="35" t="s">
        <v>23475</v>
      </c>
      <c r="C11614" s="34" t="e">
        <v>#VALUE!</v>
      </c>
    </row>
    <row r="11615" spans="1:3" x14ac:dyDescent="0.25">
      <c r="A11615" s="35" t="s">
        <v>23476</v>
      </c>
      <c r="B11615" t="s">
        <v>23477</v>
      </c>
      <c r="C11615" s="34" t="e">
        <v>#VALUE!</v>
      </c>
    </row>
    <row r="11616" spans="1:3" x14ac:dyDescent="0.25">
      <c r="A11616" s="35" t="s">
        <v>23478</v>
      </c>
      <c r="B11616" t="s">
        <v>23479</v>
      </c>
      <c r="C11616" s="34">
        <v>1468</v>
      </c>
    </row>
    <row r="11617" spans="1:3" x14ac:dyDescent="0.25">
      <c r="A11617" s="35" t="s">
        <v>23480</v>
      </c>
      <c r="B11617" t="s">
        <v>23481</v>
      </c>
      <c r="C11617" s="34">
        <v>1410</v>
      </c>
    </row>
    <row r="11618" spans="1:3" x14ac:dyDescent="0.25">
      <c r="A11618" s="35" t="s">
        <v>23482</v>
      </c>
      <c r="B11618" t="s">
        <v>23479</v>
      </c>
      <c r="C11618" s="34">
        <v>986</v>
      </c>
    </row>
    <row r="11619" spans="1:3" x14ac:dyDescent="0.25">
      <c r="A11619" s="35" t="s">
        <v>23483</v>
      </c>
      <c r="B11619" t="s">
        <v>23481</v>
      </c>
      <c r="C11619" s="34">
        <v>969</v>
      </c>
    </row>
    <row r="11620" spans="1:3" x14ac:dyDescent="0.25">
      <c r="A11620" s="35" t="s">
        <v>23484</v>
      </c>
      <c r="B11620" t="s">
        <v>23485</v>
      </c>
      <c r="C11620" s="34">
        <v>624</v>
      </c>
    </row>
    <row r="11621" spans="1:3" x14ac:dyDescent="0.25">
      <c r="A11621" s="35" t="s">
        <v>23486</v>
      </c>
      <c r="B11621" t="s">
        <v>23487</v>
      </c>
      <c r="C11621" s="34">
        <v>242</v>
      </c>
    </row>
    <row r="11622" spans="1:3" x14ac:dyDescent="0.25">
      <c r="A11622" s="35" t="s">
        <v>23488</v>
      </c>
      <c r="B11622" t="s">
        <v>23489</v>
      </c>
      <c r="C11622" s="34">
        <v>301</v>
      </c>
    </row>
    <row r="11623" spans="1:3" x14ac:dyDescent="0.25">
      <c r="A11623" s="35" t="s">
        <v>23490</v>
      </c>
      <c r="B11623" t="s">
        <v>23491</v>
      </c>
      <c r="C11623" s="34">
        <v>740</v>
      </c>
    </row>
    <row r="11624" spans="1:3" x14ac:dyDescent="0.25">
      <c r="A11624" s="35" t="s">
        <v>23492</v>
      </c>
      <c r="B11624" t="s">
        <v>23493</v>
      </c>
      <c r="C11624" s="34">
        <v>2883</v>
      </c>
    </row>
    <row r="11625" spans="1:3" x14ac:dyDescent="0.25">
      <c r="A11625" s="35" t="s">
        <v>23494</v>
      </c>
      <c r="B11625" t="s">
        <v>23495</v>
      </c>
      <c r="C11625" s="34">
        <v>2176</v>
      </c>
    </row>
    <row r="11626" spans="1:3" x14ac:dyDescent="0.25">
      <c r="A11626" s="35" t="s">
        <v>23496</v>
      </c>
      <c r="B11626" t="s">
        <v>23497</v>
      </c>
      <c r="C11626" s="34">
        <v>3278</v>
      </c>
    </row>
    <row r="11627" spans="1:3" x14ac:dyDescent="0.25">
      <c r="A11627" s="35" t="s">
        <v>23498</v>
      </c>
      <c r="B11627" t="s">
        <v>23499</v>
      </c>
      <c r="C11627" s="34">
        <v>3340</v>
      </c>
    </row>
    <row r="11628" spans="1:3" x14ac:dyDescent="0.25">
      <c r="A11628" s="35" t="s">
        <v>23500</v>
      </c>
      <c r="B11628" t="s">
        <v>23501</v>
      </c>
      <c r="C11628" s="34">
        <v>3062</v>
      </c>
    </row>
    <row r="11629" spans="1:3" x14ac:dyDescent="0.25">
      <c r="A11629" s="35" t="s">
        <v>23502</v>
      </c>
      <c r="B11629" t="s">
        <v>23503</v>
      </c>
      <c r="C11629" s="34" t="e">
        <v>#VALUE!</v>
      </c>
    </row>
    <row r="11630" spans="1:3" x14ac:dyDescent="0.25">
      <c r="A11630" s="35" t="s">
        <v>23504</v>
      </c>
      <c r="B11630" t="s">
        <v>23505</v>
      </c>
      <c r="C11630" s="34" t="e">
        <v>#VALUE!</v>
      </c>
    </row>
    <row r="11631" spans="1:3" x14ac:dyDescent="0.25">
      <c r="A11631" s="35" t="s">
        <v>23506</v>
      </c>
      <c r="B11631" t="s">
        <v>23507</v>
      </c>
      <c r="C11631" s="34">
        <v>487</v>
      </c>
    </row>
    <row r="11632" spans="1:3" x14ac:dyDescent="0.25">
      <c r="A11632" s="35" t="s">
        <v>23508</v>
      </c>
      <c r="B11632" t="s">
        <v>23509</v>
      </c>
      <c r="C11632" s="34">
        <v>280</v>
      </c>
    </row>
    <row r="11633" spans="1:3" x14ac:dyDescent="0.25">
      <c r="A11633" s="35" t="s">
        <v>23510</v>
      </c>
      <c r="B11633" t="s">
        <v>23511</v>
      </c>
      <c r="C11633" s="34">
        <v>285</v>
      </c>
    </row>
    <row r="11634" spans="1:3" x14ac:dyDescent="0.25">
      <c r="A11634" s="35" t="s">
        <v>23512</v>
      </c>
      <c r="B11634" t="s">
        <v>23513</v>
      </c>
      <c r="C11634" s="34">
        <v>330</v>
      </c>
    </row>
    <row r="11635" spans="1:3" x14ac:dyDescent="0.25">
      <c r="A11635" s="35" t="s">
        <v>23514</v>
      </c>
      <c r="B11635" t="s">
        <v>23515</v>
      </c>
      <c r="C11635" s="34">
        <v>352</v>
      </c>
    </row>
    <row r="11636" spans="1:3" x14ac:dyDescent="0.25">
      <c r="A11636" s="35" t="s">
        <v>23516</v>
      </c>
      <c r="B11636" t="s">
        <v>23517</v>
      </c>
      <c r="C11636" s="34">
        <v>339</v>
      </c>
    </row>
    <row r="11637" spans="1:3" x14ac:dyDescent="0.25">
      <c r="A11637" s="35" t="s">
        <v>23518</v>
      </c>
      <c r="B11637" t="s">
        <v>23519</v>
      </c>
      <c r="C11637" s="34">
        <v>894</v>
      </c>
    </row>
    <row r="11638" spans="1:3" x14ac:dyDescent="0.25">
      <c r="A11638" s="35" t="s">
        <v>23520</v>
      </c>
      <c r="B11638" t="s">
        <v>23521</v>
      </c>
      <c r="C11638" s="34">
        <v>1269</v>
      </c>
    </row>
    <row r="11639" spans="1:3" x14ac:dyDescent="0.25">
      <c r="A11639" s="35" t="s">
        <v>23522</v>
      </c>
      <c r="B11639" t="s">
        <v>23523</v>
      </c>
      <c r="C11639" s="34">
        <v>208</v>
      </c>
    </row>
    <row r="11640" spans="1:3" x14ac:dyDescent="0.25">
      <c r="A11640" s="35" t="s">
        <v>23524</v>
      </c>
      <c r="B11640" t="s">
        <v>23525</v>
      </c>
      <c r="C11640" s="34">
        <v>2242</v>
      </c>
    </row>
    <row r="11641" spans="1:3" x14ac:dyDescent="0.25">
      <c r="A11641" s="35" t="s">
        <v>23526</v>
      </c>
      <c r="B11641" t="s">
        <v>23527</v>
      </c>
      <c r="C11641" s="34" t="e">
        <v>#VALUE!</v>
      </c>
    </row>
    <row r="11642" spans="1:3" x14ac:dyDescent="0.25">
      <c r="A11642" s="35" t="s">
        <v>23528</v>
      </c>
      <c r="B11642" t="s">
        <v>23529</v>
      </c>
      <c r="C11642" s="34" t="e">
        <v>#VALUE!</v>
      </c>
    </row>
    <row r="11643" spans="1:3" x14ac:dyDescent="0.25">
      <c r="A11643" s="35" t="s">
        <v>23530</v>
      </c>
      <c r="B11643" t="s">
        <v>23531</v>
      </c>
      <c r="C11643" s="34">
        <v>2359</v>
      </c>
    </row>
    <row r="11644" spans="1:3" x14ac:dyDescent="0.25">
      <c r="A11644" s="35" t="s">
        <v>23532</v>
      </c>
      <c r="B11644" t="s">
        <v>23533</v>
      </c>
      <c r="C11644" s="34" t="e">
        <v>#VALUE!</v>
      </c>
    </row>
    <row r="11645" spans="1:3" x14ac:dyDescent="0.25">
      <c r="A11645" s="35" t="s">
        <v>23534</v>
      </c>
      <c r="B11645" t="s">
        <v>23535</v>
      </c>
      <c r="C11645" s="34">
        <v>3028</v>
      </c>
    </row>
    <row r="11646" spans="1:3" x14ac:dyDescent="0.25">
      <c r="A11646" s="35" t="s">
        <v>23536</v>
      </c>
      <c r="B11646" t="s">
        <v>23537</v>
      </c>
      <c r="C11646" s="34" t="e">
        <v>#VALUE!</v>
      </c>
    </row>
    <row r="11647" spans="1:3" x14ac:dyDescent="0.25">
      <c r="A11647" s="35" t="s">
        <v>23538</v>
      </c>
      <c r="B11647" t="s">
        <v>23539</v>
      </c>
      <c r="C11647" s="34">
        <v>1285</v>
      </c>
    </row>
    <row r="11648" spans="1:3" x14ac:dyDescent="0.25">
      <c r="A11648" s="35" t="s">
        <v>23540</v>
      </c>
      <c r="B11648" t="s">
        <v>23541</v>
      </c>
      <c r="C11648" s="34">
        <v>3503</v>
      </c>
    </row>
    <row r="11649" spans="1:3" x14ac:dyDescent="0.25">
      <c r="A11649" s="35" t="s">
        <v>23542</v>
      </c>
      <c r="B11649" t="s">
        <v>23543</v>
      </c>
      <c r="C11649" s="34">
        <v>1165</v>
      </c>
    </row>
    <row r="11650" spans="1:3" x14ac:dyDescent="0.25">
      <c r="A11650" s="35" t="s">
        <v>23544</v>
      </c>
      <c r="B11650" t="s">
        <v>23545</v>
      </c>
      <c r="C11650" s="34">
        <v>441</v>
      </c>
    </row>
    <row r="11651" spans="1:3" x14ac:dyDescent="0.25">
      <c r="A11651" s="35" t="s">
        <v>23546</v>
      </c>
      <c r="B11651" t="s">
        <v>15693</v>
      </c>
      <c r="C11651" s="34">
        <v>449</v>
      </c>
    </row>
    <row r="11652" spans="1:3" x14ac:dyDescent="0.25">
      <c r="A11652" s="35" t="s">
        <v>23547</v>
      </c>
      <c r="B11652" t="s">
        <v>23548</v>
      </c>
      <c r="C11652" s="34">
        <v>1019</v>
      </c>
    </row>
    <row r="11653" spans="1:3" x14ac:dyDescent="0.25">
      <c r="A11653" s="35" t="s">
        <v>23549</v>
      </c>
      <c r="B11653" t="s">
        <v>23550</v>
      </c>
      <c r="C11653" s="34">
        <v>1028</v>
      </c>
    </row>
    <row r="11654" spans="1:3" x14ac:dyDescent="0.25">
      <c r="A11654" s="35" t="s">
        <v>23551</v>
      </c>
      <c r="B11654" t="s">
        <v>23552</v>
      </c>
      <c r="C11654" s="34" t="e">
        <v>#VALUE!</v>
      </c>
    </row>
    <row r="11655" spans="1:3" x14ac:dyDescent="0.25">
      <c r="A11655" s="35" t="s">
        <v>23553</v>
      </c>
      <c r="B11655" t="s">
        <v>23554</v>
      </c>
      <c r="C11655" s="34" t="e">
        <v>#VALUE!</v>
      </c>
    </row>
    <row r="11656" spans="1:3" x14ac:dyDescent="0.25">
      <c r="A11656" s="35" t="s">
        <v>23555</v>
      </c>
      <c r="B11656" t="s">
        <v>23556</v>
      </c>
      <c r="C11656" s="34">
        <v>144</v>
      </c>
    </row>
    <row r="11657" spans="1:3" x14ac:dyDescent="0.25">
      <c r="A11657" s="35" t="s">
        <v>23557</v>
      </c>
      <c r="B11657" t="s">
        <v>23558</v>
      </c>
      <c r="C11657" s="34" t="e">
        <v>#VALUE!</v>
      </c>
    </row>
    <row r="11658" spans="1:3" x14ac:dyDescent="0.25">
      <c r="A11658" s="35" t="s">
        <v>23559</v>
      </c>
      <c r="B11658" t="s">
        <v>23560</v>
      </c>
      <c r="C11658" s="34" t="e">
        <v>#VALUE!</v>
      </c>
    </row>
    <row r="11659" spans="1:3" x14ac:dyDescent="0.25">
      <c r="A11659" s="35" t="s">
        <v>23561</v>
      </c>
      <c r="B11659" t="s">
        <v>23562</v>
      </c>
      <c r="C11659" s="34">
        <v>4110</v>
      </c>
    </row>
    <row r="11660" spans="1:3" x14ac:dyDescent="0.25">
      <c r="A11660" s="35" t="s">
        <v>23563</v>
      </c>
      <c r="B11660" t="s">
        <v>23564</v>
      </c>
      <c r="C11660" s="34">
        <v>1419</v>
      </c>
    </row>
    <row r="11661" spans="1:3" x14ac:dyDescent="0.25">
      <c r="A11661" s="35" t="s">
        <v>23565</v>
      </c>
      <c r="B11661" t="s">
        <v>23566</v>
      </c>
      <c r="C11661" s="34">
        <v>899</v>
      </c>
    </row>
    <row r="11662" spans="1:3" x14ac:dyDescent="0.25">
      <c r="A11662" s="35" t="s">
        <v>23567</v>
      </c>
      <c r="B11662" t="s">
        <v>23568</v>
      </c>
      <c r="C11662" s="34">
        <v>2038</v>
      </c>
    </row>
    <row r="11663" spans="1:3" x14ac:dyDescent="0.25">
      <c r="A11663" s="35" t="s">
        <v>23569</v>
      </c>
      <c r="B11663" t="s">
        <v>23570</v>
      </c>
      <c r="C11663" s="34">
        <v>2263</v>
      </c>
    </row>
    <row r="11664" spans="1:3" x14ac:dyDescent="0.25">
      <c r="A11664" s="35" t="s">
        <v>23571</v>
      </c>
      <c r="B11664" t="s">
        <v>23572</v>
      </c>
      <c r="C11664" s="34" t="e">
        <v>#VALUE!</v>
      </c>
    </row>
    <row r="11665" spans="1:3" x14ac:dyDescent="0.25">
      <c r="A11665" s="35" t="s">
        <v>23573</v>
      </c>
      <c r="B11665" t="s">
        <v>23574</v>
      </c>
      <c r="C11665" s="34">
        <v>2866</v>
      </c>
    </row>
    <row r="11666" spans="1:3" x14ac:dyDescent="0.25">
      <c r="A11666" s="35" t="s">
        <v>23575</v>
      </c>
      <c r="B11666" t="s">
        <v>23576</v>
      </c>
      <c r="C11666" s="34">
        <v>3024</v>
      </c>
    </row>
    <row r="11667" spans="1:3" x14ac:dyDescent="0.25">
      <c r="A11667" s="35" t="s">
        <v>23577</v>
      </c>
      <c r="B11667" t="s">
        <v>23578</v>
      </c>
      <c r="C11667" s="34">
        <v>3640</v>
      </c>
    </row>
    <row r="11668" spans="1:3" x14ac:dyDescent="0.25">
      <c r="A11668" s="35" t="s">
        <v>23579</v>
      </c>
      <c r="B11668" t="s">
        <v>23580</v>
      </c>
      <c r="C11668" s="34" t="e">
        <v>#VALUE!</v>
      </c>
    </row>
    <row r="11669" spans="1:3" x14ac:dyDescent="0.25">
      <c r="A11669" s="35" t="s">
        <v>23581</v>
      </c>
      <c r="B11669" t="s">
        <v>23582</v>
      </c>
      <c r="C11669" s="34" t="e">
        <v>#VALUE!</v>
      </c>
    </row>
    <row r="11670" spans="1:3" x14ac:dyDescent="0.25">
      <c r="A11670" s="35" t="s">
        <v>23583</v>
      </c>
      <c r="B11670" t="s">
        <v>23584</v>
      </c>
      <c r="C11670" s="34">
        <v>3216</v>
      </c>
    </row>
    <row r="11671" spans="1:3" x14ac:dyDescent="0.25">
      <c r="A11671" s="35" t="s">
        <v>23585</v>
      </c>
      <c r="B11671" t="s">
        <v>23586</v>
      </c>
      <c r="C11671" s="34">
        <v>528</v>
      </c>
    </row>
    <row r="11672" spans="1:3" x14ac:dyDescent="0.25">
      <c r="A11672" s="35" t="s">
        <v>23587</v>
      </c>
      <c r="B11672" t="s">
        <v>23588</v>
      </c>
      <c r="C11672" s="34">
        <v>832</v>
      </c>
    </row>
    <row r="11673" spans="1:3" x14ac:dyDescent="0.25">
      <c r="A11673" s="35" t="s">
        <v>23589</v>
      </c>
      <c r="B11673" t="s">
        <v>23590</v>
      </c>
      <c r="C11673" s="34">
        <v>2496</v>
      </c>
    </row>
    <row r="11674" spans="1:3" x14ac:dyDescent="0.25">
      <c r="A11674" s="35" t="s">
        <v>23591</v>
      </c>
      <c r="B11674" t="s">
        <v>23592</v>
      </c>
      <c r="C11674" s="34">
        <v>649</v>
      </c>
    </row>
    <row r="11675" spans="1:3" x14ac:dyDescent="0.25">
      <c r="A11675" s="35" t="s">
        <v>23593</v>
      </c>
      <c r="B11675" t="s">
        <v>23594</v>
      </c>
      <c r="C11675" s="34">
        <v>591</v>
      </c>
    </row>
    <row r="11676" spans="1:3" x14ac:dyDescent="0.25">
      <c r="A11676" s="35" t="s">
        <v>23595</v>
      </c>
      <c r="B11676" t="s">
        <v>23596</v>
      </c>
      <c r="C11676" s="34">
        <v>1897</v>
      </c>
    </row>
    <row r="11677" spans="1:3" x14ac:dyDescent="0.25">
      <c r="A11677" s="35" t="s">
        <v>23597</v>
      </c>
      <c r="B11677" t="s">
        <v>23598</v>
      </c>
      <c r="C11677" s="34">
        <v>936</v>
      </c>
    </row>
    <row r="11678" spans="1:3" x14ac:dyDescent="0.25">
      <c r="A11678" s="35" t="s">
        <v>23599</v>
      </c>
      <c r="B11678" t="s">
        <v>23600</v>
      </c>
      <c r="C11678" s="34">
        <v>811</v>
      </c>
    </row>
    <row r="11679" spans="1:3" x14ac:dyDescent="0.25">
      <c r="A11679" s="35" t="s">
        <v>23601</v>
      </c>
      <c r="B11679" t="s">
        <v>23602</v>
      </c>
      <c r="C11679" s="34">
        <v>203</v>
      </c>
    </row>
    <row r="11680" spans="1:3" x14ac:dyDescent="0.25">
      <c r="A11680" s="35" t="s">
        <v>23603</v>
      </c>
      <c r="B11680" t="s">
        <v>23604</v>
      </c>
      <c r="C11680" s="34">
        <v>1281</v>
      </c>
    </row>
    <row r="11681" spans="1:3" x14ac:dyDescent="0.25">
      <c r="A11681" s="35" t="s">
        <v>23605</v>
      </c>
      <c r="B11681" t="s">
        <v>23606</v>
      </c>
      <c r="C11681" s="34">
        <v>503</v>
      </c>
    </row>
    <row r="11682" spans="1:3" x14ac:dyDescent="0.25">
      <c r="A11682" s="35" t="s">
        <v>23607</v>
      </c>
      <c r="B11682" t="s">
        <v>23608</v>
      </c>
      <c r="C11682" s="34" t="e">
        <v>#VALUE!</v>
      </c>
    </row>
    <row r="11683" spans="1:3" x14ac:dyDescent="0.25">
      <c r="A11683" s="35" t="s">
        <v>23609</v>
      </c>
      <c r="B11683" t="s">
        <v>23610</v>
      </c>
      <c r="C11683" s="34">
        <v>969</v>
      </c>
    </row>
    <row r="11684" spans="1:3" x14ac:dyDescent="0.25">
      <c r="A11684" s="35" t="s">
        <v>23611</v>
      </c>
      <c r="B11684" t="s">
        <v>23610</v>
      </c>
      <c r="C11684" s="34">
        <v>1003</v>
      </c>
    </row>
    <row r="11685" spans="1:3" x14ac:dyDescent="0.25">
      <c r="A11685" s="35" t="s">
        <v>23612</v>
      </c>
      <c r="B11685" t="s">
        <v>23613</v>
      </c>
      <c r="C11685" s="34" t="e">
        <v>#VALUE!</v>
      </c>
    </row>
    <row r="11686" spans="1:3" x14ac:dyDescent="0.25">
      <c r="A11686" s="35" t="s">
        <v>23614</v>
      </c>
      <c r="B11686" t="s">
        <v>23615</v>
      </c>
      <c r="C11686" s="34">
        <v>165</v>
      </c>
    </row>
    <row r="11687" spans="1:3" x14ac:dyDescent="0.25">
      <c r="A11687" s="35" t="s">
        <v>23616</v>
      </c>
      <c r="B11687" t="s">
        <v>23617</v>
      </c>
      <c r="C11687" s="34">
        <v>101</v>
      </c>
    </row>
    <row r="11688" spans="1:3" x14ac:dyDescent="0.25">
      <c r="A11688" s="35" t="s">
        <v>23618</v>
      </c>
      <c r="B11688" t="s">
        <v>23619</v>
      </c>
      <c r="C11688" s="34" t="e">
        <v>#VALUE!</v>
      </c>
    </row>
    <row r="11689" spans="1:3" x14ac:dyDescent="0.25">
      <c r="A11689" s="35" t="s">
        <v>23620</v>
      </c>
      <c r="B11689" t="s">
        <v>23621</v>
      </c>
      <c r="C11689" s="34">
        <v>961</v>
      </c>
    </row>
    <row r="11690" spans="1:3" x14ac:dyDescent="0.25">
      <c r="A11690" s="35" t="s">
        <v>23622</v>
      </c>
      <c r="B11690" t="s">
        <v>23623</v>
      </c>
      <c r="C11690" s="34">
        <v>307</v>
      </c>
    </row>
    <row r="11691" spans="1:3" x14ac:dyDescent="0.25">
      <c r="A11691" s="35" t="s">
        <v>23624</v>
      </c>
      <c r="B11691" t="s">
        <v>23625</v>
      </c>
      <c r="C11691" s="34">
        <v>4019</v>
      </c>
    </row>
    <row r="11692" spans="1:3" x14ac:dyDescent="0.25">
      <c r="A11692" s="35" t="s">
        <v>23626</v>
      </c>
      <c r="B11692" t="s">
        <v>23627</v>
      </c>
      <c r="C11692" s="34" t="e">
        <v>#VALUE!</v>
      </c>
    </row>
    <row r="11693" spans="1:3" x14ac:dyDescent="0.25">
      <c r="A11693" s="35" t="s">
        <v>23628</v>
      </c>
      <c r="B11693" t="s">
        <v>23629</v>
      </c>
      <c r="C11693" s="34">
        <v>2787</v>
      </c>
    </row>
    <row r="11694" spans="1:3" x14ac:dyDescent="0.25">
      <c r="A11694" s="35" t="s">
        <v>23630</v>
      </c>
      <c r="B11694" t="s">
        <v>23608</v>
      </c>
      <c r="C11694" s="34" t="e">
        <v>#VALUE!</v>
      </c>
    </row>
    <row r="11695" spans="1:3" x14ac:dyDescent="0.25">
      <c r="A11695" s="35" t="s">
        <v>23631</v>
      </c>
      <c r="B11695" t="s">
        <v>23632</v>
      </c>
      <c r="C11695" s="34" t="e">
        <v>#VALUE!</v>
      </c>
    </row>
    <row r="11696" spans="1:3" x14ac:dyDescent="0.25">
      <c r="A11696" s="35" t="s">
        <v>23633</v>
      </c>
      <c r="B11696" t="s">
        <v>23634</v>
      </c>
      <c r="C11696" s="34">
        <v>3162</v>
      </c>
    </row>
    <row r="11697" spans="1:3" x14ac:dyDescent="0.25">
      <c r="A11697" s="35" t="s">
        <v>23635</v>
      </c>
      <c r="B11697" t="s">
        <v>23636</v>
      </c>
      <c r="C11697" s="34">
        <v>3619</v>
      </c>
    </row>
    <row r="11698" spans="1:3" x14ac:dyDescent="0.25">
      <c r="A11698" s="35" t="s">
        <v>23637</v>
      </c>
      <c r="B11698" t="s">
        <v>23636</v>
      </c>
      <c r="C11698" s="34">
        <v>1614</v>
      </c>
    </row>
    <row r="11699" spans="1:3" x14ac:dyDescent="0.25">
      <c r="A11699" s="35" t="s">
        <v>23638</v>
      </c>
      <c r="B11699" t="s">
        <v>23639</v>
      </c>
      <c r="C11699" s="34">
        <v>3890</v>
      </c>
    </row>
    <row r="11700" spans="1:3" x14ac:dyDescent="0.25">
      <c r="A11700" s="35" t="s">
        <v>23640</v>
      </c>
      <c r="B11700" t="s">
        <v>23641</v>
      </c>
      <c r="C11700" s="34">
        <v>3370</v>
      </c>
    </row>
    <row r="11701" spans="1:3" x14ac:dyDescent="0.25">
      <c r="A11701" s="35" t="s">
        <v>23642</v>
      </c>
      <c r="B11701" t="s">
        <v>23566</v>
      </c>
      <c r="C11701" s="34">
        <v>1689</v>
      </c>
    </row>
    <row r="11702" spans="1:3" x14ac:dyDescent="0.25">
      <c r="A11702" s="35" t="s">
        <v>23643</v>
      </c>
      <c r="B11702" t="s">
        <v>23644</v>
      </c>
      <c r="C11702" s="34">
        <v>1714</v>
      </c>
    </row>
    <row r="11703" spans="1:3" x14ac:dyDescent="0.25">
      <c r="A11703" s="35" t="s">
        <v>23645</v>
      </c>
      <c r="B11703" t="s">
        <v>23646</v>
      </c>
      <c r="C11703" s="34">
        <v>516</v>
      </c>
    </row>
    <row r="11704" spans="1:3" x14ac:dyDescent="0.25">
      <c r="A11704" s="35" t="s">
        <v>23647</v>
      </c>
      <c r="B11704" t="s">
        <v>23648</v>
      </c>
      <c r="C11704" s="34">
        <v>3444</v>
      </c>
    </row>
    <row r="11705" spans="1:3" x14ac:dyDescent="0.25">
      <c r="A11705" s="35" t="s">
        <v>23649</v>
      </c>
      <c r="B11705" t="s">
        <v>23650</v>
      </c>
      <c r="C11705" s="34" t="e">
        <v>#VALUE!</v>
      </c>
    </row>
    <row r="11706" spans="1:3" x14ac:dyDescent="0.25">
      <c r="A11706" s="35" t="s">
        <v>23651</v>
      </c>
      <c r="B11706" t="s">
        <v>23652</v>
      </c>
      <c r="C11706" s="34">
        <v>302</v>
      </c>
    </row>
    <row r="11707" spans="1:3" x14ac:dyDescent="0.25">
      <c r="A11707" s="35" t="s">
        <v>23653</v>
      </c>
      <c r="B11707" t="s">
        <v>23654</v>
      </c>
      <c r="C11707" s="34" t="e">
        <v>#VALUE!</v>
      </c>
    </row>
    <row r="11708" spans="1:3" x14ac:dyDescent="0.25">
      <c r="A11708" s="35" t="s">
        <v>23655</v>
      </c>
      <c r="B11708" t="s">
        <v>23656</v>
      </c>
      <c r="C11708" s="34">
        <v>1248</v>
      </c>
    </row>
    <row r="11709" spans="1:3" x14ac:dyDescent="0.25">
      <c r="A11709" s="35" t="s">
        <v>23657</v>
      </c>
      <c r="B11709" t="s">
        <v>23658</v>
      </c>
      <c r="C11709" s="34">
        <v>562</v>
      </c>
    </row>
    <row r="11710" spans="1:3" x14ac:dyDescent="0.25">
      <c r="A11710" s="35" t="s">
        <v>23659</v>
      </c>
      <c r="B11710" t="s">
        <v>23660</v>
      </c>
      <c r="C11710" s="34">
        <v>188</v>
      </c>
    </row>
    <row r="11711" spans="1:3" x14ac:dyDescent="0.25">
      <c r="A11711" s="35" t="s">
        <v>23661</v>
      </c>
      <c r="B11711" t="s">
        <v>23662</v>
      </c>
      <c r="C11711" s="34">
        <v>360</v>
      </c>
    </row>
    <row r="11712" spans="1:3" x14ac:dyDescent="0.25">
      <c r="A11712" s="35" t="s">
        <v>23663</v>
      </c>
      <c r="B11712" t="s">
        <v>23664</v>
      </c>
      <c r="C11712" s="34">
        <v>1685</v>
      </c>
    </row>
    <row r="11713" spans="1:3" x14ac:dyDescent="0.25">
      <c r="A11713" s="35" t="s">
        <v>23665</v>
      </c>
      <c r="B11713" t="s">
        <v>23666</v>
      </c>
      <c r="C11713" s="34">
        <v>408</v>
      </c>
    </row>
    <row r="11714" spans="1:3" x14ac:dyDescent="0.25">
      <c r="A11714" s="35" t="s">
        <v>23667</v>
      </c>
      <c r="B11714" t="s">
        <v>23668</v>
      </c>
      <c r="C11714" s="34" t="e">
        <v>#VALUE!</v>
      </c>
    </row>
    <row r="11715" spans="1:3" x14ac:dyDescent="0.25">
      <c r="A11715" s="35" t="s">
        <v>23669</v>
      </c>
      <c r="B11715" t="s">
        <v>23670</v>
      </c>
      <c r="C11715" s="34" t="e">
        <v>#VALUE!</v>
      </c>
    </row>
    <row r="11716" spans="1:3" x14ac:dyDescent="0.25">
      <c r="A11716" s="35" t="s">
        <v>23671</v>
      </c>
      <c r="B11716" t="s">
        <v>23672</v>
      </c>
      <c r="C11716" s="34" t="e">
        <v>#VALUE!</v>
      </c>
    </row>
    <row r="11717" spans="1:3" x14ac:dyDescent="0.25">
      <c r="A11717" s="35" t="s">
        <v>23673</v>
      </c>
      <c r="B11717" t="s">
        <v>23674</v>
      </c>
      <c r="C11717" s="34">
        <v>3815</v>
      </c>
    </row>
    <row r="11718" spans="1:3" x14ac:dyDescent="0.25">
      <c r="A11718" s="35" t="s">
        <v>23675</v>
      </c>
      <c r="B11718" t="s">
        <v>23676</v>
      </c>
      <c r="C11718" s="34">
        <v>3195</v>
      </c>
    </row>
    <row r="11719" spans="1:3" x14ac:dyDescent="0.25">
      <c r="A11719" s="35" t="s">
        <v>23677</v>
      </c>
      <c r="B11719" t="s">
        <v>23340</v>
      </c>
      <c r="C11719" s="34" t="e">
        <v>#VALUE!</v>
      </c>
    </row>
    <row r="11720" spans="1:3" x14ac:dyDescent="0.25">
      <c r="A11720" s="35" t="s">
        <v>23678</v>
      </c>
      <c r="B11720" t="s">
        <v>23679</v>
      </c>
      <c r="C11720" s="34">
        <v>1231</v>
      </c>
    </row>
    <row r="11721" spans="1:3" x14ac:dyDescent="0.25">
      <c r="A11721" s="35" t="s">
        <v>23680</v>
      </c>
      <c r="B11721" t="s">
        <v>23681</v>
      </c>
      <c r="C11721" s="34">
        <v>162</v>
      </c>
    </row>
    <row r="11722" spans="1:3" x14ac:dyDescent="0.25">
      <c r="A11722" s="35" t="s">
        <v>23682</v>
      </c>
      <c r="B11722" t="s">
        <v>23683</v>
      </c>
      <c r="C11722" s="34">
        <v>474</v>
      </c>
    </row>
    <row r="11723" spans="1:3" x14ac:dyDescent="0.25">
      <c r="A11723" s="35" t="s">
        <v>23684</v>
      </c>
      <c r="B11723" t="s">
        <v>23685</v>
      </c>
      <c r="C11723" s="34">
        <v>176</v>
      </c>
    </row>
    <row r="11724" spans="1:3" x14ac:dyDescent="0.25">
      <c r="A11724" s="35" t="s">
        <v>23686</v>
      </c>
      <c r="B11724" t="s">
        <v>23687</v>
      </c>
      <c r="C11724" s="34">
        <v>0.87</v>
      </c>
    </row>
    <row r="11725" spans="1:3" x14ac:dyDescent="0.25">
      <c r="A11725" s="35" t="s">
        <v>23688</v>
      </c>
      <c r="B11725" t="s">
        <v>23689</v>
      </c>
      <c r="C11725" s="34">
        <v>181</v>
      </c>
    </row>
    <row r="11726" spans="1:3" x14ac:dyDescent="0.25">
      <c r="A11726" s="35" t="s">
        <v>23690</v>
      </c>
      <c r="B11726" t="s">
        <v>23691</v>
      </c>
      <c r="C11726" s="34">
        <v>36.6</v>
      </c>
    </row>
    <row r="11727" spans="1:3" x14ac:dyDescent="0.25">
      <c r="A11727" s="35" t="s">
        <v>23692</v>
      </c>
      <c r="B11727" t="s">
        <v>23693</v>
      </c>
      <c r="C11727" s="34">
        <v>388</v>
      </c>
    </row>
    <row r="11728" spans="1:3" x14ac:dyDescent="0.25">
      <c r="A11728" s="35" t="s">
        <v>23694</v>
      </c>
      <c r="B11728" t="s">
        <v>23695</v>
      </c>
      <c r="C11728" s="34">
        <v>961</v>
      </c>
    </row>
    <row r="11729" spans="1:3" x14ac:dyDescent="0.25">
      <c r="A11729" s="35" t="s">
        <v>23696</v>
      </c>
      <c r="B11729" t="s">
        <v>23697</v>
      </c>
      <c r="C11729" s="34">
        <v>503</v>
      </c>
    </row>
    <row r="11730" spans="1:3" x14ac:dyDescent="0.25">
      <c r="A11730" s="35" t="s">
        <v>23698</v>
      </c>
      <c r="B11730" t="s">
        <v>23699</v>
      </c>
      <c r="C11730" s="34">
        <v>1040</v>
      </c>
    </row>
    <row r="11731" spans="1:3" x14ac:dyDescent="0.25">
      <c r="A11731" s="35" t="s">
        <v>23700</v>
      </c>
      <c r="B11731" t="s">
        <v>23701</v>
      </c>
      <c r="C11731" s="34">
        <v>973</v>
      </c>
    </row>
    <row r="11732" spans="1:3" x14ac:dyDescent="0.25">
      <c r="A11732" s="35" t="s">
        <v>23702</v>
      </c>
      <c r="B11732" t="s">
        <v>23703</v>
      </c>
      <c r="C11732" s="34">
        <v>1506</v>
      </c>
    </row>
    <row r="11733" spans="1:3" x14ac:dyDescent="0.25">
      <c r="A11733" s="35" t="s">
        <v>23704</v>
      </c>
      <c r="B11733" t="s">
        <v>23705</v>
      </c>
      <c r="C11733" s="34" t="e">
        <v>#VALUE!</v>
      </c>
    </row>
    <row r="11734" spans="1:3" x14ac:dyDescent="0.25">
      <c r="A11734" s="35" t="s">
        <v>23706</v>
      </c>
      <c r="B11734" t="s">
        <v>23707</v>
      </c>
      <c r="C11734" s="34" t="e">
        <v>#VALUE!</v>
      </c>
    </row>
    <row r="11735" spans="1:3" x14ac:dyDescent="0.25">
      <c r="A11735" s="35" t="s">
        <v>23708</v>
      </c>
      <c r="B11735" t="s">
        <v>23709</v>
      </c>
      <c r="C11735" s="34">
        <v>1181</v>
      </c>
    </row>
    <row r="11736" spans="1:3" x14ac:dyDescent="0.25">
      <c r="A11736" s="35" t="s">
        <v>23710</v>
      </c>
      <c r="B11736" t="s">
        <v>23711</v>
      </c>
      <c r="C11736" s="34">
        <v>1003</v>
      </c>
    </row>
    <row r="11737" spans="1:3" x14ac:dyDescent="0.25">
      <c r="A11737" s="35" t="s">
        <v>23712</v>
      </c>
      <c r="B11737" t="s">
        <v>23713</v>
      </c>
      <c r="C11737" s="34">
        <v>29.1</v>
      </c>
    </row>
    <row r="11738" spans="1:3" x14ac:dyDescent="0.25">
      <c r="A11738" s="35" t="s">
        <v>23714</v>
      </c>
      <c r="B11738" t="s">
        <v>23715</v>
      </c>
      <c r="C11738" s="34">
        <v>58.7</v>
      </c>
    </row>
    <row r="11739" spans="1:3" x14ac:dyDescent="0.25">
      <c r="A11739" s="35" t="s">
        <v>23716</v>
      </c>
      <c r="B11739" t="s">
        <v>23717</v>
      </c>
      <c r="C11739" s="34" t="e">
        <v>#VALUE!</v>
      </c>
    </row>
    <row r="11740" spans="1:3" x14ac:dyDescent="0.25">
      <c r="A11740" s="35" t="s">
        <v>23718</v>
      </c>
      <c r="B11740" t="s">
        <v>23719</v>
      </c>
      <c r="C11740" s="34">
        <v>1302</v>
      </c>
    </row>
    <row r="11741" spans="1:3" x14ac:dyDescent="0.25">
      <c r="A11741" s="35" t="s">
        <v>23720</v>
      </c>
      <c r="B11741" t="s">
        <v>23721</v>
      </c>
      <c r="C11741" s="34">
        <v>578</v>
      </c>
    </row>
    <row r="11742" spans="1:3" x14ac:dyDescent="0.25">
      <c r="A11742" s="35" t="s">
        <v>23722</v>
      </c>
      <c r="B11742" t="s">
        <v>23723</v>
      </c>
      <c r="C11742" s="34">
        <v>2005</v>
      </c>
    </row>
    <row r="11743" spans="1:3" x14ac:dyDescent="0.25">
      <c r="A11743" s="35" t="s">
        <v>23724</v>
      </c>
      <c r="B11743" t="s">
        <v>23725</v>
      </c>
      <c r="C11743" s="34">
        <v>1635</v>
      </c>
    </row>
    <row r="11744" spans="1:3" x14ac:dyDescent="0.25">
      <c r="A11744" s="35" t="s">
        <v>23726</v>
      </c>
      <c r="B11744" t="s">
        <v>23727</v>
      </c>
      <c r="C11744" s="34" t="e">
        <v>#VALUE!</v>
      </c>
    </row>
    <row r="11745" spans="1:3" x14ac:dyDescent="0.25">
      <c r="A11745" s="35" t="s">
        <v>23728</v>
      </c>
      <c r="B11745" t="s">
        <v>23729</v>
      </c>
      <c r="C11745" s="34">
        <v>1489</v>
      </c>
    </row>
    <row r="11746" spans="1:3" x14ac:dyDescent="0.25">
      <c r="A11746" s="35" t="s">
        <v>23730</v>
      </c>
      <c r="B11746" t="s">
        <v>23731</v>
      </c>
      <c r="C11746" s="34">
        <v>1756</v>
      </c>
    </row>
    <row r="11747" spans="1:3" x14ac:dyDescent="0.25">
      <c r="A11747" s="35" t="s">
        <v>23732</v>
      </c>
      <c r="B11747" t="s">
        <v>23733</v>
      </c>
      <c r="C11747" s="34">
        <v>703</v>
      </c>
    </row>
    <row r="11748" spans="1:3" x14ac:dyDescent="0.25">
      <c r="A11748" s="35" t="s">
        <v>23734</v>
      </c>
      <c r="B11748" t="s">
        <v>23735</v>
      </c>
      <c r="C11748" s="34" t="e">
        <v>#VALUE!</v>
      </c>
    </row>
    <row r="11749" spans="1:3" x14ac:dyDescent="0.25">
      <c r="A11749" s="35" t="s">
        <v>23736</v>
      </c>
      <c r="B11749" t="s">
        <v>23737</v>
      </c>
      <c r="C11749" s="34">
        <v>1023</v>
      </c>
    </row>
    <row r="11750" spans="1:3" x14ac:dyDescent="0.25">
      <c r="A11750" s="35" t="s">
        <v>23738</v>
      </c>
      <c r="B11750" t="s">
        <v>23739</v>
      </c>
      <c r="C11750" s="34">
        <v>167</v>
      </c>
    </row>
    <row r="11751" spans="1:3" x14ac:dyDescent="0.25">
      <c r="A11751" s="35" t="s">
        <v>23740</v>
      </c>
      <c r="B11751" t="s">
        <v>23741</v>
      </c>
      <c r="C11751" s="34">
        <v>58.7</v>
      </c>
    </row>
    <row r="11752" spans="1:3" x14ac:dyDescent="0.25">
      <c r="A11752" s="35" t="s">
        <v>23742</v>
      </c>
      <c r="B11752" t="s">
        <v>23743</v>
      </c>
      <c r="C11752" s="34">
        <v>1381</v>
      </c>
    </row>
    <row r="11753" spans="1:3" x14ac:dyDescent="0.25">
      <c r="A11753" s="35" t="s">
        <v>23744</v>
      </c>
      <c r="B11753" t="s">
        <v>23745</v>
      </c>
      <c r="C11753" s="34">
        <v>1123</v>
      </c>
    </row>
    <row r="11754" spans="1:3" x14ac:dyDescent="0.25">
      <c r="A11754" s="35" t="s">
        <v>23746</v>
      </c>
      <c r="B11754" t="s">
        <v>23747</v>
      </c>
      <c r="C11754" s="34">
        <v>81.5</v>
      </c>
    </row>
    <row r="11755" spans="1:3" x14ac:dyDescent="0.25">
      <c r="A11755" s="35" t="s">
        <v>23748</v>
      </c>
      <c r="B11755" t="s">
        <v>23749</v>
      </c>
      <c r="C11755" s="34">
        <v>1481</v>
      </c>
    </row>
    <row r="11756" spans="1:3" x14ac:dyDescent="0.25">
      <c r="A11756" s="35" t="s">
        <v>23750</v>
      </c>
      <c r="B11756" t="s">
        <v>23751</v>
      </c>
      <c r="C11756" s="34">
        <v>271</v>
      </c>
    </row>
    <row r="11757" spans="1:3" x14ac:dyDescent="0.25">
      <c r="A11757" s="35" t="s">
        <v>23752</v>
      </c>
      <c r="B11757" t="s">
        <v>23753</v>
      </c>
      <c r="C11757" s="34">
        <v>20.399999999999999</v>
      </c>
    </row>
    <row r="11758" spans="1:3" x14ac:dyDescent="0.25">
      <c r="A11758" s="35" t="s">
        <v>23754</v>
      </c>
      <c r="B11758" t="s">
        <v>23755</v>
      </c>
      <c r="C11758" s="34">
        <v>27</v>
      </c>
    </row>
    <row r="11759" spans="1:3" x14ac:dyDescent="0.25">
      <c r="A11759" s="35" t="s">
        <v>23756</v>
      </c>
      <c r="B11759" t="s">
        <v>23757</v>
      </c>
      <c r="C11759" s="34">
        <v>27</v>
      </c>
    </row>
    <row r="11760" spans="1:3" x14ac:dyDescent="0.25">
      <c r="A11760" s="35" t="s">
        <v>23758</v>
      </c>
      <c r="B11760" t="s">
        <v>23759</v>
      </c>
      <c r="C11760" s="34">
        <v>1048</v>
      </c>
    </row>
    <row r="11761" spans="1:3" x14ac:dyDescent="0.25">
      <c r="A11761" s="35" t="s">
        <v>23760</v>
      </c>
      <c r="B11761" t="s">
        <v>23761</v>
      </c>
      <c r="C11761" s="34">
        <v>865</v>
      </c>
    </row>
    <row r="11762" spans="1:3" x14ac:dyDescent="0.25">
      <c r="A11762" s="35" t="s">
        <v>23762</v>
      </c>
      <c r="B11762" t="s">
        <v>23763</v>
      </c>
      <c r="C11762" s="34">
        <v>599</v>
      </c>
    </row>
    <row r="11763" spans="1:3" x14ac:dyDescent="0.25">
      <c r="A11763" s="35" t="s">
        <v>23764</v>
      </c>
      <c r="B11763" t="s">
        <v>23765</v>
      </c>
      <c r="C11763" s="34">
        <v>106</v>
      </c>
    </row>
    <row r="11764" spans="1:3" x14ac:dyDescent="0.25">
      <c r="A11764" s="35" t="s">
        <v>23766</v>
      </c>
      <c r="B11764" t="s">
        <v>23767</v>
      </c>
      <c r="C11764" s="34">
        <v>936</v>
      </c>
    </row>
    <row r="11765" spans="1:3" x14ac:dyDescent="0.25">
      <c r="A11765" s="35" t="s">
        <v>23768</v>
      </c>
      <c r="B11765" t="s">
        <v>23769</v>
      </c>
      <c r="C11765" s="34">
        <v>235</v>
      </c>
    </row>
    <row r="11766" spans="1:3" x14ac:dyDescent="0.25">
      <c r="A11766" s="35" t="s">
        <v>23770</v>
      </c>
      <c r="B11766" t="s">
        <v>23771</v>
      </c>
      <c r="C11766" s="34">
        <v>1057</v>
      </c>
    </row>
    <row r="11767" spans="1:3" x14ac:dyDescent="0.25">
      <c r="A11767" s="35" t="s">
        <v>23772</v>
      </c>
      <c r="B11767" t="s">
        <v>23773</v>
      </c>
      <c r="C11767" s="34">
        <v>853</v>
      </c>
    </row>
    <row r="11768" spans="1:3" x14ac:dyDescent="0.25">
      <c r="A11768" s="35" t="s">
        <v>23774</v>
      </c>
      <c r="B11768" t="s">
        <v>23775</v>
      </c>
      <c r="C11768" s="34">
        <v>163</v>
      </c>
    </row>
    <row r="11769" spans="1:3" x14ac:dyDescent="0.25">
      <c r="A11769" s="35" t="s">
        <v>23776</v>
      </c>
      <c r="B11769" t="s">
        <v>23777</v>
      </c>
      <c r="C11769" s="34">
        <v>795</v>
      </c>
    </row>
    <row r="11770" spans="1:3" x14ac:dyDescent="0.25">
      <c r="A11770" s="35" t="s">
        <v>23778</v>
      </c>
      <c r="B11770" t="s">
        <v>23779</v>
      </c>
      <c r="C11770" s="34">
        <v>761</v>
      </c>
    </row>
    <row r="11771" spans="1:3" x14ac:dyDescent="0.25">
      <c r="A11771" s="35" t="s">
        <v>23780</v>
      </c>
      <c r="B11771" t="s">
        <v>23781</v>
      </c>
      <c r="C11771" s="34">
        <v>740</v>
      </c>
    </row>
    <row r="11772" spans="1:3" x14ac:dyDescent="0.25">
      <c r="A11772" s="35" t="s">
        <v>23782</v>
      </c>
      <c r="B11772" t="s">
        <v>23781</v>
      </c>
      <c r="C11772" s="34">
        <v>774</v>
      </c>
    </row>
    <row r="11773" spans="1:3" x14ac:dyDescent="0.25">
      <c r="A11773" s="35" t="s">
        <v>23783</v>
      </c>
      <c r="B11773" t="s">
        <v>23784</v>
      </c>
      <c r="C11773" s="34">
        <v>678</v>
      </c>
    </row>
    <row r="11774" spans="1:3" x14ac:dyDescent="0.25">
      <c r="A11774" s="35" t="s">
        <v>23785</v>
      </c>
      <c r="B11774" t="s">
        <v>23784</v>
      </c>
      <c r="C11774" s="34">
        <v>786</v>
      </c>
    </row>
    <row r="11775" spans="1:3" x14ac:dyDescent="0.25">
      <c r="A11775" s="35" t="s">
        <v>23786</v>
      </c>
      <c r="B11775" t="s">
        <v>23784</v>
      </c>
      <c r="C11775" s="34">
        <v>807</v>
      </c>
    </row>
    <row r="11776" spans="1:3" x14ac:dyDescent="0.25">
      <c r="A11776" s="35" t="s">
        <v>23787</v>
      </c>
      <c r="B11776" t="s">
        <v>23788</v>
      </c>
      <c r="C11776" s="34">
        <v>753</v>
      </c>
    </row>
    <row r="11777" spans="1:3" x14ac:dyDescent="0.25">
      <c r="A11777" s="35" t="s">
        <v>23789</v>
      </c>
      <c r="B11777" t="s">
        <v>23790</v>
      </c>
      <c r="C11777" s="34">
        <v>828</v>
      </c>
    </row>
    <row r="11778" spans="1:3" x14ac:dyDescent="0.25">
      <c r="A11778" s="35" t="s">
        <v>23791</v>
      </c>
      <c r="B11778" t="s">
        <v>23792</v>
      </c>
      <c r="C11778" s="34">
        <v>499</v>
      </c>
    </row>
    <row r="11779" spans="1:3" x14ac:dyDescent="0.25">
      <c r="A11779" s="35" t="s">
        <v>23793</v>
      </c>
      <c r="B11779" t="s">
        <v>23794</v>
      </c>
      <c r="C11779" s="34">
        <v>203</v>
      </c>
    </row>
    <row r="11780" spans="1:3" x14ac:dyDescent="0.25">
      <c r="A11780" s="35" t="s">
        <v>23795</v>
      </c>
      <c r="B11780" t="s">
        <v>23796</v>
      </c>
      <c r="C11780" s="34">
        <v>47.4</v>
      </c>
    </row>
    <row r="11781" spans="1:3" x14ac:dyDescent="0.25">
      <c r="A11781" s="35" t="s">
        <v>23797</v>
      </c>
      <c r="B11781" t="s">
        <v>23798</v>
      </c>
      <c r="C11781" s="34">
        <v>21.6</v>
      </c>
    </row>
    <row r="11782" spans="1:3" x14ac:dyDescent="0.25">
      <c r="A11782" s="35" t="s">
        <v>23799</v>
      </c>
      <c r="B11782" t="s">
        <v>23800</v>
      </c>
      <c r="C11782" s="34">
        <v>47.4</v>
      </c>
    </row>
    <row r="11783" spans="1:3" x14ac:dyDescent="0.25">
      <c r="A11783" s="35" t="s">
        <v>23801</v>
      </c>
      <c r="B11783" t="s">
        <v>23802</v>
      </c>
      <c r="C11783" s="34">
        <v>73.599999999999994</v>
      </c>
    </row>
    <row r="11784" spans="1:3" x14ac:dyDescent="0.25">
      <c r="A11784" s="35" t="s">
        <v>23803</v>
      </c>
      <c r="B11784" t="s">
        <v>23804</v>
      </c>
      <c r="C11784" s="34">
        <v>221</v>
      </c>
    </row>
    <row r="11785" spans="1:3" x14ac:dyDescent="0.25">
      <c r="A11785" s="35" t="s">
        <v>23805</v>
      </c>
      <c r="B11785" t="s">
        <v>23806</v>
      </c>
      <c r="C11785" s="34">
        <v>19.100000000000001</v>
      </c>
    </row>
    <row r="11786" spans="1:3" x14ac:dyDescent="0.25">
      <c r="A11786" s="35" t="s">
        <v>23807</v>
      </c>
      <c r="B11786" t="s">
        <v>23808</v>
      </c>
      <c r="C11786" s="34">
        <v>180</v>
      </c>
    </row>
    <row r="11787" spans="1:3" x14ac:dyDescent="0.25">
      <c r="A11787" s="35" t="s">
        <v>23809</v>
      </c>
      <c r="B11787" t="s">
        <v>23810</v>
      </c>
      <c r="C11787" s="34">
        <v>144</v>
      </c>
    </row>
    <row r="11788" spans="1:3" x14ac:dyDescent="0.25">
      <c r="A11788" s="35" t="s">
        <v>23811</v>
      </c>
      <c r="B11788" t="s">
        <v>23812</v>
      </c>
      <c r="C11788" s="34">
        <v>145</v>
      </c>
    </row>
    <row r="11789" spans="1:3" x14ac:dyDescent="0.25">
      <c r="A11789" s="35" t="s">
        <v>23813</v>
      </c>
      <c r="B11789" t="s">
        <v>23814</v>
      </c>
      <c r="C11789" s="34">
        <v>212</v>
      </c>
    </row>
    <row r="11790" spans="1:3" x14ac:dyDescent="0.25">
      <c r="A11790" s="35" t="s">
        <v>23815</v>
      </c>
      <c r="B11790" t="s">
        <v>23816</v>
      </c>
      <c r="C11790" s="34">
        <v>217</v>
      </c>
    </row>
    <row r="11791" spans="1:3" x14ac:dyDescent="0.25">
      <c r="A11791" s="35" t="s">
        <v>23817</v>
      </c>
      <c r="B11791" t="s">
        <v>23818</v>
      </c>
      <c r="C11791" s="34">
        <v>56.2</v>
      </c>
    </row>
    <row r="11792" spans="1:3" x14ac:dyDescent="0.25">
      <c r="A11792" s="35" t="s">
        <v>23819</v>
      </c>
      <c r="B11792" t="s">
        <v>23820</v>
      </c>
      <c r="C11792" s="34">
        <v>44.9</v>
      </c>
    </row>
    <row r="11793" spans="1:3" x14ac:dyDescent="0.25">
      <c r="A11793" s="35" t="s">
        <v>23821</v>
      </c>
      <c r="B11793" t="s">
        <v>23822</v>
      </c>
      <c r="C11793" s="34">
        <v>57.4</v>
      </c>
    </row>
    <row r="11794" spans="1:3" x14ac:dyDescent="0.25">
      <c r="A11794" s="35" t="s">
        <v>23823</v>
      </c>
      <c r="B11794" t="s">
        <v>23824</v>
      </c>
      <c r="C11794" s="34">
        <v>244</v>
      </c>
    </row>
    <row r="11795" spans="1:3" x14ac:dyDescent="0.25">
      <c r="A11795" s="35" t="s">
        <v>23825</v>
      </c>
      <c r="B11795" t="s">
        <v>23826</v>
      </c>
      <c r="C11795" s="34">
        <v>191</v>
      </c>
    </row>
    <row r="11796" spans="1:3" x14ac:dyDescent="0.25">
      <c r="A11796" s="35" t="s">
        <v>23827</v>
      </c>
      <c r="B11796" t="s">
        <v>23828</v>
      </c>
      <c r="C11796" s="34" t="e">
        <v>#VALUE!</v>
      </c>
    </row>
    <row r="11797" spans="1:3" x14ac:dyDescent="0.25">
      <c r="A11797" s="35" t="s">
        <v>23829</v>
      </c>
      <c r="B11797" t="s">
        <v>23830</v>
      </c>
      <c r="C11797" s="34" t="e">
        <v>#VALUE!</v>
      </c>
    </row>
    <row r="11798" spans="1:3" x14ac:dyDescent="0.25">
      <c r="A11798" s="35" t="s">
        <v>23831</v>
      </c>
      <c r="B11798" t="s">
        <v>23832</v>
      </c>
      <c r="C11798" s="34">
        <v>1739</v>
      </c>
    </row>
    <row r="11799" spans="1:3" x14ac:dyDescent="0.25">
      <c r="A11799" s="35" t="s">
        <v>23833</v>
      </c>
      <c r="B11799" t="s">
        <v>23834</v>
      </c>
      <c r="C11799" s="34">
        <v>1606</v>
      </c>
    </row>
    <row r="11800" spans="1:3" x14ac:dyDescent="0.25">
      <c r="A11800" s="35" t="s">
        <v>23835</v>
      </c>
      <c r="B11800" t="s">
        <v>23836</v>
      </c>
      <c r="C11800" s="34">
        <v>109</v>
      </c>
    </row>
    <row r="11801" spans="1:3" x14ac:dyDescent="0.25">
      <c r="A11801" s="35" t="s">
        <v>23837</v>
      </c>
      <c r="B11801" t="s">
        <v>23838</v>
      </c>
      <c r="C11801" s="34">
        <v>109</v>
      </c>
    </row>
    <row r="11802" spans="1:3" x14ac:dyDescent="0.25">
      <c r="A11802" s="35" t="s">
        <v>23839</v>
      </c>
      <c r="B11802" t="s">
        <v>23840</v>
      </c>
      <c r="C11802" s="34">
        <v>109</v>
      </c>
    </row>
    <row r="11803" spans="1:3" x14ac:dyDescent="0.25">
      <c r="A11803" s="35" t="s">
        <v>23841</v>
      </c>
      <c r="B11803" t="s">
        <v>23842</v>
      </c>
      <c r="C11803" s="34">
        <v>109</v>
      </c>
    </row>
    <row r="11804" spans="1:3" x14ac:dyDescent="0.25">
      <c r="A11804" s="35" t="s">
        <v>23843</v>
      </c>
      <c r="B11804" t="s">
        <v>23844</v>
      </c>
      <c r="C11804" s="34">
        <v>109</v>
      </c>
    </row>
    <row r="11805" spans="1:3" x14ac:dyDescent="0.25">
      <c r="A11805" s="35" t="s">
        <v>23845</v>
      </c>
      <c r="B11805" t="s">
        <v>23846</v>
      </c>
      <c r="C11805" s="34">
        <v>109</v>
      </c>
    </row>
    <row r="11806" spans="1:3" x14ac:dyDescent="0.25">
      <c r="A11806" s="35" t="s">
        <v>23847</v>
      </c>
      <c r="B11806" t="s">
        <v>23848</v>
      </c>
      <c r="C11806" s="34">
        <v>109</v>
      </c>
    </row>
    <row r="11807" spans="1:3" x14ac:dyDescent="0.25">
      <c r="A11807" s="35" t="s">
        <v>23849</v>
      </c>
      <c r="B11807" t="s">
        <v>23850</v>
      </c>
      <c r="C11807" s="34">
        <v>109</v>
      </c>
    </row>
    <row r="11808" spans="1:3" x14ac:dyDescent="0.25">
      <c r="A11808" s="35" t="s">
        <v>23851</v>
      </c>
      <c r="B11808" t="s">
        <v>23852</v>
      </c>
      <c r="C11808" s="34">
        <v>109</v>
      </c>
    </row>
    <row r="11809" spans="1:3" x14ac:dyDescent="0.25">
      <c r="A11809" s="35" t="s">
        <v>23853</v>
      </c>
      <c r="B11809" t="s">
        <v>23854</v>
      </c>
      <c r="C11809" s="34">
        <v>11.2</v>
      </c>
    </row>
    <row r="11810" spans="1:3" x14ac:dyDescent="0.25">
      <c r="A11810" s="35" t="s">
        <v>23855</v>
      </c>
      <c r="B11810" t="s">
        <v>23856</v>
      </c>
      <c r="C11810" s="34">
        <v>3548</v>
      </c>
    </row>
    <row r="11811" spans="1:3" x14ac:dyDescent="0.25">
      <c r="A11811" s="35" t="s">
        <v>23857</v>
      </c>
      <c r="B11811" t="s">
        <v>23858</v>
      </c>
      <c r="C11811" s="34">
        <v>22.5</v>
      </c>
    </row>
    <row r="11812" spans="1:3" x14ac:dyDescent="0.25">
      <c r="A11812" s="35" t="s">
        <v>23859</v>
      </c>
      <c r="B11812" t="s">
        <v>23860</v>
      </c>
      <c r="C11812" s="34">
        <v>1115</v>
      </c>
    </row>
    <row r="11813" spans="1:3" x14ac:dyDescent="0.25">
      <c r="A11813" s="35" t="s">
        <v>23861</v>
      </c>
      <c r="B11813" t="s">
        <v>23862</v>
      </c>
      <c r="C11813" s="34">
        <v>72</v>
      </c>
    </row>
    <row r="11814" spans="1:3" x14ac:dyDescent="0.25">
      <c r="A11814" s="35" t="s">
        <v>23863</v>
      </c>
      <c r="B11814" t="s">
        <v>23864</v>
      </c>
      <c r="C11814" s="34">
        <v>72</v>
      </c>
    </row>
    <row r="11815" spans="1:3" x14ac:dyDescent="0.25">
      <c r="A11815" s="35" t="s">
        <v>23865</v>
      </c>
      <c r="B11815" t="s">
        <v>23866</v>
      </c>
      <c r="C11815" s="34">
        <v>24.1</v>
      </c>
    </row>
    <row r="11816" spans="1:3" x14ac:dyDescent="0.25">
      <c r="A11816" s="35" t="s">
        <v>23867</v>
      </c>
      <c r="B11816" t="s">
        <v>23868</v>
      </c>
      <c r="C11816" s="34">
        <v>24.1</v>
      </c>
    </row>
    <row r="11817" spans="1:3" x14ac:dyDescent="0.25">
      <c r="A11817" s="35" t="s">
        <v>23869</v>
      </c>
      <c r="B11817" t="s">
        <v>23870</v>
      </c>
      <c r="C11817" s="34">
        <v>215</v>
      </c>
    </row>
    <row r="11818" spans="1:3" x14ac:dyDescent="0.25">
      <c r="A11818" s="35" t="s">
        <v>23871</v>
      </c>
      <c r="B11818" t="s">
        <v>23872</v>
      </c>
      <c r="C11818" s="34">
        <v>366</v>
      </c>
    </row>
    <row r="11819" spans="1:3" x14ac:dyDescent="0.25">
      <c r="A11819" s="35" t="s">
        <v>23873</v>
      </c>
      <c r="B11819" t="s">
        <v>23874</v>
      </c>
      <c r="C11819" s="34">
        <v>171</v>
      </c>
    </row>
    <row r="11820" spans="1:3" x14ac:dyDescent="0.25">
      <c r="A11820" s="35" t="s">
        <v>23875</v>
      </c>
      <c r="B11820" t="s">
        <v>23876</v>
      </c>
      <c r="C11820" s="34">
        <v>60.7</v>
      </c>
    </row>
    <row r="11821" spans="1:3" x14ac:dyDescent="0.25">
      <c r="A11821" s="35" t="s">
        <v>23877</v>
      </c>
      <c r="B11821" t="s">
        <v>23878</v>
      </c>
      <c r="C11821" s="34">
        <v>67</v>
      </c>
    </row>
    <row r="11822" spans="1:3" x14ac:dyDescent="0.25">
      <c r="A11822" s="35" t="s">
        <v>23879</v>
      </c>
      <c r="B11822" t="s">
        <v>23880</v>
      </c>
      <c r="C11822" s="34">
        <v>237</v>
      </c>
    </row>
    <row r="11823" spans="1:3" x14ac:dyDescent="0.25">
      <c r="A11823" s="35" t="s">
        <v>23881</v>
      </c>
      <c r="B11823" t="s">
        <v>23882</v>
      </c>
      <c r="C11823" s="34" t="e">
        <v>#VALUE!</v>
      </c>
    </row>
    <row r="11824" spans="1:3" x14ac:dyDescent="0.25">
      <c r="A11824" s="35" t="s">
        <v>23883</v>
      </c>
      <c r="B11824" t="s">
        <v>23884</v>
      </c>
      <c r="C11824" s="34">
        <v>3436</v>
      </c>
    </row>
    <row r="11825" spans="1:3" x14ac:dyDescent="0.25">
      <c r="A11825" s="35" t="s">
        <v>23885</v>
      </c>
      <c r="B11825" t="s">
        <v>23886</v>
      </c>
      <c r="C11825" s="34">
        <v>35.4</v>
      </c>
    </row>
    <row r="11826" spans="1:3" x14ac:dyDescent="0.25">
      <c r="A11826" s="35" t="s">
        <v>23887</v>
      </c>
      <c r="B11826" t="s">
        <v>23888</v>
      </c>
      <c r="C11826" s="34">
        <v>162</v>
      </c>
    </row>
    <row r="11827" spans="1:3" x14ac:dyDescent="0.25">
      <c r="A11827" s="35" t="s">
        <v>23889</v>
      </c>
      <c r="B11827" t="s">
        <v>13825</v>
      </c>
      <c r="C11827" s="34">
        <v>280</v>
      </c>
    </row>
    <row r="11828" spans="1:3" x14ac:dyDescent="0.25">
      <c r="A11828" s="35" t="s">
        <v>23890</v>
      </c>
      <c r="B11828" t="s">
        <v>23891</v>
      </c>
      <c r="C11828" s="34">
        <v>302</v>
      </c>
    </row>
    <row r="11829" spans="1:3" x14ac:dyDescent="0.25">
      <c r="A11829" s="35" t="s">
        <v>23892</v>
      </c>
      <c r="B11829" t="s">
        <v>23893</v>
      </c>
      <c r="C11829" s="34">
        <v>6.2</v>
      </c>
    </row>
    <row r="11830" spans="1:3" x14ac:dyDescent="0.25">
      <c r="A11830" s="35" t="s">
        <v>23894</v>
      </c>
      <c r="B11830" t="s">
        <v>23895</v>
      </c>
      <c r="C11830" s="34">
        <v>874</v>
      </c>
    </row>
    <row r="11831" spans="1:3" x14ac:dyDescent="0.25">
      <c r="A11831" s="35" t="s">
        <v>23896</v>
      </c>
      <c r="B11831" t="s">
        <v>23897</v>
      </c>
      <c r="C11831" s="34">
        <v>865</v>
      </c>
    </row>
    <row r="11832" spans="1:3" x14ac:dyDescent="0.25">
      <c r="A11832" s="35" t="s">
        <v>23898</v>
      </c>
      <c r="B11832" t="s">
        <v>23899</v>
      </c>
      <c r="C11832" s="34">
        <v>1169</v>
      </c>
    </row>
    <row r="11833" spans="1:3" x14ac:dyDescent="0.25">
      <c r="A11833" s="35" t="s">
        <v>23900</v>
      </c>
      <c r="B11833" t="s">
        <v>23901</v>
      </c>
      <c r="C11833" s="34">
        <v>136</v>
      </c>
    </row>
    <row r="11834" spans="1:3" x14ac:dyDescent="0.25">
      <c r="A11834" s="35" t="s">
        <v>23902</v>
      </c>
      <c r="B11834" t="s">
        <v>23903</v>
      </c>
      <c r="C11834" s="34">
        <v>41.6</v>
      </c>
    </row>
    <row r="11835" spans="1:3" x14ac:dyDescent="0.25">
      <c r="A11835" s="35" t="s">
        <v>23904</v>
      </c>
      <c r="B11835" t="s">
        <v>23905</v>
      </c>
      <c r="C11835" s="34">
        <v>42</v>
      </c>
    </row>
    <row r="11836" spans="1:3" x14ac:dyDescent="0.25">
      <c r="A11836" s="35" t="s">
        <v>23906</v>
      </c>
      <c r="B11836" t="s">
        <v>23907</v>
      </c>
      <c r="C11836" s="34">
        <v>532</v>
      </c>
    </row>
    <row r="11837" spans="1:3" x14ac:dyDescent="0.25">
      <c r="A11837" s="35" t="s">
        <v>23908</v>
      </c>
      <c r="B11837" t="s">
        <v>23909</v>
      </c>
      <c r="C11837" s="34">
        <v>45.3</v>
      </c>
    </row>
    <row r="11838" spans="1:3" x14ac:dyDescent="0.25">
      <c r="A11838" s="35" t="s">
        <v>23910</v>
      </c>
      <c r="B11838" t="s">
        <v>23911</v>
      </c>
      <c r="C11838" s="34" t="e">
        <v>#VALUE!</v>
      </c>
    </row>
    <row r="11839" spans="1:3" x14ac:dyDescent="0.25">
      <c r="A11839" s="35" t="s">
        <v>23912</v>
      </c>
      <c r="B11839" t="s">
        <v>23913</v>
      </c>
      <c r="C11839" s="34">
        <v>253</v>
      </c>
    </row>
    <row r="11840" spans="1:3" x14ac:dyDescent="0.25">
      <c r="A11840" s="35" t="s">
        <v>23914</v>
      </c>
      <c r="B11840" t="s">
        <v>23915</v>
      </c>
      <c r="C11840" s="34">
        <v>253</v>
      </c>
    </row>
    <row r="11841" spans="1:3" x14ac:dyDescent="0.25">
      <c r="A11841" s="35" t="s">
        <v>23916</v>
      </c>
      <c r="B11841" t="s">
        <v>23917</v>
      </c>
      <c r="C11841" s="34">
        <v>104</v>
      </c>
    </row>
    <row r="11842" spans="1:3" x14ac:dyDescent="0.25">
      <c r="A11842" s="35" t="s">
        <v>23918</v>
      </c>
      <c r="B11842" t="s">
        <v>23919</v>
      </c>
      <c r="C11842" s="34">
        <v>512</v>
      </c>
    </row>
    <row r="11843" spans="1:3" x14ac:dyDescent="0.25">
      <c r="A11843" s="35" t="s">
        <v>23920</v>
      </c>
      <c r="B11843" t="s">
        <v>23921</v>
      </c>
      <c r="C11843" s="34">
        <v>616</v>
      </c>
    </row>
    <row r="11844" spans="1:3" x14ac:dyDescent="0.25">
      <c r="A11844" s="35" t="s">
        <v>23922</v>
      </c>
      <c r="B11844" t="s">
        <v>23923</v>
      </c>
      <c r="C11844" s="34">
        <v>495</v>
      </c>
    </row>
    <row r="11845" spans="1:3" x14ac:dyDescent="0.25">
      <c r="A11845" s="35" t="s">
        <v>23924</v>
      </c>
      <c r="B11845" t="s">
        <v>23925</v>
      </c>
      <c r="C11845" s="34">
        <v>865</v>
      </c>
    </row>
    <row r="11846" spans="1:3" x14ac:dyDescent="0.25">
      <c r="A11846" s="35" t="s">
        <v>23926</v>
      </c>
      <c r="B11846" t="s">
        <v>23927</v>
      </c>
      <c r="C11846" s="34">
        <v>133</v>
      </c>
    </row>
    <row r="11847" spans="1:3" x14ac:dyDescent="0.25">
      <c r="A11847" s="35" t="s">
        <v>23928</v>
      </c>
      <c r="B11847" t="s">
        <v>23929</v>
      </c>
      <c r="C11847" s="34">
        <v>487</v>
      </c>
    </row>
    <row r="11848" spans="1:3" x14ac:dyDescent="0.25">
      <c r="A11848" s="35" t="s">
        <v>23930</v>
      </c>
      <c r="B11848" t="s">
        <v>23931</v>
      </c>
      <c r="C11848" s="34">
        <v>3548</v>
      </c>
    </row>
    <row r="11849" spans="1:3" x14ac:dyDescent="0.25">
      <c r="A11849" s="35" t="s">
        <v>23932</v>
      </c>
      <c r="B11849" t="s">
        <v>23933</v>
      </c>
      <c r="C11849" s="34">
        <v>420</v>
      </c>
    </row>
    <row r="11850" spans="1:3" x14ac:dyDescent="0.25">
      <c r="A11850" s="35" t="s">
        <v>23934</v>
      </c>
      <c r="B11850" t="s">
        <v>23935</v>
      </c>
      <c r="C11850" s="34">
        <v>63.6</v>
      </c>
    </row>
    <row r="11851" spans="1:3" x14ac:dyDescent="0.25">
      <c r="A11851" s="35" t="s">
        <v>23936</v>
      </c>
      <c r="B11851" t="s">
        <v>23937</v>
      </c>
      <c r="C11851" s="34">
        <v>53.7</v>
      </c>
    </row>
    <row r="11852" spans="1:3" x14ac:dyDescent="0.25">
      <c r="A11852" s="35" t="s">
        <v>23938</v>
      </c>
      <c r="B11852" t="s">
        <v>23939</v>
      </c>
      <c r="C11852" s="34" t="e">
        <v>#VALUE!</v>
      </c>
    </row>
    <row r="11853" spans="1:3" x14ac:dyDescent="0.25">
      <c r="A11853" s="35" t="s">
        <v>23940</v>
      </c>
      <c r="B11853" t="s">
        <v>23941</v>
      </c>
      <c r="C11853" s="34">
        <v>49.9</v>
      </c>
    </row>
    <row r="11854" spans="1:3" x14ac:dyDescent="0.25">
      <c r="A11854" s="35" t="s">
        <v>23942</v>
      </c>
      <c r="B11854" t="s">
        <v>23943</v>
      </c>
      <c r="C11854" s="34">
        <v>36.6</v>
      </c>
    </row>
    <row r="11855" spans="1:3" x14ac:dyDescent="0.25">
      <c r="A11855" s="35" t="s">
        <v>23944</v>
      </c>
      <c r="B11855" t="s">
        <v>23945</v>
      </c>
      <c r="C11855" s="34">
        <v>72</v>
      </c>
    </row>
    <row r="11856" spans="1:3" x14ac:dyDescent="0.25">
      <c r="A11856" s="35" t="s">
        <v>23946</v>
      </c>
      <c r="B11856" t="s">
        <v>23947</v>
      </c>
      <c r="C11856" s="34">
        <v>167</v>
      </c>
    </row>
    <row r="11857" spans="1:3" x14ac:dyDescent="0.25">
      <c r="A11857" s="35" t="s">
        <v>23948</v>
      </c>
      <c r="B11857" t="s">
        <v>23949</v>
      </c>
      <c r="C11857" s="34">
        <v>167</v>
      </c>
    </row>
    <row r="11858" spans="1:3" x14ac:dyDescent="0.25">
      <c r="A11858" s="35" t="s">
        <v>23950</v>
      </c>
      <c r="B11858" t="s">
        <v>23951</v>
      </c>
      <c r="C11858" s="34">
        <v>343</v>
      </c>
    </row>
    <row r="11859" spans="1:3" x14ac:dyDescent="0.25">
      <c r="A11859" s="35" t="s">
        <v>23952</v>
      </c>
      <c r="B11859" t="s">
        <v>23953</v>
      </c>
      <c r="C11859" s="34">
        <v>122</v>
      </c>
    </row>
    <row r="11860" spans="1:3" x14ac:dyDescent="0.25">
      <c r="A11860" s="35" t="s">
        <v>23954</v>
      </c>
      <c r="B11860" t="s">
        <v>23955</v>
      </c>
      <c r="C11860" s="34">
        <v>749</v>
      </c>
    </row>
    <row r="11861" spans="1:3" x14ac:dyDescent="0.25">
      <c r="A11861" s="35" t="s">
        <v>23956</v>
      </c>
      <c r="B11861" t="s">
        <v>23957</v>
      </c>
      <c r="C11861" s="34">
        <v>370</v>
      </c>
    </row>
    <row r="11862" spans="1:3" x14ac:dyDescent="0.25">
      <c r="A11862" s="35" t="s">
        <v>23958</v>
      </c>
      <c r="B11862" t="s">
        <v>23959</v>
      </c>
      <c r="C11862" s="34">
        <v>136</v>
      </c>
    </row>
    <row r="11863" spans="1:3" x14ac:dyDescent="0.25">
      <c r="A11863" s="35" t="s">
        <v>23960</v>
      </c>
      <c r="B11863" t="s">
        <v>23961</v>
      </c>
      <c r="C11863" s="34">
        <v>649</v>
      </c>
    </row>
    <row r="11864" spans="1:3" x14ac:dyDescent="0.25">
      <c r="A11864" s="35" t="s">
        <v>23962</v>
      </c>
      <c r="B11864" t="s">
        <v>23963</v>
      </c>
      <c r="C11864" s="34">
        <v>716</v>
      </c>
    </row>
    <row r="11865" spans="1:3" x14ac:dyDescent="0.25">
      <c r="A11865" s="35" t="s">
        <v>23964</v>
      </c>
      <c r="B11865" t="s">
        <v>23965</v>
      </c>
      <c r="C11865" s="34">
        <v>765</v>
      </c>
    </row>
    <row r="11866" spans="1:3" x14ac:dyDescent="0.25">
      <c r="A11866" s="35" t="s">
        <v>23966</v>
      </c>
      <c r="B11866" t="s">
        <v>23967</v>
      </c>
      <c r="C11866" s="34">
        <v>782</v>
      </c>
    </row>
    <row r="11867" spans="1:3" x14ac:dyDescent="0.25">
      <c r="A11867" s="35" t="s">
        <v>23968</v>
      </c>
      <c r="B11867" t="s">
        <v>23969</v>
      </c>
      <c r="C11867" s="34">
        <v>736</v>
      </c>
    </row>
    <row r="11868" spans="1:3" x14ac:dyDescent="0.25">
      <c r="A11868" s="35" t="s">
        <v>23970</v>
      </c>
      <c r="B11868" t="s">
        <v>23971</v>
      </c>
      <c r="C11868" s="34">
        <v>795</v>
      </c>
    </row>
    <row r="11869" spans="1:3" x14ac:dyDescent="0.25">
      <c r="A11869" s="35" t="s">
        <v>23972</v>
      </c>
      <c r="B11869" t="s">
        <v>23973</v>
      </c>
      <c r="C11869" s="34">
        <v>293</v>
      </c>
    </row>
    <row r="11870" spans="1:3" x14ac:dyDescent="0.25">
      <c r="A11870" s="35" t="s">
        <v>23974</v>
      </c>
      <c r="B11870" t="s">
        <v>23975</v>
      </c>
      <c r="C11870" s="34">
        <v>512</v>
      </c>
    </row>
    <row r="11871" spans="1:3" x14ac:dyDescent="0.25">
      <c r="A11871" s="35" t="s">
        <v>23976</v>
      </c>
      <c r="B11871" t="s">
        <v>23977</v>
      </c>
      <c r="C11871" s="34">
        <v>986</v>
      </c>
    </row>
    <row r="11872" spans="1:3" x14ac:dyDescent="0.25">
      <c r="A11872" s="35" t="s">
        <v>23978</v>
      </c>
      <c r="B11872" t="s">
        <v>23979</v>
      </c>
      <c r="C11872" s="34">
        <v>474</v>
      </c>
    </row>
    <row r="11873" spans="1:3" x14ac:dyDescent="0.25">
      <c r="A11873" s="35" t="s">
        <v>23980</v>
      </c>
      <c r="B11873" t="s">
        <v>23981</v>
      </c>
      <c r="C11873" s="34">
        <v>545</v>
      </c>
    </row>
    <row r="11874" spans="1:3" x14ac:dyDescent="0.25">
      <c r="A11874" s="35" t="s">
        <v>23982</v>
      </c>
      <c r="B11874" t="s">
        <v>23983</v>
      </c>
      <c r="C11874" s="34">
        <v>574</v>
      </c>
    </row>
    <row r="11875" spans="1:3" x14ac:dyDescent="0.25">
      <c r="A11875" s="35" t="s">
        <v>23984</v>
      </c>
      <c r="B11875" t="s">
        <v>23985</v>
      </c>
      <c r="C11875" s="34">
        <v>553</v>
      </c>
    </row>
    <row r="11876" spans="1:3" x14ac:dyDescent="0.25">
      <c r="A11876" s="35" t="s">
        <v>23986</v>
      </c>
      <c r="B11876" t="s">
        <v>23987</v>
      </c>
      <c r="C11876" s="34">
        <v>495</v>
      </c>
    </row>
    <row r="11877" spans="1:3" x14ac:dyDescent="0.25">
      <c r="A11877" s="35" t="s">
        <v>23988</v>
      </c>
      <c r="B11877" t="s">
        <v>23989</v>
      </c>
      <c r="C11877" s="34">
        <v>503</v>
      </c>
    </row>
    <row r="11878" spans="1:3" x14ac:dyDescent="0.25">
      <c r="A11878" s="35" t="s">
        <v>23990</v>
      </c>
      <c r="B11878" t="s">
        <v>23991</v>
      </c>
      <c r="C11878" s="34">
        <v>449</v>
      </c>
    </row>
    <row r="11879" spans="1:3" x14ac:dyDescent="0.25">
      <c r="A11879" s="35" t="s">
        <v>23992</v>
      </c>
      <c r="B11879" t="s">
        <v>23993</v>
      </c>
      <c r="C11879" s="34">
        <v>462</v>
      </c>
    </row>
    <row r="11880" spans="1:3" x14ac:dyDescent="0.25">
      <c r="A11880" s="35" t="s">
        <v>23994</v>
      </c>
      <c r="B11880" t="s">
        <v>23995</v>
      </c>
      <c r="C11880" s="34">
        <v>470</v>
      </c>
    </row>
    <row r="11881" spans="1:3" x14ac:dyDescent="0.25">
      <c r="A11881" s="35" t="s">
        <v>23996</v>
      </c>
      <c r="B11881" t="s">
        <v>23997</v>
      </c>
      <c r="C11881" s="34">
        <v>474</v>
      </c>
    </row>
    <row r="11882" spans="1:3" x14ac:dyDescent="0.25">
      <c r="A11882" s="35" t="s">
        <v>23998</v>
      </c>
      <c r="B11882" t="s">
        <v>23999</v>
      </c>
      <c r="C11882" s="34">
        <v>578</v>
      </c>
    </row>
    <row r="11883" spans="1:3" x14ac:dyDescent="0.25">
      <c r="A11883" s="35" t="s">
        <v>24000</v>
      </c>
      <c r="B11883" t="s">
        <v>24001</v>
      </c>
      <c r="C11883" s="34">
        <v>599</v>
      </c>
    </row>
    <row r="11884" spans="1:3" x14ac:dyDescent="0.25">
      <c r="A11884" s="35" t="s">
        <v>24002</v>
      </c>
      <c r="B11884" t="s">
        <v>24003</v>
      </c>
      <c r="C11884" s="34" t="e">
        <v>#VALUE!</v>
      </c>
    </row>
    <row r="11885" spans="1:3" x14ac:dyDescent="0.25">
      <c r="A11885" s="35" t="s">
        <v>24004</v>
      </c>
      <c r="B11885" t="s">
        <v>24005</v>
      </c>
      <c r="C11885" s="34" t="e">
        <v>#VALUE!</v>
      </c>
    </row>
    <row r="11886" spans="1:3" x14ac:dyDescent="0.25">
      <c r="A11886" s="35" t="s">
        <v>24006</v>
      </c>
      <c r="B11886" t="s">
        <v>24007</v>
      </c>
      <c r="C11886" s="34">
        <v>1115</v>
      </c>
    </row>
    <row r="11887" spans="1:3" x14ac:dyDescent="0.25">
      <c r="A11887" s="35" t="s">
        <v>24008</v>
      </c>
      <c r="B11887" t="s">
        <v>24009</v>
      </c>
      <c r="C11887" s="34" t="e">
        <v>#VALUE!</v>
      </c>
    </row>
    <row r="11888" spans="1:3" x14ac:dyDescent="0.25">
      <c r="A11888" s="35" t="s">
        <v>24010</v>
      </c>
      <c r="B11888" t="s">
        <v>24011</v>
      </c>
      <c r="C11888" s="34" t="e">
        <v>#VALUE!</v>
      </c>
    </row>
    <row r="11889" spans="1:3" x14ac:dyDescent="0.25">
      <c r="A11889" s="35" t="s">
        <v>24012</v>
      </c>
      <c r="B11889" t="s">
        <v>24013</v>
      </c>
      <c r="C11889" s="34">
        <v>221</v>
      </c>
    </row>
    <row r="11890" spans="1:3" x14ac:dyDescent="0.25">
      <c r="A11890" s="35" t="s">
        <v>24014</v>
      </c>
      <c r="B11890" t="s">
        <v>24015</v>
      </c>
      <c r="C11890" s="34">
        <v>9.6</v>
      </c>
    </row>
    <row r="11891" spans="1:3" x14ac:dyDescent="0.25">
      <c r="A11891" s="35" t="s">
        <v>24016</v>
      </c>
      <c r="B11891" t="s">
        <v>24017</v>
      </c>
      <c r="C11891" s="34">
        <v>185</v>
      </c>
    </row>
    <row r="11892" spans="1:3" x14ac:dyDescent="0.25">
      <c r="A11892" s="35" t="s">
        <v>24018</v>
      </c>
      <c r="B11892" t="s">
        <v>24019</v>
      </c>
      <c r="C11892" s="34" t="e">
        <v>#VALUE!</v>
      </c>
    </row>
    <row r="11893" spans="1:3" x14ac:dyDescent="0.25">
      <c r="A11893" s="35" t="s">
        <v>24020</v>
      </c>
      <c r="B11893" t="s">
        <v>24021</v>
      </c>
      <c r="C11893" s="34" t="e">
        <v>#VALUE!</v>
      </c>
    </row>
    <row r="11894" spans="1:3" x14ac:dyDescent="0.25">
      <c r="A11894" s="35" t="s">
        <v>24022</v>
      </c>
      <c r="B11894" t="s">
        <v>24023</v>
      </c>
      <c r="C11894" s="34">
        <v>172</v>
      </c>
    </row>
    <row r="11895" spans="1:3" x14ac:dyDescent="0.25">
      <c r="A11895" s="35" t="s">
        <v>24024</v>
      </c>
      <c r="B11895" t="s">
        <v>24025</v>
      </c>
      <c r="C11895" s="34">
        <v>190</v>
      </c>
    </row>
    <row r="11896" spans="1:3" x14ac:dyDescent="0.25">
      <c r="A11896" s="35" t="s">
        <v>24026</v>
      </c>
      <c r="B11896" t="s">
        <v>24027</v>
      </c>
      <c r="C11896" s="34">
        <v>109</v>
      </c>
    </row>
    <row r="11897" spans="1:3" x14ac:dyDescent="0.25">
      <c r="A11897" s="35" t="s">
        <v>24028</v>
      </c>
      <c r="B11897" t="s">
        <v>24029</v>
      </c>
      <c r="C11897" s="34">
        <v>307</v>
      </c>
    </row>
    <row r="11898" spans="1:3" x14ac:dyDescent="0.25">
      <c r="A11898" s="35" t="s">
        <v>24030</v>
      </c>
      <c r="B11898" t="s">
        <v>24031</v>
      </c>
      <c r="C11898" s="34">
        <v>815</v>
      </c>
    </row>
    <row r="11899" spans="1:3" x14ac:dyDescent="0.25">
      <c r="A11899" s="35" t="s">
        <v>24032</v>
      </c>
      <c r="B11899" t="s">
        <v>24033</v>
      </c>
      <c r="C11899" s="34">
        <v>131</v>
      </c>
    </row>
    <row r="11900" spans="1:3" x14ac:dyDescent="0.25">
      <c r="A11900" s="35" t="s">
        <v>24034</v>
      </c>
      <c r="B11900" t="s">
        <v>24035</v>
      </c>
      <c r="C11900" s="34">
        <v>262</v>
      </c>
    </row>
    <row r="11901" spans="1:3" x14ac:dyDescent="0.25">
      <c r="A11901" s="35" t="s">
        <v>24036</v>
      </c>
      <c r="B11901" t="s">
        <v>24037</v>
      </c>
      <c r="C11901" s="34">
        <v>265</v>
      </c>
    </row>
    <row r="11902" spans="1:3" x14ac:dyDescent="0.25">
      <c r="A11902" s="35" t="s">
        <v>24038</v>
      </c>
      <c r="B11902" t="s">
        <v>24039</v>
      </c>
      <c r="C11902" s="34">
        <v>545</v>
      </c>
    </row>
    <row r="11903" spans="1:3" x14ac:dyDescent="0.25">
      <c r="A11903" s="35" t="s">
        <v>24040</v>
      </c>
      <c r="B11903" t="s">
        <v>24041</v>
      </c>
      <c r="C11903" s="34">
        <v>820</v>
      </c>
    </row>
    <row r="11904" spans="1:3" x14ac:dyDescent="0.25">
      <c r="A11904" s="35" t="s">
        <v>24042</v>
      </c>
      <c r="B11904" t="s">
        <v>24043</v>
      </c>
      <c r="C11904" s="34">
        <v>936</v>
      </c>
    </row>
    <row r="11905" spans="1:3" x14ac:dyDescent="0.25">
      <c r="A11905" s="35" t="s">
        <v>24044</v>
      </c>
      <c r="B11905" t="s">
        <v>24045</v>
      </c>
      <c r="C11905" s="34">
        <v>1040</v>
      </c>
    </row>
    <row r="11906" spans="1:3" x14ac:dyDescent="0.25">
      <c r="A11906" s="35" t="s">
        <v>24046</v>
      </c>
      <c r="B11906" t="s">
        <v>24047</v>
      </c>
      <c r="C11906" s="34">
        <v>965</v>
      </c>
    </row>
    <row r="11907" spans="1:3" x14ac:dyDescent="0.25">
      <c r="A11907" s="35" t="s">
        <v>24048</v>
      </c>
      <c r="B11907" t="s">
        <v>24049</v>
      </c>
      <c r="C11907" s="34">
        <v>928</v>
      </c>
    </row>
    <row r="11908" spans="1:3" x14ac:dyDescent="0.25">
      <c r="A11908" s="35" t="s">
        <v>24050</v>
      </c>
      <c r="B11908" t="s">
        <v>24051</v>
      </c>
      <c r="C11908" s="34">
        <v>3053</v>
      </c>
    </row>
    <row r="11909" spans="1:3" x14ac:dyDescent="0.25">
      <c r="A11909" s="35" t="s">
        <v>24052</v>
      </c>
      <c r="B11909" t="s">
        <v>24053</v>
      </c>
      <c r="C11909" s="34">
        <v>686</v>
      </c>
    </row>
    <row r="11910" spans="1:3" x14ac:dyDescent="0.25">
      <c r="A11910" s="35" t="s">
        <v>24054</v>
      </c>
      <c r="B11910" t="s">
        <v>24055</v>
      </c>
      <c r="C11910" s="34">
        <v>924</v>
      </c>
    </row>
    <row r="11911" spans="1:3" x14ac:dyDescent="0.25">
      <c r="A11911" s="35" t="s">
        <v>24056</v>
      </c>
      <c r="B11911" t="s">
        <v>24057</v>
      </c>
      <c r="C11911" s="34">
        <v>2009</v>
      </c>
    </row>
    <row r="11912" spans="1:3" x14ac:dyDescent="0.25">
      <c r="A11912" s="35" t="s">
        <v>24058</v>
      </c>
      <c r="B11912" t="s">
        <v>24059</v>
      </c>
      <c r="C11912" s="34">
        <v>428</v>
      </c>
    </row>
    <row r="11913" spans="1:3" x14ac:dyDescent="0.25">
      <c r="A11913" s="35" t="s">
        <v>24060</v>
      </c>
      <c r="B11913" t="s">
        <v>24061</v>
      </c>
      <c r="C11913" s="34">
        <v>2646</v>
      </c>
    </row>
    <row r="11914" spans="1:3" x14ac:dyDescent="0.25">
      <c r="A11914" s="35" t="s">
        <v>24062</v>
      </c>
      <c r="B11914" t="s">
        <v>24063</v>
      </c>
      <c r="C11914" s="34">
        <v>840</v>
      </c>
    </row>
    <row r="11915" spans="1:3" x14ac:dyDescent="0.25">
      <c r="A11915" s="35" t="s">
        <v>24064</v>
      </c>
      <c r="B11915" t="s">
        <v>24065</v>
      </c>
      <c r="C11915" s="34">
        <v>449</v>
      </c>
    </row>
    <row r="11916" spans="1:3" x14ac:dyDescent="0.25">
      <c r="A11916" s="35" t="s">
        <v>24066</v>
      </c>
      <c r="B11916" t="s">
        <v>24067</v>
      </c>
      <c r="C11916" s="34">
        <v>51.2</v>
      </c>
    </row>
    <row r="11917" spans="1:3" x14ac:dyDescent="0.25">
      <c r="A11917" s="35" t="s">
        <v>24068</v>
      </c>
      <c r="B11917" t="s">
        <v>24069</v>
      </c>
      <c r="C11917" s="34">
        <v>2172</v>
      </c>
    </row>
    <row r="11918" spans="1:3" x14ac:dyDescent="0.25">
      <c r="A11918" s="35" t="s">
        <v>24070</v>
      </c>
      <c r="B11918" t="s">
        <v>24071</v>
      </c>
      <c r="C11918" s="34">
        <v>1219</v>
      </c>
    </row>
    <row r="11919" spans="1:3" x14ac:dyDescent="0.25">
      <c r="A11919" s="35" t="s">
        <v>24072</v>
      </c>
      <c r="B11919" t="s">
        <v>24073</v>
      </c>
      <c r="C11919" s="34">
        <v>1219</v>
      </c>
    </row>
    <row r="11920" spans="1:3" x14ac:dyDescent="0.25">
      <c r="A11920" s="35" t="s">
        <v>24074</v>
      </c>
      <c r="B11920" t="s">
        <v>24075</v>
      </c>
      <c r="C11920" s="34">
        <v>1726</v>
      </c>
    </row>
    <row r="11921" spans="1:3" x14ac:dyDescent="0.25">
      <c r="A11921" s="35" t="s">
        <v>24076</v>
      </c>
      <c r="B11921" t="s">
        <v>24077</v>
      </c>
      <c r="C11921" s="34">
        <v>782</v>
      </c>
    </row>
    <row r="11922" spans="1:3" x14ac:dyDescent="0.25">
      <c r="A11922" s="35" t="s">
        <v>24078</v>
      </c>
      <c r="B11922" t="s">
        <v>24079</v>
      </c>
      <c r="C11922" s="34">
        <v>399</v>
      </c>
    </row>
    <row r="11923" spans="1:3" x14ac:dyDescent="0.25">
      <c r="A11923" s="35" t="s">
        <v>24080</v>
      </c>
      <c r="B11923" t="s">
        <v>24081</v>
      </c>
      <c r="C11923" s="34">
        <v>316</v>
      </c>
    </row>
    <row r="11924" spans="1:3" x14ac:dyDescent="0.25">
      <c r="A11924" s="35" t="s">
        <v>24082</v>
      </c>
      <c r="B11924" t="s">
        <v>24083</v>
      </c>
      <c r="C11924" s="34">
        <v>199</v>
      </c>
    </row>
    <row r="11925" spans="1:3" x14ac:dyDescent="0.25">
      <c r="A11925" s="35" t="s">
        <v>24084</v>
      </c>
      <c r="B11925" t="s">
        <v>24085</v>
      </c>
      <c r="C11925" s="34">
        <v>495</v>
      </c>
    </row>
    <row r="11926" spans="1:3" x14ac:dyDescent="0.25">
      <c r="A11926" s="35" t="s">
        <v>24086</v>
      </c>
      <c r="B11926" t="s">
        <v>24087</v>
      </c>
      <c r="C11926" s="34">
        <v>380</v>
      </c>
    </row>
    <row r="11927" spans="1:3" x14ac:dyDescent="0.25">
      <c r="A11927" s="35" t="s">
        <v>24088</v>
      </c>
      <c r="B11927" t="s">
        <v>24089</v>
      </c>
      <c r="C11927" s="34">
        <v>478</v>
      </c>
    </row>
    <row r="11928" spans="1:3" x14ac:dyDescent="0.25">
      <c r="A11928" s="35" t="s">
        <v>24090</v>
      </c>
      <c r="B11928" t="s">
        <v>24091</v>
      </c>
      <c r="C11928" s="34">
        <v>307</v>
      </c>
    </row>
    <row r="11929" spans="1:3" x14ac:dyDescent="0.25">
      <c r="A11929" s="35" t="s">
        <v>24092</v>
      </c>
      <c r="B11929" t="s">
        <v>24093</v>
      </c>
      <c r="C11929" s="34">
        <v>2704</v>
      </c>
    </row>
    <row r="11930" spans="1:3" x14ac:dyDescent="0.25">
      <c r="A11930" s="35" t="s">
        <v>24094</v>
      </c>
      <c r="B11930" t="s">
        <v>24095</v>
      </c>
      <c r="C11930" s="34">
        <v>207</v>
      </c>
    </row>
    <row r="11931" spans="1:3" x14ac:dyDescent="0.25">
      <c r="A11931" s="35" t="s">
        <v>24096</v>
      </c>
      <c r="B11931" t="s">
        <v>24097</v>
      </c>
      <c r="C11931" s="34">
        <v>104</v>
      </c>
    </row>
    <row r="11932" spans="1:3" x14ac:dyDescent="0.25">
      <c r="A11932" s="35" t="s">
        <v>24098</v>
      </c>
      <c r="B11932" t="s">
        <v>13784</v>
      </c>
      <c r="C11932" s="34">
        <v>886</v>
      </c>
    </row>
    <row r="11933" spans="1:3" x14ac:dyDescent="0.25">
      <c r="A11933" s="35" t="s">
        <v>24099</v>
      </c>
      <c r="B11933" t="s">
        <v>24100</v>
      </c>
      <c r="C11933" s="34">
        <v>978</v>
      </c>
    </row>
    <row r="11934" spans="1:3" x14ac:dyDescent="0.25">
      <c r="A11934" s="35" t="s">
        <v>24101</v>
      </c>
      <c r="B11934" t="s">
        <v>24102</v>
      </c>
      <c r="C11934" s="34">
        <v>961</v>
      </c>
    </row>
    <row r="11935" spans="1:3" x14ac:dyDescent="0.25">
      <c r="A11935" s="35" t="s">
        <v>24103</v>
      </c>
      <c r="B11935" t="s">
        <v>24104</v>
      </c>
      <c r="C11935" s="34">
        <v>168</v>
      </c>
    </row>
    <row r="11936" spans="1:3" x14ac:dyDescent="0.25">
      <c r="A11936" s="35" t="s">
        <v>24105</v>
      </c>
      <c r="B11936" t="s">
        <v>24106</v>
      </c>
      <c r="C11936" s="34">
        <v>86.1</v>
      </c>
    </row>
    <row r="11937" spans="1:3" x14ac:dyDescent="0.25">
      <c r="A11937" s="35" t="s">
        <v>24107</v>
      </c>
      <c r="B11937" t="s">
        <v>24108</v>
      </c>
      <c r="C11937" s="34">
        <v>524</v>
      </c>
    </row>
    <row r="11938" spans="1:3" x14ac:dyDescent="0.25">
      <c r="A11938" s="35" t="s">
        <v>24109</v>
      </c>
      <c r="B11938" t="s">
        <v>24110</v>
      </c>
      <c r="C11938" s="34">
        <v>258</v>
      </c>
    </row>
    <row r="11939" spans="1:3" x14ac:dyDescent="0.25">
      <c r="A11939" s="35" t="s">
        <v>24111</v>
      </c>
      <c r="B11939" t="s">
        <v>24112</v>
      </c>
      <c r="C11939" s="34">
        <v>357</v>
      </c>
    </row>
    <row r="11940" spans="1:3" x14ac:dyDescent="0.25">
      <c r="A11940" s="35" t="s">
        <v>24113</v>
      </c>
      <c r="B11940" t="s">
        <v>24114</v>
      </c>
      <c r="C11940" s="34">
        <v>167</v>
      </c>
    </row>
    <row r="11941" spans="1:3" x14ac:dyDescent="0.25">
      <c r="A11941" s="35" t="s">
        <v>24115</v>
      </c>
      <c r="B11941" t="s">
        <v>24116</v>
      </c>
      <c r="C11941" s="34">
        <v>828</v>
      </c>
    </row>
    <row r="11942" spans="1:3" x14ac:dyDescent="0.25">
      <c r="A11942" s="35" t="s">
        <v>24117</v>
      </c>
      <c r="B11942" t="s">
        <v>24118</v>
      </c>
      <c r="C11942" s="34">
        <v>1069</v>
      </c>
    </row>
    <row r="11943" spans="1:3" x14ac:dyDescent="0.25">
      <c r="A11943" s="35" t="s">
        <v>24119</v>
      </c>
      <c r="B11943" t="s">
        <v>24120</v>
      </c>
      <c r="C11943" s="34">
        <v>117</v>
      </c>
    </row>
    <row r="11944" spans="1:3" x14ac:dyDescent="0.25">
      <c r="A11944" s="35" t="s">
        <v>24121</v>
      </c>
      <c r="B11944" t="s">
        <v>24122</v>
      </c>
      <c r="C11944" s="34">
        <v>1743</v>
      </c>
    </row>
    <row r="11945" spans="1:3" x14ac:dyDescent="0.25">
      <c r="A11945" s="35" t="s">
        <v>24123</v>
      </c>
      <c r="B11945" t="s">
        <v>24124</v>
      </c>
      <c r="C11945" s="34">
        <v>2192</v>
      </c>
    </row>
    <row r="11946" spans="1:3" x14ac:dyDescent="0.25">
      <c r="A11946" s="35" t="s">
        <v>24125</v>
      </c>
      <c r="B11946" t="s">
        <v>24126</v>
      </c>
      <c r="C11946" s="34">
        <v>109</v>
      </c>
    </row>
    <row r="11947" spans="1:3" x14ac:dyDescent="0.25">
      <c r="A11947" s="35" t="s">
        <v>24127</v>
      </c>
      <c r="B11947" t="s">
        <v>24128</v>
      </c>
      <c r="C11947" s="34">
        <v>316</v>
      </c>
    </row>
    <row r="11948" spans="1:3" x14ac:dyDescent="0.25">
      <c r="A11948" s="35" t="s">
        <v>24129</v>
      </c>
      <c r="B11948" t="s">
        <v>24130</v>
      </c>
      <c r="C11948" s="34">
        <v>154</v>
      </c>
    </row>
    <row r="11949" spans="1:3" x14ac:dyDescent="0.25">
      <c r="A11949" s="35" t="s">
        <v>24131</v>
      </c>
      <c r="B11949" t="s">
        <v>24132</v>
      </c>
      <c r="C11949" s="34">
        <v>890</v>
      </c>
    </row>
    <row r="11950" spans="1:3" x14ac:dyDescent="0.25">
      <c r="A11950" s="35" t="s">
        <v>24133</v>
      </c>
      <c r="B11950" t="s">
        <v>24134</v>
      </c>
      <c r="C11950" s="34">
        <v>220</v>
      </c>
    </row>
    <row r="11951" spans="1:3" x14ac:dyDescent="0.25">
      <c r="A11951" s="35" t="s">
        <v>24135</v>
      </c>
      <c r="B11951" t="s">
        <v>24136</v>
      </c>
      <c r="C11951" s="34">
        <v>466</v>
      </c>
    </row>
    <row r="11952" spans="1:3" x14ac:dyDescent="0.25">
      <c r="A11952" s="35" t="s">
        <v>24137</v>
      </c>
      <c r="B11952" t="s">
        <v>24138</v>
      </c>
      <c r="C11952" s="34">
        <v>321</v>
      </c>
    </row>
    <row r="11953" spans="1:3" x14ac:dyDescent="0.25">
      <c r="A11953" s="35" t="s">
        <v>24139</v>
      </c>
      <c r="B11953" t="s">
        <v>24140</v>
      </c>
      <c r="C11953" s="34">
        <v>3004</v>
      </c>
    </row>
    <row r="11954" spans="1:3" x14ac:dyDescent="0.25">
      <c r="A11954" s="35" t="s">
        <v>24141</v>
      </c>
      <c r="B11954" t="s">
        <v>24142</v>
      </c>
      <c r="C11954" s="34">
        <v>3004</v>
      </c>
    </row>
    <row r="11955" spans="1:3" x14ac:dyDescent="0.25">
      <c r="A11955" s="35" t="s">
        <v>24143</v>
      </c>
      <c r="B11955" t="s">
        <v>24144</v>
      </c>
      <c r="C11955" s="34">
        <v>2271</v>
      </c>
    </row>
    <row r="11956" spans="1:3" x14ac:dyDescent="0.25">
      <c r="A11956" s="35" t="s">
        <v>24145</v>
      </c>
      <c r="B11956" t="s">
        <v>24146</v>
      </c>
      <c r="C11956" s="34">
        <v>2276</v>
      </c>
    </row>
    <row r="11957" spans="1:3" x14ac:dyDescent="0.25">
      <c r="A11957" s="35" t="s">
        <v>24147</v>
      </c>
      <c r="B11957" t="s">
        <v>24148</v>
      </c>
      <c r="C11957" s="34">
        <v>172</v>
      </c>
    </row>
    <row r="11958" spans="1:3" x14ac:dyDescent="0.25">
      <c r="A11958" s="35" t="s">
        <v>24149</v>
      </c>
      <c r="B11958" t="s">
        <v>24150</v>
      </c>
      <c r="C11958" s="34">
        <v>2467</v>
      </c>
    </row>
    <row r="11959" spans="1:3" x14ac:dyDescent="0.25">
      <c r="A11959" s="35" t="s">
        <v>24151</v>
      </c>
      <c r="B11959" t="s">
        <v>24152</v>
      </c>
      <c r="C11959" s="34">
        <v>194</v>
      </c>
    </row>
    <row r="11960" spans="1:3" x14ac:dyDescent="0.25">
      <c r="A11960" s="35" t="s">
        <v>24153</v>
      </c>
      <c r="B11960" t="s">
        <v>24154</v>
      </c>
      <c r="C11960" s="34" t="e">
        <v>#VALUE!</v>
      </c>
    </row>
    <row r="11961" spans="1:3" x14ac:dyDescent="0.25">
      <c r="A11961" s="35" t="s">
        <v>24155</v>
      </c>
      <c r="B11961" t="s">
        <v>24156</v>
      </c>
      <c r="C11961" s="34">
        <v>1947</v>
      </c>
    </row>
    <row r="11962" spans="1:3" x14ac:dyDescent="0.25">
      <c r="A11962" s="35" t="s">
        <v>24157</v>
      </c>
      <c r="B11962" t="s">
        <v>24158</v>
      </c>
      <c r="C11962" s="34">
        <v>724</v>
      </c>
    </row>
    <row r="11963" spans="1:3" x14ac:dyDescent="0.25">
      <c r="A11963" s="35" t="s">
        <v>24159</v>
      </c>
      <c r="B11963" t="s">
        <v>24160</v>
      </c>
      <c r="C11963" s="34">
        <v>757</v>
      </c>
    </row>
    <row r="11964" spans="1:3" x14ac:dyDescent="0.25">
      <c r="A11964" s="35" t="s">
        <v>24161</v>
      </c>
      <c r="B11964" t="s">
        <v>24162</v>
      </c>
      <c r="C11964" s="34">
        <v>670</v>
      </c>
    </row>
    <row r="11965" spans="1:3" x14ac:dyDescent="0.25">
      <c r="A11965" s="35" t="s">
        <v>24163</v>
      </c>
      <c r="B11965" t="s">
        <v>24164</v>
      </c>
      <c r="C11965" s="34">
        <v>753</v>
      </c>
    </row>
    <row r="11966" spans="1:3" x14ac:dyDescent="0.25">
      <c r="A11966" s="35" t="s">
        <v>24165</v>
      </c>
      <c r="B11966" t="s">
        <v>24166</v>
      </c>
      <c r="C11966" s="34">
        <v>41.6</v>
      </c>
    </row>
    <row r="11967" spans="1:3" x14ac:dyDescent="0.25">
      <c r="A11967" s="35" t="s">
        <v>24167</v>
      </c>
      <c r="B11967" t="s">
        <v>24168</v>
      </c>
      <c r="C11967" s="34">
        <v>3811</v>
      </c>
    </row>
    <row r="11968" spans="1:3" x14ac:dyDescent="0.25">
      <c r="A11968" s="35" t="s">
        <v>24169</v>
      </c>
      <c r="B11968" t="s">
        <v>24170</v>
      </c>
      <c r="C11968" s="34">
        <v>3910</v>
      </c>
    </row>
    <row r="11969" spans="1:3" x14ac:dyDescent="0.25">
      <c r="A11969" s="35" t="s">
        <v>24171</v>
      </c>
      <c r="B11969" t="s">
        <v>24172</v>
      </c>
      <c r="C11969" s="34">
        <v>55.7</v>
      </c>
    </row>
    <row r="11970" spans="1:3" x14ac:dyDescent="0.25">
      <c r="A11970" s="35" t="s">
        <v>24173</v>
      </c>
      <c r="B11970" t="s">
        <v>24174</v>
      </c>
      <c r="C11970" s="34">
        <v>79.5</v>
      </c>
    </row>
    <row r="11971" spans="1:3" x14ac:dyDescent="0.25">
      <c r="A11971" s="35" t="s">
        <v>24175</v>
      </c>
      <c r="B11971" t="s">
        <v>24176</v>
      </c>
      <c r="C11971" s="34">
        <v>413</v>
      </c>
    </row>
    <row r="11972" spans="1:3" x14ac:dyDescent="0.25">
      <c r="A11972" s="35" t="s">
        <v>24177</v>
      </c>
      <c r="B11972" t="s">
        <v>24178</v>
      </c>
      <c r="C11972" s="34">
        <v>237</v>
      </c>
    </row>
    <row r="11973" spans="1:3" x14ac:dyDescent="0.25">
      <c r="A11973" s="35" t="s">
        <v>24179</v>
      </c>
      <c r="B11973" t="s">
        <v>24180</v>
      </c>
      <c r="C11973" s="34">
        <v>209</v>
      </c>
    </row>
    <row r="11974" spans="1:3" x14ac:dyDescent="0.25">
      <c r="A11974" s="35" t="s">
        <v>24181</v>
      </c>
      <c r="B11974" t="s">
        <v>24182</v>
      </c>
      <c r="C11974" s="34">
        <v>106</v>
      </c>
    </row>
    <row r="11975" spans="1:3" x14ac:dyDescent="0.25">
      <c r="A11975" s="35" t="s">
        <v>24183</v>
      </c>
      <c r="B11975" t="s">
        <v>24184</v>
      </c>
      <c r="C11975" s="34">
        <v>2796</v>
      </c>
    </row>
    <row r="11976" spans="1:3" x14ac:dyDescent="0.25">
      <c r="A11976" s="35" t="s">
        <v>24185</v>
      </c>
      <c r="B11976" t="s">
        <v>24186</v>
      </c>
      <c r="C11976" s="34">
        <v>1943</v>
      </c>
    </row>
    <row r="11977" spans="1:3" x14ac:dyDescent="0.25">
      <c r="A11977" s="35" t="s">
        <v>24187</v>
      </c>
      <c r="B11977" t="s">
        <v>24188</v>
      </c>
      <c r="C11977" s="34">
        <v>2508</v>
      </c>
    </row>
    <row r="11978" spans="1:3" x14ac:dyDescent="0.25">
      <c r="A11978" s="35" t="s">
        <v>24189</v>
      </c>
      <c r="B11978" t="s">
        <v>24190</v>
      </c>
      <c r="C11978" s="34">
        <v>998</v>
      </c>
    </row>
    <row r="11979" spans="1:3" x14ac:dyDescent="0.25">
      <c r="A11979" s="35" t="s">
        <v>24191</v>
      </c>
      <c r="B11979" t="s">
        <v>24192</v>
      </c>
      <c r="C11979" s="34">
        <v>919</v>
      </c>
    </row>
    <row r="11980" spans="1:3" x14ac:dyDescent="0.25">
      <c r="A11980" s="35" t="s">
        <v>24193</v>
      </c>
      <c r="B11980" t="s">
        <v>24194</v>
      </c>
      <c r="C11980" s="34">
        <v>820</v>
      </c>
    </row>
    <row r="11981" spans="1:3" x14ac:dyDescent="0.25">
      <c r="A11981" s="35" t="s">
        <v>24195</v>
      </c>
      <c r="B11981" t="s">
        <v>24196</v>
      </c>
      <c r="C11981" s="34">
        <v>740</v>
      </c>
    </row>
    <row r="11982" spans="1:3" x14ac:dyDescent="0.25">
      <c r="A11982" s="35" t="s">
        <v>24197</v>
      </c>
      <c r="B11982" t="s">
        <v>24198</v>
      </c>
      <c r="C11982" s="34" t="e">
        <v>#VALUE!</v>
      </c>
    </row>
    <row r="11983" spans="1:3" x14ac:dyDescent="0.25">
      <c r="A11983" s="35" t="s">
        <v>24199</v>
      </c>
      <c r="B11983" t="s">
        <v>24200</v>
      </c>
      <c r="C11983" s="34">
        <v>275</v>
      </c>
    </row>
    <row r="11984" spans="1:3" x14ac:dyDescent="0.25">
      <c r="A11984" s="35" t="s">
        <v>24201</v>
      </c>
      <c r="B11984" t="s">
        <v>24202</v>
      </c>
      <c r="C11984" s="34">
        <v>599</v>
      </c>
    </row>
    <row r="11985" spans="1:3" x14ac:dyDescent="0.25">
      <c r="A11985" s="35" t="s">
        <v>24203</v>
      </c>
      <c r="B11985" t="s">
        <v>24204</v>
      </c>
      <c r="C11985" s="34">
        <v>599</v>
      </c>
    </row>
    <row r="11986" spans="1:3" x14ac:dyDescent="0.25">
      <c r="A11986" s="35" t="s">
        <v>24205</v>
      </c>
      <c r="B11986" t="s">
        <v>24206</v>
      </c>
      <c r="C11986" s="34">
        <v>599</v>
      </c>
    </row>
    <row r="11987" spans="1:3" x14ac:dyDescent="0.25">
      <c r="A11987" s="35" t="s">
        <v>24207</v>
      </c>
      <c r="B11987" t="s">
        <v>24208</v>
      </c>
      <c r="C11987" s="34">
        <v>3008</v>
      </c>
    </row>
    <row r="11988" spans="1:3" x14ac:dyDescent="0.25">
      <c r="A11988" s="35" t="s">
        <v>24209</v>
      </c>
      <c r="B11988" t="s">
        <v>24210</v>
      </c>
      <c r="C11988" s="34">
        <v>2995</v>
      </c>
    </row>
    <row r="11989" spans="1:3" x14ac:dyDescent="0.25">
      <c r="A11989" s="35" t="s">
        <v>24211</v>
      </c>
      <c r="B11989" t="s">
        <v>24212</v>
      </c>
      <c r="C11989" s="34">
        <v>79.900000000000006</v>
      </c>
    </row>
    <row r="11990" spans="1:3" x14ac:dyDescent="0.25">
      <c r="A11990" s="35" t="s">
        <v>24213</v>
      </c>
      <c r="B11990" t="s">
        <v>24214</v>
      </c>
      <c r="C11990" s="34">
        <v>3444</v>
      </c>
    </row>
    <row r="11991" spans="1:3" x14ac:dyDescent="0.25">
      <c r="A11991" s="35" t="s">
        <v>24215</v>
      </c>
      <c r="B11991" t="s">
        <v>24216</v>
      </c>
      <c r="C11991" s="34">
        <v>275</v>
      </c>
    </row>
    <row r="11992" spans="1:3" x14ac:dyDescent="0.25">
      <c r="A11992" s="35" t="s">
        <v>24217</v>
      </c>
      <c r="B11992" t="s">
        <v>24218</v>
      </c>
      <c r="C11992" s="34">
        <v>275</v>
      </c>
    </row>
    <row r="11993" spans="1:3" x14ac:dyDescent="0.25">
      <c r="A11993" s="35" t="s">
        <v>24219</v>
      </c>
      <c r="B11993" t="s">
        <v>24220</v>
      </c>
      <c r="C11993" s="34">
        <v>240</v>
      </c>
    </row>
    <row r="11994" spans="1:3" x14ac:dyDescent="0.25">
      <c r="A11994" s="35" t="s">
        <v>24221</v>
      </c>
      <c r="B11994" t="s">
        <v>24222</v>
      </c>
      <c r="C11994" s="34">
        <v>624</v>
      </c>
    </row>
    <row r="11995" spans="1:3" x14ac:dyDescent="0.25">
      <c r="A11995" s="35" t="s">
        <v>24223</v>
      </c>
      <c r="B11995" t="s">
        <v>24224</v>
      </c>
      <c r="C11995" s="34">
        <v>1414</v>
      </c>
    </row>
    <row r="11996" spans="1:3" x14ac:dyDescent="0.25">
      <c r="A11996" s="35" t="s">
        <v>24225</v>
      </c>
      <c r="B11996" t="s">
        <v>24226</v>
      </c>
      <c r="C11996" s="34">
        <v>1668</v>
      </c>
    </row>
    <row r="11997" spans="1:3" x14ac:dyDescent="0.25">
      <c r="A11997" s="35" t="s">
        <v>24227</v>
      </c>
      <c r="B11997" t="s">
        <v>24228</v>
      </c>
      <c r="C11997" s="34">
        <v>1610</v>
      </c>
    </row>
    <row r="11998" spans="1:3" x14ac:dyDescent="0.25">
      <c r="A11998" s="35" t="s">
        <v>24229</v>
      </c>
      <c r="B11998" t="s">
        <v>24230</v>
      </c>
      <c r="C11998" s="34">
        <v>3598</v>
      </c>
    </row>
    <row r="11999" spans="1:3" x14ac:dyDescent="0.25">
      <c r="A11999" s="35" t="s">
        <v>24231</v>
      </c>
      <c r="B11999" t="s">
        <v>24232</v>
      </c>
      <c r="C11999" s="34">
        <v>3162</v>
      </c>
    </row>
    <row r="12000" spans="1:3" x14ac:dyDescent="0.25">
      <c r="A12000" s="35" t="s">
        <v>24233</v>
      </c>
      <c r="B12000" t="s">
        <v>24234</v>
      </c>
      <c r="C12000" s="34">
        <v>861</v>
      </c>
    </row>
    <row r="12001" spans="1:3" x14ac:dyDescent="0.25">
      <c r="A12001" s="35" t="s">
        <v>24235</v>
      </c>
      <c r="B12001" t="s">
        <v>24236</v>
      </c>
      <c r="C12001" s="34">
        <v>2563</v>
      </c>
    </row>
    <row r="12002" spans="1:3" x14ac:dyDescent="0.25">
      <c r="A12002" s="35" t="s">
        <v>24237</v>
      </c>
      <c r="B12002" t="s">
        <v>24238</v>
      </c>
      <c r="C12002" s="34">
        <v>807</v>
      </c>
    </row>
    <row r="12003" spans="1:3" x14ac:dyDescent="0.25">
      <c r="A12003" s="35" t="s">
        <v>24239</v>
      </c>
      <c r="B12003" t="s">
        <v>24240</v>
      </c>
      <c r="C12003" s="34">
        <v>89.9</v>
      </c>
    </row>
    <row r="12004" spans="1:3" x14ac:dyDescent="0.25">
      <c r="A12004" s="35" t="s">
        <v>24241</v>
      </c>
      <c r="B12004" t="s">
        <v>24242</v>
      </c>
      <c r="C12004" s="34">
        <v>265</v>
      </c>
    </row>
    <row r="12005" spans="1:3" x14ac:dyDescent="0.25">
      <c r="A12005" s="35" t="s">
        <v>24243</v>
      </c>
      <c r="B12005" t="s">
        <v>24244</v>
      </c>
      <c r="C12005" s="34">
        <v>277</v>
      </c>
    </row>
    <row r="12006" spans="1:3" x14ac:dyDescent="0.25">
      <c r="A12006" s="35" t="s">
        <v>24245</v>
      </c>
      <c r="B12006" t="s">
        <v>24246</v>
      </c>
      <c r="C12006" s="34">
        <v>289</v>
      </c>
    </row>
    <row r="12007" spans="1:3" x14ac:dyDescent="0.25">
      <c r="A12007" s="35" t="s">
        <v>24247</v>
      </c>
      <c r="B12007" t="s">
        <v>24248</v>
      </c>
      <c r="C12007" s="34">
        <v>46.6</v>
      </c>
    </row>
    <row r="12008" spans="1:3" x14ac:dyDescent="0.25">
      <c r="A12008" s="35" t="s">
        <v>24249</v>
      </c>
      <c r="B12008" t="s">
        <v>24250</v>
      </c>
      <c r="C12008" s="34">
        <v>795</v>
      </c>
    </row>
    <row r="12009" spans="1:3" x14ac:dyDescent="0.25">
      <c r="A12009" s="35" t="s">
        <v>24251</v>
      </c>
      <c r="B12009" t="s">
        <v>24252</v>
      </c>
      <c r="C12009" s="34">
        <v>1918</v>
      </c>
    </row>
    <row r="12010" spans="1:3" x14ac:dyDescent="0.25">
      <c r="A12010" s="35" t="s">
        <v>24253</v>
      </c>
      <c r="B12010" t="s">
        <v>24254</v>
      </c>
      <c r="C12010" s="34">
        <v>1918</v>
      </c>
    </row>
    <row r="12011" spans="1:3" x14ac:dyDescent="0.25">
      <c r="A12011" s="35" t="s">
        <v>24255</v>
      </c>
      <c r="B12011" t="s">
        <v>24256</v>
      </c>
      <c r="C12011" s="34">
        <v>1980</v>
      </c>
    </row>
    <row r="12012" spans="1:3" x14ac:dyDescent="0.25">
      <c r="A12012" s="35" t="s">
        <v>24257</v>
      </c>
      <c r="B12012" t="s">
        <v>24258</v>
      </c>
      <c r="C12012" s="34">
        <v>1206</v>
      </c>
    </row>
    <row r="12013" spans="1:3" x14ac:dyDescent="0.25">
      <c r="A12013" s="35" t="s">
        <v>24259</v>
      </c>
      <c r="C12013" s="34">
        <v>574</v>
      </c>
    </row>
    <row r="12014" spans="1:3" x14ac:dyDescent="0.25">
      <c r="A12014" s="35" t="s">
        <v>24260</v>
      </c>
      <c r="B12014" t="s">
        <v>24261</v>
      </c>
      <c r="C12014" s="34">
        <v>466</v>
      </c>
    </row>
    <row r="12015" spans="1:3" x14ac:dyDescent="0.25">
      <c r="A12015" s="35" t="s">
        <v>24262</v>
      </c>
      <c r="B12015" t="s">
        <v>24263</v>
      </c>
      <c r="C12015" s="34" t="e">
        <v>#VALUE!</v>
      </c>
    </row>
    <row r="12016" spans="1:3" x14ac:dyDescent="0.25">
      <c r="A12016" s="35" t="s">
        <v>24264</v>
      </c>
      <c r="B12016" t="s">
        <v>24265</v>
      </c>
      <c r="C12016" s="34">
        <v>528</v>
      </c>
    </row>
    <row r="12017" spans="1:3" x14ac:dyDescent="0.25">
      <c r="A12017" s="35" t="s">
        <v>24266</v>
      </c>
      <c r="B12017" t="s">
        <v>24267</v>
      </c>
      <c r="C12017" s="34">
        <v>23.3</v>
      </c>
    </row>
    <row r="12018" spans="1:3" x14ac:dyDescent="0.25">
      <c r="A12018" s="35" t="s">
        <v>24268</v>
      </c>
      <c r="B12018" t="s">
        <v>24269</v>
      </c>
      <c r="C12018" s="34">
        <v>3453</v>
      </c>
    </row>
    <row r="12019" spans="1:3" x14ac:dyDescent="0.25">
      <c r="A12019" s="35" t="s">
        <v>24270</v>
      </c>
      <c r="B12019" t="s">
        <v>24271</v>
      </c>
      <c r="C12019" s="34">
        <v>2367</v>
      </c>
    </row>
    <row r="12020" spans="1:3" x14ac:dyDescent="0.25">
      <c r="A12020" s="35" t="s">
        <v>24272</v>
      </c>
      <c r="B12020" t="s">
        <v>24273</v>
      </c>
      <c r="C12020" s="34">
        <v>67.8</v>
      </c>
    </row>
    <row r="12021" spans="1:3" x14ac:dyDescent="0.25">
      <c r="A12021" s="35" t="s">
        <v>24274</v>
      </c>
      <c r="B12021" t="s">
        <v>24275</v>
      </c>
      <c r="C12021" s="34">
        <v>53.7</v>
      </c>
    </row>
    <row r="12022" spans="1:3" x14ac:dyDescent="0.25">
      <c r="A12022" s="35" t="s">
        <v>24276</v>
      </c>
      <c r="B12022" t="s">
        <v>24277</v>
      </c>
      <c r="C12022" s="34">
        <v>3544</v>
      </c>
    </row>
    <row r="12023" spans="1:3" x14ac:dyDescent="0.25">
      <c r="A12023" s="35" t="s">
        <v>24278</v>
      </c>
      <c r="B12023" t="s">
        <v>24279</v>
      </c>
      <c r="C12023" s="34">
        <v>2280</v>
      </c>
    </row>
    <row r="12024" spans="1:3" x14ac:dyDescent="0.25">
      <c r="A12024" s="35" t="s">
        <v>24280</v>
      </c>
      <c r="B12024" t="s">
        <v>24281</v>
      </c>
      <c r="C12024" s="34">
        <v>67.8</v>
      </c>
    </row>
    <row r="12025" spans="1:3" x14ac:dyDescent="0.25">
      <c r="A12025" s="35" t="s">
        <v>24282</v>
      </c>
      <c r="B12025" t="s">
        <v>24283</v>
      </c>
      <c r="C12025" s="34" t="e">
        <v>#VALUE!</v>
      </c>
    </row>
    <row r="12026" spans="1:3" x14ac:dyDescent="0.25">
      <c r="A12026" s="35" t="s">
        <v>24284</v>
      </c>
      <c r="B12026" t="s">
        <v>24285</v>
      </c>
      <c r="C12026" s="34" t="e">
        <v>#VALUE!</v>
      </c>
    </row>
    <row r="12027" spans="1:3" x14ac:dyDescent="0.25">
      <c r="A12027" s="35" t="s">
        <v>24286</v>
      </c>
      <c r="B12027" t="s">
        <v>24287</v>
      </c>
      <c r="C12027" s="34">
        <v>666</v>
      </c>
    </row>
    <row r="12028" spans="1:3" x14ac:dyDescent="0.25">
      <c r="A12028" s="35" t="s">
        <v>24288</v>
      </c>
      <c r="B12028" t="s">
        <v>24289</v>
      </c>
      <c r="C12028" s="34">
        <v>235</v>
      </c>
    </row>
    <row r="12029" spans="1:3" x14ac:dyDescent="0.25">
      <c r="A12029" s="35" t="s">
        <v>24290</v>
      </c>
      <c r="B12029" t="s">
        <v>24291</v>
      </c>
      <c r="C12029" s="34">
        <v>402</v>
      </c>
    </row>
    <row r="12030" spans="1:3" x14ac:dyDescent="0.25">
      <c r="A12030" s="35" t="s">
        <v>24292</v>
      </c>
      <c r="B12030" t="s">
        <v>24293</v>
      </c>
      <c r="C12030" s="34">
        <v>499</v>
      </c>
    </row>
    <row r="12031" spans="1:3" x14ac:dyDescent="0.25">
      <c r="A12031" s="35" t="s">
        <v>24294</v>
      </c>
      <c r="B12031" t="s">
        <v>24295</v>
      </c>
      <c r="C12031" s="34">
        <v>1048</v>
      </c>
    </row>
    <row r="12032" spans="1:3" x14ac:dyDescent="0.25">
      <c r="A12032" s="35" t="s">
        <v>24296</v>
      </c>
      <c r="B12032" t="s">
        <v>24297</v>
      </c>
      <c r="C12032" s="34">
        <v>1731</v>
      </c>
    </row>
    <row r="12033" spans="1:3" x14ac:dyDescent="0.25">
      <c r="A12033" s="35" t="s">
        <v>24298</v>
      </c>
      <c r="B12033" t="s">
        <v>24299</v>
      </c>
      <c r="C12033" s="34">
        <v>1564</v>
      </c>
    </row>
    <row r="12034" spans="1:3" x14ac:dyDescent="0.25">
      <c r="A12034" s="35" t="s">
        <v>24300</v>
      </c>
      <c r="B12034" t="s">
        <v>24301</v>
      </c>
      <c r="C12034" s="34">
        <v>799</v>
      </c>
    </row>
    <row r="12035" spans="1:3" x14ac:dyDescent="0.25">
      <c r="A12035" s="35" t="s">
        <v>24302</v>
      </c>
      <c r="B12035" t="s">
        <v>24303</v>
      </c>
      <c r="C12035" s="34">
        <v>3395</v>
      </c>
    </row>
    <row r="12036" spans="1:3" x14ac:dyDescent="0.25">
      <c r="A12036" s="35" t="s">
        <v>24304</v>
      </c>
      <c r="B12036" t="s">
        <v>24305</v>
      </c>
      <c r="C12036" s="34">
        <v>649</v>
      </c>
    </row>
    <row r="12037" spans="1:3" x14ac:dyDescent="0.25">
      <c r="A12037" s="35" t="s">
        <v>24306</v>
      </c>
      <c r="B12037" t="s">
        <v>24307</v>
      </c>
      <c r="C12037" s="34">
        <v>72</v>
      </c>
    </row>
    <row r="12038" spans="1:3" x14ac:dyDescent="0.25">
      <c r="A12038" s="35" t="s">
        <v>24308</v>
      </c>
      <c r="B12038" t="s">
        <v>24309</v>
      </c>
      <c r="C12038" s="34">
        <v>31.6</v>
      </c>
    </row>
    <row r="12039" spans="1:3" x14ac:dyDescent="0.25">
      <c r="A12039" s="35" t="s">
        <v>24310</v>
      </c>
      <c r="B12039" t="s">
        <v>24311</v>
      </c>
      <c r="C12039" s="34">
        <v>2392</v>
      </c>
    </row>
    <row r="12040" spans="1:3" x14ac:dyDescent="0.25">
      <c r="A12040" s="35" t="s">
        <v>24312</v>
      </c>
      <c r="B12040" t="s">
        <v>24313</v>
      </c>
      <c r="C12040" s="34">
        <v>1410</v>
      </c>
    </row>
    <row r="12041" spans="1:3" x14ac:dyDescent="0.25">
      <c r="A12041" s="35" t="s">
        <v>24314</v>
      </c>
      <c r="B12041" t="s">
        <v>24315</v>
      </c>
      <c r="C12041" s="34">
        <v>280</v>
      </c>
    </row>
    <row r="12042" spans="1:3" x14ac:dyDescent="0.25">
      <c r="A12042" s="35" t="s">
        <v>24316</v>
      </c>
      <c r="B12042" t="s">
        <v>24317</v>
      </c>
      <c r="C12042" s="34">
        <v>686</v>
      </c>
    </row>
    <row r="12043" spans="1:3" x14ac:dyDescent="0.25">
      <c r="A12043" s="35" t="s">
        <v>24318</v>
      </c>
      <c r="B12043" t="s">
        <v>24319</v>
      </c>
      <c r="C12043" s="34">
        <v>869</v>
      </c>
    </row>
    <row r="12044" spans="1:3" x14ac:dyDescent="0.25">
      <c r="A12044" s="35" t="s">
        <v>24320</v>
      </c>
      <c r="B12044" t="s">
        <v>24321</v>
      </c>
      <c r="C12044" s="34">
        <v>66.599999999999994</v>
      </c>
    </row>
    <row r="12045" spans="1:3" x14ac:dyDescent="0.25">
      <c r="A12045" s="35" t="s">
        <v>24322</v>
      </c>
      <c r="B12045" t="s">
        <v>24323</v>
      </c>
      <c r="C12045" s="34">
        <v>1256</v>
      </c>
    </row>
    <row r="12046" spans="1:3" x14ac:dyDescent="0.25">
      <c r="A12046" s="35" t="s">
        <v>24324</v>
      </c>
      <c r="B12046" t="s">
        <v>24325</v>
      </c>
      <c r="C12046" s="34">
        <v>406</v>
      </c>
    </row>
    <row r="12047" spans="1:3" x14ac:dyDescent="0.25">
      <c r="A12047" s="35" t="s">
        <v>24326</v>
      </c>
      <c r="B12047" t="s">
        <v>24327</v>
      </c>
      <c r="C12047" s="34" t="e">
        <v>#VALUE!</v>
      </c>
    </row>
    <row r="12048" spans="1:3" x14ac:dyDescent="0.25">
      <c r="A12048" s="35" t="s">
        <v>24328</v>
      </c>
      <c r="B12048" t="s">
        <v>24329</v>
      </c>
      <c r="C12048" s="34" t="e">
        <v>#VALUE!</v>
      </c>
    </row>
    <row r="12049" spans="1:3" x14ac:dyDescent="0.25">
      <c r="A12049" s="35" t="s">
        <v>24330</v>
      </c>
      <c r="B12049" t="s">
        <v>24331</v>
      </c>
      <c r="C12049" s="34" t="e">
        <v>#VALUE!</v>
      </c>
    </row>
    <row r="12050" spans="1:3" x14ac:dyDescent="0.25">
      <c r="A12050" s="35" t="s">
        <v>24332</v>
      </c>
      <c r="B12050" t="s">
        <v>24333</v>
      </c>
      <c r="C12050" s="34" t="e">
        <v>#VALUE!</v>
      </c>
    </row>
    <row r="12051" spans="1:3" x14ac:dyDescent="0.25">
      <c r="A12051" s="35" t="s">
        <v>24334</v>
      </c>
      <c r="B12051" t="s">
        <v>24335</v>
      </c>
      <c r="C12051" s="34" t="e">
        <v>#VALUE!</v>
      </c>
    </row>
    <row r="12052" spans="1:3" x14ac:dyDescent="0.25">
      <c r="A12052" s="35" t="s">
        <v>24336</v>
      </c>
      <c r="B12052" t="s">
        <v>24337</v>
      </c>
      <c r="C12052" s="34" t="e">
        <v>#VALUE!</v>
      </c>
    </row>
    <row r="12053" spans="1:3" x14ac:dyDescent="0.25">
      <c r="A12053" s="35" t="s">
        <v>24338</v>
      </c>
      <c r="B12053" t="s">
        <v>24339</v>
      </c>
      <c r="C12053" s="34" t="e">
        <v>#VALUE!</v>
      </c>
    </row>
    <row r="12054" spans="1:3" x14ac:dyDescent="0.25">
      <c r="A12054" s="35" t="s">
        <v>24340</v>
      </c>
      <c r="B12054" t="s">
        <v>24341</v>
      </c>
      <c r="C12054" s="34">
        <v>297</v>
      </c>
    </row>
    <row r="12055" spans="1:3" x14ac:dyDescent="0.25">
      <c r="A12055" s="35" t="s">
        <v>24342</v>
      </c>
      <c r="B12055" t="s">
        <v>24343</v>
      </c>
      <c r="C12055" s="34">
        <v>241</v>
      </c>
    </row>
    <row r="12056" spans="1:3" x14ac:dyDescent="0.25">
      <c r="A12056" s="35" t="s">
        <v>24344</v>
      </c>
      <c r="B12056" t="s">
        <v>24345</v>
      </c>
      <c r="C12056" s="34">
        <v>363</v>
      </c>
    </row>
    <row r="12057" spans="1:3" x14ac:dyDescent="0.25">
      <c r="A12057" s="35" t="s">
        <v>24346</v>
      </c>
      <c r="B12057" t="s">
        <v>24347</v>
      </c>
      <c r="C12057" s="34">
        <v>160</v>
      </c>
    </row>
    <row r="12058" spans="1:3" x14ac:dyDescent="0.25">
      <c r="A12058" s="35" t="s">
        <v>24348</v>
      </c>
      <c r="B12058" t="s">
        <v>24349</v>
      </c>
      <c r="C12058" s="34">
        <v>196</v>
      </c>
    </row>
    <row r="12059" spans="1:3" x14ac:dyDescent="0.25">
      <c r="A12059" s="35" t="s">
        <v>24350</v>
      </c>
      <c r="B12059" t="s">
        <v>24351</v>
      </c>
      <c r="C12059" s="34">
        <v>348</v>
      </c>
    </row>
    <row r="12060" spans="1:3" x14ac:dyDescent="0.25">
      <c r="A12060" s="35" t="s">
        <v>24352</v>
      </c>
      <c r="B12060" t="s">
        <v>24353</v>
      </c>
      <c r="C12060" s="34">
        <v>803</v>
      </c>
    </row>
    <row r="12061" spans="1:3" x14ac:dyDescent="0.25">
      <c r="A12061" s="35" t="s">
        <v>24354</v>
      </c>
      <c r="B12061" t="s">
        <v>24355</v>
      </c>
      <c r="C12061" s="34">
        <v>307</v>
      </c>
    </row>
    <row r="12062" spans="1:3" x14ac:dyDescent="0.25">
      <c r="A12062" s="35" t="s">
        <v>24356</v>
      </c>
      <c r="B12062" t="s">
        <v>24357</v>
      </c>
      <c r="C12062" s="34">
        <v>803</v>
      </c>
    </row>
    <row r="12063" spans="1:3" x14ac:dyDescent="0.25">
      <c r="A12063" s="35" t="s">
        <v>24358</v>
      </c>
      <c r="B12063" t="s">
        <v>24359</v>
      </c>
      <c r="C12063" s="34">
        <v>316</v>
      </c>
    </row>
    <row r="12064" spans="1:3" x14ac:dyDescent="0.25">
      <c r="A12064" s="35" t="s">
        <v>24360</v>
      </c>
      <c r="B12064" t="s">
        <v>24361</v>
      </c>
      <c r="C12064" s="34">
        <v>208</v>
      </c>
    </row>
    <row r="12065" spans="1:3" x14ac:dyDescent="0.25">
      <c r="A12065" s="35" t="s">
        <v>24362</v>
      </c>
      <c r="B12065" t="s">
        <v>24363</v>
      </c>
      <c r="C12065" s="34">
        <v>591</v>
      </c>
    </row>
    <row r="12066" spans="1:3" x14ac:dyDescent="0.25">
      <c r="A12066" s="35" t="s">
        <v>24364</v>
      </c>
      <c r="B12066" t="s">
        <v>24365</v>
      </c>
      <c r="C12066" s="34">
        <v>319</v>
      </c>
    </row>
    <row r="12067" spans="1:3" x14ac:dyDescent="0.25">
      <c r="A12067" s="35" t="s">
        <v>24366</v>
      </c>
      <c r="B12067" t="s">
        <v>24367</v>
      </c>
      <c r="C12067" s="34">
        <v>322</v>
      </c>
    </row>
    <row r="12068" spans="1:3" x14ac:dyDescent="0.25">
      <c r="A12068" s="35" t="s">
        <v>24368</v>
      </c>
      <c r="B12068" t="s">
        <v>24369</v>
      </c>
      <c r="C12068" s="34">
        <v>2063</v>
      </c>
    </row>
    <row r="12069" spans="1:3" x14ac:dyDescent="0.25">
      <c r="A12069" s="35" t="s">
        <v>24370</v>
      </c>
      <c r="B12069" t="s">
        <v>24371</v>
      </c>
      <c r="C12069" s="34">
        <v>1830</v>
      </c>
    </row>
    <row r="12070" spans="1:3" x14ac:dyDescent="0.25">
      <c r="A12070" s="35" t="s">
        <v>24372</v>
      </c>
      <c r="B12070" t="s">
        <v>24373</v>
      </c>
      <c r="C12070" s="34">
        <v>1843</v>
      </c>
    </row>
    <row r="12071" spans="1:3" x14ac:dyDescent="0.25">
      <c r="A12071" s="35" t="s">
        <v>24374</v>
      </c>
      <c r="B12071" t="s">
        <v>24375</v>
      </c>
      <c r="C12071" s="34">
        <v>1914</v>
      </c>
    </row>
    <row r="12072" spans="1:3" x14ac:dyDescent="0.25">
      <c r="A12072" s="35" t="s">
        <v>24376</v>
      </c>
      <c r="B12072" t="s">
        <v>24377</v>
      </c>
      <c r="C12072" s="34">
        <v>1577</v>
      </c>
    </row>
    <row r="12073" spans="1:3" x14ac:dyDescent="0.25">
      <c r="A12073" s="35" t="s">
        <v>24378</v>
      </c>
      <c r="B12073" t="s">
        <v>24379</v>
      </c>
      <c r="C12073" s="34">
        <v>2563</v>
      </c>
    </row>
    <row r="12074" spans="1:3" x14ac:dyDescent="0.25">
      <c r="A12074" s="35" t="s">
        <v>24380</v>
      </c>
      <c r="B12074" t="s">
        <v>24381</v>
      </c>
      <c r="C12074" s="34" t="e">
        <v>#VALUE!</v>
      </c>
    </row>
    <row r="12075" spans="1:3" x14ac:dyDescent="0.25">
      <c r="A12075" s="35" t="s">
        <v>24382</v>
      </c>
      <c r="B12075" t="s">
        <v>24383</v>
      </c>
      <c r="C12075" s="34">
        <v>1689</v>
      </c>
    </row>
    <row r="12076" spans="1:3" x14ac:dyDescent="0.25">
      <c r="A12076" s="35" t="s">
        <v>24384</v>
      </c>
      <c r="B12076" t="s">
        <v>24385</v>
      </c>
      <c r="C12076" s="34">
        <v>354</v>
      </c>
    </row>
    <row r="12077" spans="1:3" x14ac:dyDescent="0.25">
      <c r="A12077" s="35" t="s">
        <v>24386</v>
      </c>
      <c r="B12077" t="s">
        <v>24387</v>
      </c>
      <c r="C12077" s="34">
        <v>537</v>
      </c>
    </row>
    <row r="12078" spans="1:3" x14ac:dyDescent="0.25">
      <c r="A12078" s="35" t="s">
        <v>24388</v>
      </c>
      <c r="B12078" t="s">
        <v>24389</v>
      </c>
      <c r="C12078" s="34">
        <v>874</v>
      </c>
    </row>
    <row r="12079" spans="1:3" x14ac:dyDescent="0.25">
      <c r="A12079" s="35" t="s">
        <v>24390</v>
      </c>
      <c r="B12079" t="s">
        <v>24391</v>
      </c>
      <c r="C12079" s="34">
        <v>225</v>
      </c>
    </row>
    <row r="12080" spans="1:3" x14ac:dyDescent="0.25">
      <c r="A12080" s="35" t="s">
        <v>24392</v>
      </c>
      <c r="B12080" t="s">
        <v>24393</v>
      </c>
      <c r="C12080" s="34">
        <v>394</v>
      </c>
    </row>
    <row r="12081" spans="1:3" x14ac:dyDescent="0.25">
      <c r="A12081" s="35" t="s">
        <v>24394</v>
      </c>
      <c r="B12081" t="s">
        <v>24395</v>
      </c>
      <c r="C12081" s="34">
        <v>394</v>
      </c>
    </row>
    <row r="12082" spans="1:3" x14ac:dyDescent="0.25">
      <c r="A12082" s="35" t="s">
        <v>24396</v>
      </c>
      <c r="B12082" t="s">
        <v>24397</v>
      </c>
      <c r="C12082" s="34">
        <v>1477</v>
      </c>
    </row>
    <row r="12083" spans="1:3" x14ac:dyDescent="0.25">
      <c r="A12083" s="35" t="s">
        <v>24398</v>
      </c>
      <c r="B12083" t="s">
        <v>24399</v>
      </c>
      <c r="C12083" s="34">
        <v>2184</v>
      </c>
    </row>
    <row r="12084" spans="1:3" x14ac:dyDescent="0.25">
      <c r="A12084" s="35" t="s">
        <v>24400</v>
      </c>
      <c r="B12084" t="s">
        <v>24401</v>
      </c>
      <c r="C12084" s="34">
        <v>1394</v>
      </c>
    </row>
    <row r="12085" spans="1:3" x14ac:dyDescent="0.25">
      <c r="A12085" s="35" t="s">
        <v>24402</v>
      </c>
      <c r="B12085" t="s">
        <v>24403</v>
      </c>
      <c r="C12085" s="34">
        <v>1236</v>
      </c>
    </row>
    <row r="12086" spans="1:3" x14ac:dyDescent="0.25">
      <c r="A12086" s="35" t="s">
        <v>24404</v>
      </c>
      <c r="B12086" t="s">
        <v>24405</v>
      </c>
      <c r="C12086" s="34">
        <v>749</v>
      </c>
    </row>
    <row r="12087" spans="1:3" x14ac:dyDescent="0.25">
      <c r="A12087" s="35" t="s">
        <v>24406</v>
      </c>
      <c r="B12087" t="s">
        <v>24407</v>
      </c>
      <c r="C12087" s="34">
        <v>1173</v>
      </c>
    </row>
    <row r="12088" spans="1:3" x14ac:dyDescent="0.25">
      <c r="A12088" s="35" t="s">
        <v>24408</v>
      </c>
      <c r="B12088" t="s">
        <v>24409</v>
      </c>
      <c r="C12088" s="34">
        <v>2026</v>
      </c>
    </row>
    <row r="12089" spans="1:3" x14ac:dyDescent="0.25">
      <c r="A12089" s="35" t="s">
        <v>24410</v>
      </c>
      <c r="B12089" t="s">
        <v>24411</v>
      </c>
      <c r="C12089" s="34">
        <v>1107</v>
      </c>
    </row>
    <row r="12090" spans="1:3" x14ac:dyDescent="0.25">
      <c r="A12090" s="35" t="s">
        <v>24412</v>
      </c>
      <c r="B12090" t="s">
        <v>24413</v>
      </c>
      <c r="C12090" s="34">
        <v>820</v>
      </c>
    </row>
    <row r="12091" spans="1:3" x14ac:dyDescent="0.25">
      <c r="A12091" s="35" t="s">
        <v>24414</v>
      </c>
      <c r="B12091" t="s">
        <v>24415</v>
      </c>
      <c r="C12091" s="34" t="e">
        <v>#VALUE!</v>
      </c>
    </row>
    <row r="12092" spans="1:3" x14ac:dyDescent="0.25">
      <c r="A12092" s="35" t="s">
        <v>24416</v>
      </c>
      <c r="B12092" t="s">
        <v>24417</v>
      </c>
      <c r="C12092" s="34" t="e">
        <v>#VALUE!</v>
      </c>
    </row>
    <row r="12093" spans="1:3" x14ac:dyDescent="0.25">
      <c r="A12093" s="35" t="s">
        <v>24418</v>
      </c>
      <c r="B12093" t="s">
        <v>24419</v>
      </c>
      <c r="C12093" s="34">
        <v>3004</v>
      </c>
    </row>
    <row r="12094" spans="1:3" x14ac:dyDescent="0.25">
      <c r="A12094" s="35" t="s">
        <v>24420</v>
      </c>
      <c r="B12094" t="s">
        <v>24421</v>
      </c>
      <c r="C12094" s="34">
        <v>815</v>
      </c>
    </row>
    <row r="12095" spans="1:3" x14ac:dyDescent="0.25">
      <c r="A12095" s="35" t="s">
        <v>24422</v>
      </c>
      <c r="B12095" t="s">
        <v>24423</v>
      </c>
      <c r="C12095" s="34">
        <v>807</v>
      </c>
    </row>
    <row r="12096" spans="1:3" x14ac:dyDescent="0.25">
      <c r="A12096" s="35" t="s">
        <v>24424</v>
      </c>
      <c r="B12096" t="s">
        <v>24425</v>
      </c>
      <c r="C12096" s="34">
        <v>2966</v>
      </c>
    </row>
    <row r="12097" spans="1:3" x14ac:dyDescent="0.25">
      <c r="A12097" s="35" t="s">
        <v>24426</v>
      </c>
      <c r="B12097" t="s">
        <v>24427</v>
      </c>
      <c r="C12097" s="34" t="e">
        <v>#VALUE!</v>
      </c>
    </row>
    <row r="12098" spans="1:3" x14ac:dyDescent="0.25">
      <c r="A12098" s="35" t="s">
        <v>24428</v>
      </c>
      <c r="B12098" t="s">
        <v>24429</v>
      </c>
      <c r="C12098" s="34" t="e">
        <v>#VALUE!</v>
      </c>
    </row>
    <row r="12099" spans="1:3" x14ac:dyDescent="0.25">
      <c r="A12099" s="35" t="s">
        <v>24430</v>
      </c>
      <c r="B12099" t="s">
        <v>24431</v>
      </c>
      <c r="C12099" s="34">
        <v>815</v>
      </c>
    </row>
    <row r="12100" spans="1:3" x14ac:dyDescent="0.25">
      <c r="A12100" s="35" t="s">
        <v>24432</v>
      </c>
      <c r="B12100" t="s">
        <v>24433</v>
      </c>
      <c r="C12100" s="34">
        <v>2991</v>
      </c>
    </row>
    <row r="12101" spans="1:3" x14ac:dyDescent="0.25">
      <c r="A12101" s="35" t="s">
        <v>24434</v>
      </c>
      <c r="B12101" t="s">
        <v>24435</v>
      </c>
      <c r="C12101" s="34" t="e">
        <v>#VALUE!</v>
      </c>
    </row>
    <row r="12102" spans="1:3" x14ac:dyDescent="0.25">
      <c r="A12102" s="35" t="s">
        <v>24436</v>
      </c>
      <c r="B12102" t="s">
        <v>24437</v>
      </c>
      <c r="C12102" s="34">
        <v>815</v>
      </c>
    </row>
    <row r="12103" spans="1:3" x14ac:dyDescent="0.25">
      <c r="A12103" s="35" t="s">
        <v>24438</v>
      </c>
      <c r="B12103" t="s">
        <v>24439</v>
      </c>
      <c r="C12103" s="34">
        <v>279</v>
      </c>
    </row>
    <row r="12104" spans="1:3" x14ac:dyDescent="0.25">
      <c r="A12104" s="35" t="s">
        <v>24440</v>
      </c>
      <c r="B12104" t="s">
        <v>24441</v>
      </c>
      <c r="C12104" s="34">
        <v>587</v>
      </c>
    </row>
    <row r="12105" spans="1:3" x14ac:dyDescent="0.25">
      <c r="A12105" s="35" t="s">
        <v>24442</v>
      </c>
      <c r="B12105" t="s">
        <v>24443</v>
      </c>
      <c r="C12105" s="34">
        <v>3511</v>
      </c>
    </row>
    <row r="12106" spans="1:3" x14ac:dyDescent="0.25">
      <c r="A12106" s="35" t="s">
        <v>24444</v>
      </c>
      <c r="B12106" t="s">
        <v>24445</v>
      </c>
      <c r="C12106" s="34">
        <v>243</v>
      </c>
    </row>
    <row r="12107" spans="1:3" x14ac:dyDescent="0.25">
      <c r="A12107" s="35" t="s">
        <v>24446</v>
      </c>
      <c r="B12107" t="s">
        <v>24447</v>
      </c>
      <c r="C12107" s="34">
        <v>243</v>
      </c>
    </row>
    <row r="12108" spans="1:3" x14ac:dyDescent="0.25">
      <c r="A12108" s="35" t="s">
        <v>24448</v>
      </c>
      <c r="B12108" t="s">
        <v>24449</v>
      </c>
      <c r="C12108" s="34">
        <v>321</v>
      </c>
    </row>
    <row r="12109" spans="1:3" x14ac:dyDescent="0.25">
      <c r="A12109" s="35" t="s">
        <v>24450</v>
      </c>
      <c r="B12109" t="s">
        <v>24451</v>
      </c>
      <c r="C12109" s="34">
        <v>1294</v>
      </c>
    </row>
    <row r="12110" spans="1:3" x14ac:dyDescent="0.25">
      <c r="A12110" s="35" t="s">
        <v>24452</v>
      </c>
      <c r="B12110" t="s">
        <v>24453</v>
      </c>
      <c r="C12110" s="34">
        <v>1427</v>
      </c>
    </row>
    <row r="12111" spans="1:3" x14ac:dyDescent="0.25">
      <c r="A12111" s="35" t="s">
        <v>24454</v>
      </c>
      <c r="B12111" t="s">
        <v>24455</v>
      </c>
      <c r="C12111" s="34">
        <v>191</v>
      </c>
    </row>
    <row r="12112" spans="1:3" x14ac:dyDescent="0.25">
      <c r="A12112" s="35" t="s">
        <v>24456</v>
      </c>
      <c r="B12112" t="s">
        <v>24457</v>
      </c>
      <c r="C12112" s="34">
        <v>595</v>
      </c>
    </row>
    <row r="12113" spans="1:3" x14ac:dyDescent="0.25">
      <c r="A12113" s="35" t="s">
        <v>24458</v>
      </c>
      <c r="B12113" t="s">
        <v>24459</v>
      </c>
      <c r="C12113" s="34">
        <v>782</v>
      </c>
    </row>
    <row r="12114" spans="1:3" x14ac:dyDescent="0.25">
      <c r="A12114" s="35" t="s">
        <v>24460</v>
      </c>
      <c r="B12114" t="s">
        <v>24461</v>
      </c>
      <c r="C12114" s="34">
        <v>272</v>
      </c>
    </row>
    <row r="12115" spans="1:3" x14ac:dyDescent="0.25">
      <c r="A12115" s="35" t="s">
        <v>24462</v>
      </c>
      <c r="B12115" t="s">
        <v>24463</v>
      </c>
      <c r="C12115" s="34">
        <v>3145</v>
      </c>
    </row>
    <row r="12116" spans="1:3" x14ac:dyDescent="0.25">
      <c r="A12116" s="35" t="s">
        <v>24464</v>
      </c>
      <c r="B12116" t="s">
        <v>24465</v>
      </c>
      <c r="C12116" s="34">
        <v>395</v>
      </c>
    </row>
    <row r="12117" spans="1:3" x14ac:dyDescent="0.25">
      <c r="A12117" s="35" t="s">
        <v>24466</v>
      </c>
      <c r="B12117" t="s">
        <v>24467</v>
      </c>
      <c r="C12117" s="34">
        <v>449</v>
      </c>
    </row>
    <row r="12118" spans="1:3" x14ac:dyDescent="0.25">
      <c r="A12118" s="35" t="s">
        <v>24468</v>
      </c>
      <c r="B12118" t="s">
        <v>24469</v>
      </c>
      <c r="C12118" s="34">
        <v>272</v>
      </c>
    </row>
    <row r="12119" spans="1:3" x14ac:dyDescent="0.25">
      <c r="A12119" s="35" t="s">
        <v>24470</v>
      </c>
      <c r="B12119" t="s">
        <v>24471</v>
      </c>
      <c r="C12119" s="34">
        <v>252</v>
      </c>
    </row>
    <row r="12120" spans="1:3" x14ac:dyDescent="0.25">
      <c r="A12120" s="35" t="s">
        <v>24472</v>
      </c>
      <c r="B12120" t="s">
        <v>24473</v>
      </c>
      <c r="C12120" s="34">
        <v>512</v>
      </c>
    </row>
    <row r="12121" spans="1:3" x14ac:dyDescent="0.25">
      <c r="A12121" s="35" t="s">
        <v>24474</v>
      </c>
      <c r="B12121" t="s">
        <v>24475</v>
      </c>
      <c r="C12121" s="34">
        <v>1760</v>
      </c>
    </row>
    <row r="12122" spans="1:3" x14ac:dyDescent="0.25">
      <c r="A12122" s="35" t="s">
        <v>24476</v>
      </c>
      <c r="B12122" t="s">
        <v>24477</v>
      </c>
      <c r="C12122" s="34">
        <v>545</v>
      </c>
    </row>
    <row r="12123" spans="1:3" x14ac:dyDescent="0.25">
      <c r="A12123" s="35" t="s">
        <v>24478</v>
      </c>
      <c r="B12123" t="s">
        <v>24479</v>
      </c>
      <c r="C12123" s="34">
        <v>204</v>
      </c>
    </row>
    <row r="12124" spans="1:3" x14ac:dyDescent="0.25">
      <c r="A12124" s="35" t="s">
        <v>24480</v>
      </c>
      <c r="B12124" t="s">
        <v>24481</v>
      </c>
      <c r="C12124" s="34">
        <v>145</v>
      </c>
    </row>
    <row r="12125" spans="1:3" x14ac:dyDescent="0.25">
      <c r="A12125" s="35" t="s">
        <v>24482</v>
      </c>
      <c r="B12125" t="s">
        <v>24483</v>
      </c>
      <c r="C12125" s="34">
        <v>342</v>
      </c>
    </row>
    <row r="12126" spans="1:3" x14ac:dyDescent="0.25">
      <c r="A12126" s="35" t="s">
        <v>24484</v>
      </c>
      <c r="B12126" t="s">
        <v>24485</v>
      </c>
      <c r="C12126" s="34">
        <v>378</v>
      </c>
    </row>
    <row r="12127" spans="1:3" x14ac:dyDescent="0.25">
      <c r="A12127" s="35" t="s">
        <v>24486</v>
      </c>
      <c r="B12127" t="s">
        <v>24487</v>
      </c>
      <c r="C12127" s="34">
        <v>899</v>
      </c>
    </row>
    <row r="12128" spans="1:3" x14ac:dyDescent="0.25">
      <c r="A12128" s="35" t="s">
        <v>24488</v>
      </c>
      <c r="B12128" t="s">
        <v>24489</v>
      </c>
      <c r="C12128" s="34">
        <v>890</v>
      </c>
    </row>
    <row r="12129" spans="1:3" x14ac:dyDescent="0.25">
      <c r="A12129" s="35" t="s">
        <v>24490</v>
      </c>
      <c r="B12129" t="s">
        <v>24491</v>
      </c>
      <c r="C12129" s="34">
        <v>316</v>
      </c>
    </row>
    <row r="12130" spans="1:3" x14ac:dyDescent="0.25">
      <c r="A12130" s="35" t="s">
        <v>24492</v>
      </c>
      <c r="B12130" t="s">
        <v>24493</v>
      </c>
      <c r="C12130" s="34">
        <v>394</v>
      </c>
    </row>
    <row r="12131" spans="1:3" x14ac:dyDescent="0.25">
      <c r="A12131" s="35" t="s">
        <v>24494</v>
      </c>
      <c r="B12131" t="s">
        <v>24495</v>
      </c>
      <c r="C12131" s="34">
        <v>1410</v>
      </c>
    </row>
    <row r="12132" spans="1:3" x14ac:dyDescent="0.25">
      <c r="A12132" s="35" t="s">
        <v>24496</v>
      </c>
      <c r="B12132" t="s">
        <v>24497</v>
      </c>
      <c r="C12132" s="34">
        <v>424</v>
      </c>
    </row>
    <row r="12133" spans="1:3" x14ac:dyDescent="0.25">
      <c r="A12133" s="35" t="s">
        <v>24498</v>
      </c>
      <c r="B12133" t="s">
        <v>24499</v>
      </c>
      <c r="C12133" s="34">
        <v>532</v>
      </c>
    </row>
    <row r="12134" spans="1:3" x14ac:dyDescent="0.25">
      <c r="A12134" s="35" t="s">
        <v>24500</v>
      </c>
      <c r="B12134" t="s">
        <v>24501</v>
      </c>
      <c r="C12134" s="34" t="e">
        <v>#VALUE!</v>
      </c>
    </row>
    <row r="12135" spans="1:3" x14ac:dyDescent="0.25">
      <c r="A12135" s="35" t="s">
        <v>24502</v>
      </c>
      <c r="B12135" t="s">
        <v>24503</v>
      </c>
      <c r="C12135" s="34">
        <v>840</v>
      </c>
    </row>
    <row r="12136" spans="1:3" x14ac:dyDescent="0.25">
      <c r="A12136" s="35" t="s">
        <v>24504</v>
      </c>
      <c r="B12136" t="s">
        <v>2443</v>
      </c>
      <c r="C12136" s="34">
        <v>803</v>
      </c>
    </row>
    <row r="12137" spans="1:3" x14ac:dyDescent="0.25">
      <c r="A12137" s="35" t="s">
        <v>24505</v>
      </c>
      <c r="B12137" t="s">
        <v>24506</v>
      </c>
      <c r="C12137" s="34">
        <v>1102</v>
      </c>
    </row>
    <row r="12138" spans="1:3" x14ac:dyDescent="0.25">
      <c r="A12138" s="35" t="s">
        <v>24507</v>
      </c>
      <c r="B12138" t="s">
        <v>24508</v>
      </c>
      <c r="C12138" s="34" t="e">
        <v>#VALUE!</v>
      </c>
    </row>
    <row r="12139" spans="1:3" x14ac:dyDescent="0.25">
      <c r="A12139" s="35" t="s">
        <v>24509</v>
      </c>
      <c r="B12139" t="s">
        <v>24510</v>
      </c>
      <c r="C12139" s="34">
        <v>570</v>
      </c>
    </row>
    <row r="12140" spans="1:3" x14ac:dyDescent="0.25">
      <c r="A12140" s="35" t="s">
        <v>24511</v>
      </c>
      <c r="B12140" t="s">
        <v>24512</v>
      </c>
      <c r="C12140" s="34">
        <v>940</v>
      </c>
    </row>
    <row r="12141" spans="1:3" x14ac:dyDescent="0.25">
      <c r="A12141" s="35" t="s">
        <v>24513</v>
      </c>
      <c r="B12141" t="s">
        <v>24514</v>
      </c>
      <c r="C12141" s="34">
        <v>657</v>
      </c>
    </row>
    <row r="12142" spans="1:3" x14ac:dyDescent="0.25">
      <c r="A12142" s="35" t="s">
        <v>24515</v>
      </c>
      <c r="B12142" t="s">
        <v>24516</v>
      </c>
      <c r="C12142" s="34">
        <v>1431</v>
      </c>
    </row>
    <row r="12143" spans="1:3" x14ac:dyDescent="0.25">
      <c r="A12143" s="35" t="s">
        <v>24517</v>
      </c>
      <c r="B12143" t="s">
        <v>24518</v>
      </c>
      <c r="C12143" s="34">
        <v>255</v>
      </c>
    </row>
    <row r="12144" spans="1:3" x14ac:dyDescent="0.25">
      <c r="A12144" s="35" t="s">
        <v>24519</v>
      </c>
      <c r="B12144" t="s">
        <v>24520</v>
      </c>
      <c r="C12144" s="34">
        <v>940</v>
      </c>
    </row>
    <row r="12145" spans="1:3" x14ac:dyDescent="0.25">
      <c r="A12145" s="35" t="s">
        <v>24521</v>
      </c>
      <c r="B12145" t="s">
        <v>24522</v>
      </c>
      <c r="C12145" s="34">
        <v>328</v>
      </c>
    </row>
    <row r="12146" spans="1:3" x14ac:dyDescent="0.25">
      <c r="A12146" s="35" t="s">
        <v>24523</v>
      </c>
      <c r="B12146" t="s">
        <v>24524</v>
      </c>
      <c r="C12146" s="34">
        <v>524</v>
      </c>
    </row>
    <row r="12147" spans="1:3" x14ac:dyDescent="0.25">
      <c r="A12147" s="35" t="s">
        <v>24525</v>
      </c>
      <c r="B12147" t="s">
        <v>24526</v>
      </c>
      <c r="C12147" s="34">
        <v>541</v>
      </c>
    </row>
    <row r="12148" spans="1:3" x14ac:dyDescent="0.25">
      <c r="A12148" s="35" t="s">
        <v>24527</v>
      </c>
      <c r="B12148" t="s">
        <v>24528</v>
      </c>
      <c r="C12148" s="34">
        <v>453</v>
      </c>
    </row>
    <row r="12149" spans="1:3" x14ac:dyDescent="0.25">
      <c r="A12149" s="35" t="s">
        <v>24529</v>
      </c>
      <c r="B12149" t="s">
        <v>24530</v>
      </c>
      <c r="C12149" s="34">
        <v>412</v>
      </c>
    </row>
    <row r="12150" spans="1:3" x14ac:dyDescent="0.25">
      <c r="A12150" s="35" t="s">
        <v>24531</v>
      </c>
      <c r="B12150" t="s">
        <v>24532</v>
      </c>
      <c r="C12150" s="34">
        <v>3873</v>
      </c>
    </row>
    <row r="12151" spans="1:3" x14ac:dyDescent="0.25">
      <c r="A12151" s="35" t="s">
        <v>24533</v>
      </c>
      <c r="B12151" t="s">
        <v>24534</v>
      </c>
      <c r="C12151" s="34">
        <v>369</v>
      </c>
    </row>
    <row r="12152" spans="1:3" x14ac:dyDescent="0.25">
      <c r="A12152" s="35" t="s">
        <v>24535</v>
      </c>
      <c r="B12152" t="s">
        <v>24536</v>
      </c>
      <c r="C12152" s="34">
        <v>628</v>
      </c>
    </row>
    <row r="12153" spans="1:3" x14ac:dyDescent="0.25">
      <c r="A12153" s="35" t="s">
        <v>24537</v>
      </c>
      <c r="B12153" t="s">
        <v>24538</v>
      </c>
      <c r="C12153" s="34">
        <v>1552</v>
      </c>
    </row>
    <row r="12154" spans="1:3" x14ac:dyDescent="0.25">
      <c r="A12154" s="35" t="s">
        <v>24539</v>
      </c>
      <c r="B12154" t="s">
        <v>24540</v>
      </c>
      <c r="C12154" s="34">
        <v>441</v>
      </c>
    </row>
    <row r="12155" spans="1:3" x14ac:dyDescent="0.25">
      <c r="A12155" s="35" t="s">
        <v>24541</v>
      </c>
      <c r="B12155" t="s">
        <v>24542</v>
      </c>
      <c r="C12155" s="34" t="e">
        <v>#VALUE!</v>
      </c>
    </row>
    <row r="12156" spans="1:3" x14ac:dyDescent="0.25">
      <c r="A12156" s="35" t="s">
        <v>24543</v>
      </c>
      <c r="B12156" t="s">
        <v>24544</v>
      </c>
      <c r="C12156" s="34">
        <v>300</v>
      </c>
    </row>
    <row r="12157" spans="1:3" x14ac:dyDescent="0.25">
      <c r="A12157" s="35" t="s">
        <v>24545</v>
      </c>
      <c r="B12157" t="s">
        <v>24546</v>
      </c>
      <c r="C12157" s="34">
        <v>1082</v>
      </c>
    </row>
    <row r="12158" spans="1:3" x14ac:dyDescent="0.25">
      <c r="A12158" s="35" t="s">
        <v>24547</v>
      </c>
      <c r="B12158" t="s">
        <v>24548</v>
      </c>
      <c r="C12158" s="34">
        <v>666</v>
      </c>
    </row>
    <row r="12159" spans="1:3" x14ac:dyDescent="0.25">
      <c r="A12159" s="35" t="s">
        <v>24549</v>
      </c>
      <c r="B12159" t="s">
        <v>24550</v>
      </c>
      <c r="C12159" s="34">
        <v>890</v>
      </c>
    </row>
    <row r="12160" spans="1:3" x14ac:dyDescent="0.25">
      <c r="A12160" s="35" t="s">
        <v>24551</v>
      </c>
      <c r="B12160" t="s">
        <v>24552</v>
      </c>
      <c r="C12160" s="34">
        <v>1381</v>
      </c>
    </row>
    <row r="12161" spans="1:3" x14ac:dyDescent="0.25">
      <c r="A12161" s="35" t="s">
        <v>24553</v>
      </c>
      <c r="B12161" t="s">
        <v>24554</v>
      </c>
      <c r="C12161" s="34">
        <v>453</v>
      </c>
    </row>
    <row r="12162" spans="1:3" x14ac:dyDescent="0.25">
      <c r="A12162" s="35" t="s">
        <v>24555</v>
      </c>
      <c r="B12162" t="s">
        <v>24556</v>
      </c>
      <c r="C12162" s="34">
        <v>1419</v>
      </c>
    </row>
    <row r="12163" spans="1:3" x14ac:dyDescent="0.25">
      <c r="A12163" s="35" t="s">
        <v>24557</v>
      </c>
      <c r="B12163" t="s">
        <v>24558</v>
      </c>
      <c r="C12163" s="34">
        <v>1523</v>
      </c>
    </row>
    <row r="12164" spans="1:3" x14ac:dyDescent="0.25">
      <c r="A12164" s="35" t="s">
        <v>24559</v>
      </c>
      <c r="B12164" t="s">
        <v>24560</v>
      </c>
      <c r="C12164" s="34">
        <v>240</v>
      </c>
    </row>
    <row r="12165" spans="1:3" x14ac:dyDescent="0.25">
      <c r="A12165" s="35" t="s">
        <v>24561</v>
      </c>
      <c r="B12165" t="s">
        <v>24562</v>
      </c>
      <c r="C12165" s="34">
        <v>865</v>
      </c>
    </row>
    <row r="12166" spans="1:3" x14ac:dyDescent="0.25">
      <c r="A12166" s="35" t="s">
        <v>24563</v>
      </c>
      <c r="B12166" t="s">
        <v>24564</v>
      </c>
      <c r="C12166" s="34">
        <v>1618</v>
      </c>
    </row>
    <row r="12167" spans="1:3" x14ac:dyDescent="0.25">
      <c r="A12167" s="35" t="s">
        <v>24565</v>
      </c>
      <c r="B12167" t="s">
        <v>24566</v>
      </c>
      <c r="C12167" s="34">
        <v>711</v>
      </c>
    </row>
    <row r="12168" spans="1:3" x14ac:dyDescent="0.25">
      <c r="A12168" s="35" t="s">
        <v>24567</v>
      </c>
      <c r="B12168" t="s">
        <v>24568</v>
      </c>
      <c r="C12168" s="34">
        <v>1681</v>
      </c>
    </row>
    <row r="12169" spans="1:3" x14ac:dyDescent="0.25">
      <c r="A12169" s="35" t="s">
        <v>24569</v>
      </c>
      <c r="B12169" t="s">
        <v>24570</v>
      </c>
      <c r="C12169" s="34">
        <v>707</v>
      </c>
    </row>
    <row r="12170" spans="1:3" x14ac:dyDescent="0.25">
      <c r="A12170" s="35" t="s">
        <v>24571</v>
      </c>
      <c r="B12170" t="s">
        <v>24572</v>
      </c>
      <c r="C12170" s="34">
        <v>441</v>
      </c>
    </row>
    <row r="12171" spans="1:3" x14ac:dyDescent="0.25">
      <c r="A12171" s="35" t="s">
        <v>24573</v>
      </c>
      <c r="B12171" t="s">
        <v>24574</v>
      </c>
      <c r="C12171" s="34">
        <v>2313</v>
      </c>
    </row>
    <row r="12172" spans="1:3" x14ac:dyDescent="0.25">
      <c r="A12172" s="35" t="s">
        <v>24575</v>
      </c>
      <c r="B12172" t="s">
        <v>24576</v>
      </c>
      <c r="C12172" s="34" t="e">
        <v>#VALUE!</v>
      </c>
    </row>
    <row r="12173" spans="1:3" x14ac:dyDescent="0.25">
      <c r="A12173" s="35" t="s">
        <v>24577</v>
      </c>
      <c r="B12173" t="s">
        <v>24578</v>
      </c>
      <c r="C12173" s="34">
        <v>815</v>
      </c>
    </row>
    <row r="12174" spans="1:3" x14ac:dyDescent="0.25">
      <c r="A12174" s="35" t="s">
        <v>24579</v>
      </c>
      <c r="B12174" t="s">
        <v>24580</v>
      </c>
      <c r="C12174" s="34">
        <v>1161</v>
      </c>
    </row>
    <row r="12175" spans="1:3" x14ac:dyDescent="0.25">
      <c r="A12175" s="35" t="s">
        <v>24581</v>
      </c>
      <c r="B12175" t="s">
        <v>24582</v>
      </c>
      <c r="C12175" s="34">
        <v>890</v>
      </c>
    </row>
    <row r="12176" spans="1:3" x14ac:dyDescent="0.25">
      <c r="A12176" s="35" t="s">
        <v>24583</v>
      </c>
      <c r="B12176" t="s">
        <v>24584</v>
      </c>
      <c r="C12176" s="34" t="e">
        <v>#VALUE!</v>
      </c>
    </row>
    <row r="12177" spans="1:3" x14ac:dyDescent="0.25">
      <c r="A12177" s="35" t="s">
        <v>24585</v>
      </c>
      <c r="B12177" t="s">
        <v>24586</v>
      </c>
      <c r="C12177" s="34">
        <v>391</v>
      </c>
    </row>
    <row r="12178" spans="1:3" x14ac:dyDescent="0.25">
      <c r="A12178" s="35" t="s">
        <v>24587</v>
      </c>
      <c r="B12178" t="s">
        <v>24588</v>
      </c>
      <c r="C12178" s="34">
        <v>272</v>
      </c>
    </row>
    <row r="12179" spans="1:3" x14ac:dyDescent="0.25">
      <c r="A12179" s="35" t="s">
        <v>24589</v>
      </c>
      <c r="B12179" t="s">
        <v>24590</v>
      </c>
      <c r="C12179" s="34">
        <v>2068</v>
      </c>
    </row>
    <row r="12180" spans="1:3" x14ac:dyDescent="0.25">
      <c r="A12180" s="35" t="s">
        <v>24591</v>
      </c>
      <c r="B12180" t="s">
        <v>24592</v>
      </c>
      <c r="C12180" s="34">
        <v>911</v>
      </c>
    </row>
    <row r="12181" spans="1:3" x14ac:dyDescent="0.25">
      <c r="A12181" s="35" t="s">
        <v>24593</v>
      </c>
      <c r="B12181" t="s">
        <v>24594</v>
      </c>
      <c r="C12181" s="34">
        <v>1156</v>
      </c>
    </row>
    <row r="12182" spans="1:3" x14ac:dyDescent="0.25">
      <c r="A12182" s="35" t="s">
        <v>24595</v>
      </c>
      <c r="B12182" t="s">
        <v>24596</v>
      </c>
      <c r="C12182" s="34">
        <v>384</v>
      </c>
    </row>
    <row r="12183" spans="1:3" x14ac:dyDescent="0.25">
      <c r="A12183" s="35" t="s">
        <v>24597</v>
      </c>
      <c r="B12183" t="s">
        <v>24598</v>
      </c>
      <c r="C12183" s="34">
        <v>351</v>
      </c>
    </row>
    <row r="12184" spans="1:3" x14ac:dyDescent="0.25">
      <c r="A12184" s="35" t="s">
        <v>24599</v>
      </c>
      <c r="B12184" t="s">
        <v>24600</v>
      </c>
      <c r="C12184" s="34">
        <v>319</v>
      </c>
    </row>
    <row r="12185" spans="1:3" x14ac:dyDescent="0.25">
      <c r="A12185" s="35" t="s">
        <v>24601</v>
      </c>
      <c r="B12185" t="s">
        <v>24602</v>
      </c>
      <c r="C12185" s="34">
        <v>1061</v>
      </c>
    </row>
    <row r="12186" spans="1:3" x14ac:dyDescent="0.25">
      <c r="A12186" s="35" t="s">
        <v>24603</v>
      </c>
      <c r="B12186" t="s">
        <v>24604</v>
      </c>
      <c r="C12186" s="34">
        <v>241</v>
      </c>
    </row>
    <row r="12187" spans="1:3" x14ac:dyDescent="0.25">
      <c r="A12187" s="35" t="s">
        <v>24605</v>
      </c>
      <c r="B12187" t="s">
        <v>24606</v>
      </c>
      <c r="C12187" s="34">
        <v>1044</v>
      </c>
    </row>
    <row r="12188" spans="1:3" x14ac:dyDescent="0.25">
      <c r="A12188" s="35" t="s">
        <v>24607</v>
      </c>
      <c r="B12188" t="s">
        <v>24608</v>
      </c>
      <c r="C12188" s="34" t="e">
        <v>#VALUE!</v>
      </c>
    </row>
    <row r="12189" spans="1:3" x14ac:dyDescent="0.25">
      <c r="A12189" s="35" t="s">
        <v>24609</v>
      </c>
      <c r="B12189" t="s">
        <v>24610</v>
      </c>
      <c r="C12189" s="34">
        <v>2812</v>
      </c>
    </row>
    <row r="12190" spans="1:3" x14ac:dyDescent="0.25">
      <c r="A12190" s="35" t="s">
        <v>24611</v>
      </c>
      <c r="B12190" t="s">
        <v>24612</v>
      </c>
      <c r="C12190" s="34">
        <v>599</v>
      </c>
    </row>
    <row r="12191" spans="1:3" x14ac:dyDescent="0.25">
      <c r="A12191" s="35" t="s">
        <v>24613</v>
      </c>
      <c r="B12191" t="s">
        <v>24614</v>
      </c>
      <c r="C12191" s="34">
        <v>620</v>
      </c>
    </row>
    <row r="12192" spans="1:3" x14ac:dyDescent="0.25">
      <c r="A12192" s="35" t="s">
        <v>24615</v>
      </c>
      <c r="B12192" t="s">
        <v>24616</v>
      </c>
      <c r="C12192" s="34">
        <v>595</v>
      </c>
    </row>
    <row r="12193" spans="1:3" x14ac:dyDescent="0.25">
      <c r="A12193" s="35" t="s">
        <v>24617</v>
      </c>
      <c r="B12193" t="s">
        <v>24618</v>
      </c>
      <c r="C12193" s="34">
        <v>428</v>
      </c>
    </row>
    <row r="12194" spans="1:3" x14ac:dyDescent="0.25">
      <c r="A12194" s="35" t="s">
        <v>24619</v>
      </c>
      <c r="B12194" t="s">
        <v>24620</v>
      </c>
      <c r="C12194" s="34">
        <v>1052</v>
      </c>
    </row>
    <row r="12195" spans="1:3" x14ac:dyDescent="0.25">
      <c r="A12195" s="35" t="s">
        <v>24621</v>
      </c>
      <c r="B12195" t="s">
        <v>24622</v>
      </c>
      <c r="C12195" s="34">
        <v>1751</v>
      </c>
    </row>
    <row r="12196" spans="1:3" x14ac:dyDescent="0.25">
      <c r="A12196" s="35" t="s">
        <v>24623</v>
      </c>
      <c r="B12196" t="s">
        <v>24624</v>
      </c>
      <c r="C12196" s="34">
        <v>657</v>
      </c>
    </row>
    <row r="12197" spans="1:3" x14ac:dyDescent="0.25">
      <c r="A12197" s="35" t="s">
        <v>24625</v>
      </c>
      <c r="B12197" t="s">
        <v>24626</v>
      </c>
      <c r="C12197" s="34">
        <v>894</v>
      </c>
    </row>
    <row r="12198" spans="1:3" x14ac:dyDescent="0.25">
      <c r="A12198" s="35" t="s">
        <v>24627</v>
      </c>
      <c r="B12198" t="s">
        <v>24628</v>
      </c>
      <c r="C12198" s="34">
        <v>907</v>
      </c>
    </row>
    <row r="12199" spans="1:3" x14ac:dyDescent="0.25">
      <c r="A12199" s="35" t="s">
        <v>24629</v>
      </c>
      <c r="B12199" t="s">
        <v>24630</v>
      </c>
      <c r="C12199" s="34">
        <v>811</v>
      </c>
    </row>
    <row r="12200" spans="1:3" x14ac:dyDescent="0.25">
      <c r="A12200" s="35" t="s">
        <v>24631</v>
      </c>
      <c r="B12200" t="s">
        <v>24630</v>
      </c>
      <c r="C12200" s="34">
        <v>811</v>
      </c>
    </row>
    <row r="12201" spans="1:3" x14ac:dyDescent="0.25">
      <c r="A12201" s="35" t="s">
        <v>24632</v>
      </c>
      <c r="B12201" t="s">
        <v>24633</v>
      </c>
      <c r="C12201" s="34">
        <v>803</v>
      </c>
    </row>
    <row r="12202" spans="1:3" x14ac:dyDescent="0.25">
      <c r="A12202" s="35" t="s">
        <v>24634</v>
      </c>
      <c r="B12202" t="s">
        <v>24635</v>
      </c>
      <c r="C12202" s="34">
        <v>803</v>
      </c>
    </row>
    <row r="12203" spans="1:3" x14ac:dyDescent="0.25">
      <c r="A12203" s="35" t="s">
        <v>24636</v>
      </c>
      <c r="B12203" t="s">
        <v>24637</v>
      </c>
      <c r="C12203" s="34">
        <v>948</v>
      </c>
    </row>
    <row r="12204" spans="1:3" x14ac:dyDescent="0.25">
      <c r="A12204" s="35" t="s">
        <v>24638</v>
      </c>
      <c r="B12204" t="s">
        <v>24639</v>
      </c>
      <c r="C12204" s="34">
        <v>286</v>
      </c>
    </row>
    <row r="12205" spans="1:3" x14ac:dyDescent="0.25">
      <c r="A12205" s="35" t="s">
        <v>24640</v>
      </c>
      <c r="B12205" t="s">
        <v>24641</v>
      </c>
      <c r="C12205" s="34">
        <v>1398</v>
      </c>
    </row>
    <row r="12206" spans="1:3" x14ac:dyDescent="0.25">
      <c r="A12206" s="35" t="s">
        <v>24642</v>
      </c>
      <c r="B12206" t="s">
        <v>24643</v>
      </c>
      <c r="C12206" s="34">
        <v>378</v>
      </c>
    </row>
    <row r="12207" spans="1:3" x14ac:dyDescent="0.25">
      <c r="A12207" s="35" t="s">
        <v>24644</v>
      </c>
      <c r="B12207" t="s">
        <v>24645</v>
      </c>
      <c r="C12207" s="34">
        <v>437</v>
      </c>
    </row>
    <row r="12208" spans="1:3" x14ac:dyDescent="0.25">
      <c r="A12208" s="35" t="s">
        <v>24646</v>
      </c>
      <c r="B12208" t="s">
        <v>24647</v>
      </c>
      <c r="C12208" s="34">
        <v>799</v>
      </c>
    </row>
    <row r="12209" spans="1:3" x14ac:dyDescent="0.25">
      <c r="A12209" s="35" t="s">
        <v>24648</v>
      </c>
      <c r="B12209" t="s">
        <v>24649</v>
      </c>
      <c r="C12209" s="34">
        <v>799</v>
      </c>
    </row>
    <row r="12210" spans="1:3" x14ac:dyDescent="0.25">
      <c r="A12210" s="35" t="s">
        <v>24650</v>
      </c>
      <c r="B12210" t="s">
        <v>24651</v>
      </c>
      <c r="C12210" s="34">
        <v>1065</v>
      </c>
    </row>
    <row r="12211" spans="1:3" x14ac:dyDescent="0.25">
      <c r="A12211" s="35" t="s">
        <v>24652</v>
      </c>
      <c r="B12211" t="s">
        <v>24653</v>
      </c>
      <c r="C12211" s="34">
        <v>367</v>
      </c>
    </row>
    <row r="12212" spans="1:3" x14ac:dyDescent="0.25">
      <c r="A12212" s="35" t="s">
        <v>24654</v>
      </c>
      <c r="B12212" t="s">
        <v>24655</v>
      </c>
      <c r="C12212" s="34">
        <v>367</v>
      </c>
    </row>
    <row r="12213" spans="1:3" x14ac:dyDescent="0.25">
      <c r="A12213" s="35" t="s">
        <v>24656</v>
      </c>
      <c r="B12213" t="s">
        <v>24657</v>
      </c>
      <c r="C12213" s="34">
        <v>367</v>
      </c>
    </row>
    <row r="12214" spans="1:3" x14ac:dyDescent="0.25">
      <c r="A12214" s="35" t="s">
        <v>24658</v>
      </c>
      <c r="B12214" t="s">
        <v>24659</v>
      </c>
      <c r="C12214" s="34">
        <v>338</v>
      </c>
    </row>
    <row r="12215" spans="1:3" x14ac:dyDescent="0.25">
      <c r="A12215" s="35" t="s">
        <v>24660</v>
      </c>
      <c r="B12215" t="s">
        <v>24661</v>
      </c>
      <c r="C12215" s="34">
        <v>338</v>
      </c>
    </row>
    <row r="12216" spans="1:3" x14ac:dyDescent="0.25">
      <c r="A12216" s="35" t="s">
        <v>24662</v>
      </c>
      <c r="B12216" t="s">
        <v>24663</v>
      </c>
      <c r="C12216" s="34">
        <v>682</v>
      </c>
    </row>
    <row r="12217" spans="1:3" x14ac:dyDescent="0.25">
      <c r="A12217" s="35" t="s">
        <v>24664</v>
      </c>
      <c r="B12217" t="s">
        <v>24665</v>
      </c>
      <c r="C12217" s="34">
        <v>703</v>
      </c>
    </row>
    <row r="12218" spans="1:3" x14ac:dyDescent="0.25">
      <c r="A12218" s="35" t="s">
        <v>24666</v>
      </c>
      <c r="B12218" t="s">
        <v>24667</v>
      </c>
      <c r="C12218" s="34">
        <v>516</v>
      </c>
    </row>
    <row r="12219" spans="1:3" x14ac:dyDescent="0.25">
      <c r="A12219" s="35" t="s">
        <v>24668</v>
      </c>
      <c r="B12219" t="s">
        <v>24669</v>
      </c>
      <c r="C12219" s="34">
        <v>516</v>
      </c>
    </row>
    <row r="12220" spans="1:3" x14ac:dyDescent="0.25">
      <c r="A12220" s="35" t="s">
        <v>24670</v>
      </c>
      <c r="B12220" t="s">
        <v>24671</v>
      </c>
      <c r="C12220" s="34">
        <v>765</v>
      </c>
    </row>
    <row r="12221" spans="1:3" x14ac:dyDescent="0.25">
      <c r="A12221" s="35" t="s">
        <v>24672</v>
      </c>
      <c r="B12221" t="s">
        <v>24673</v>
      </c>
      <c r="C12221" s="34">
        <v>1227</v>
      </c>
    </row>
    <row r="12222" spans="1:3" x14ac:dyDescent="0.25">
      <c r="A12222" s="35" t="s">
        <v>24674</v>
      </c>
      <c r="B12222" t="s">
        <v>24675</v>
      </c>
      <c r="C12222" s="34">
        <v>1019</v>
      </c>
    </row>
    <row r="12223" spans="1:3" x14ac:dyDescent="0.25">
      <c r="A12223" s="35" t="s">
        <v>24676</v>
      </c>
      <c r="B12223" t="s">
        <v>24677</v>
      </c>
      <c r="C12223" s="34">
        <v>2213</v>
      </c>
    </row>
    <row r="12224" spans="1:3" x14ac:dyDescent="0.25">
      <c r="A12224" s="35" t="s">
        <v>24678</v>
      </c>
      <c r="B12224" t="s">
        <v>24679</v>
      </c>
      <c r="C12224" s="34">
        <v>2213</v>
      </c>
    </row>
    <row r="12225" spans="1:3" x14ac:dyDescent="0.25">
      <c r="A12225" s="35" t="s">
        <v>24680</v>
      </c>
      <c r="B12225" t="s">
        <v>24681</v>
      </c>
      <c r="C12225" s="34" t="e">
        <v>#VALUE!</v>
      </c>
    </row>
    <row r="12226" spans="1:3" x14ac:dyDescent="0.25">
      <c r="A12226" s="35" t="s">
        <v>24682</v>
      </c>
      <c r="B12226" t="s">
        <v>24683</v>
      </c>
      <c r="C12226" s="34" t="e">
        <v>#VALUE!</v>
      </c>
    </row>
    <row r="12227" spans="1:3" x14ac:dyDescent="0.25">
      <c r="A12227" s="35" t="s">
        <v>24684</v>
      </c>
      <c r="B12227" t="s">
        <v>24685</v>
      </c>
      <c r="C12227" s="34" t="e">
        <v>#VALUE!</v>
      </c>
    </row>
    <row r="12228" spans="1:3" x14ac:dyDescent="0.25">
      <c r="A12228" s="35" t="s">
        <v>24686</v>
      </c>
      <c r="B12228" t="s">
        <v>24687</v>
      </c>
      <c r="C12228" s="34" t="e">
        <v>#VALUE!</v>
      </c>
    </row>
    <row r="12229" spans="1:3" x14ac:dyDescent="0.25">
      <c r="A12229" s="35" t="s">
        <v>24688</v>
      </c>
      <c r="B12229" t="s">
        <v>24689</v>
      </c>
      <c r="C12229" s="34" t="e">
        <v>#VALUE!</v>
      </c>
    </row>
    <row r="12230" spans="1:3" x14ac:dyDescent="0.25">
      <c r="A12230" s="35" t="s">
        <v>24690</v>
      </c>
      <c r="B12230" t="s">
        <v>24691</v>
      </c>
      <c r="C12230" s="34" t="e">
        <v>#VALUE!</v>
      </c>
    </row>
    <row r="12231" spans="1:3" x14ac:dyDescent="0.25">
      <c r="A12231" s="35" t="s">
        <v>24692</v>
      </c>
      <c r="B12231" t="s">
        <v>24693</v>
      </c>
      <c r="C12231" s="34" t="e">
        <v>#VALUE!</v>
      </c>
    </row>
    <row r="12232" spans="1:3" x14ac:dyDescent="0.25">
      <c r="A12232" s="35" t="s">
        <v>24694</v>
      </c>
      <c r="B12232" t="s">
        <v>24695</v>
      </c>
      <c r="C12232" s="34" t="e">
        <v>#VALUE!</v>
      </c>
    </row>
    <row r="12233" spans="1:3" x14ac:dyDescent="0.25">
      <c r="A12233" s="35" t="s">
        <v>24696</v>
      </c>
      <c r="B12233" t="s">
        <v>24697</v>
      </c>
      <c r="C12233" s="34" t="e">
        <v>#VALUE!</v>
      </c>
    </row>
    <row r="12234" spans="1:3" x14ac:dyDescent="0.25">
      <c r="A12234" s="35" t="s">
        <v>24698</v>
      </c>
      <c r="B12234" t="s">
        <v>24699</v>
      </c>
      <c r="C12234" s="34" t="e">
        <v>#VALUE!</v>
      </c>
    </row>
    <row r="12235" spans="1:3" x14ac:dyDescent="0.25">
      <c r="A12235" s="35" t="s">
        <v>24700</v>
      </c>
      <c r="B12235" t="s">
        <v>24701</v>
      </c>
      <c r="C12235" s="34">
        <v>458</v>
      </c>
    </row>
    <row r="12236" spans="1:3" x14ac:dyDescent="0.25">
      <c r="A12236" s="35" t="s">
        <v>24702</v>
      </c>
      <c r="B12236" t="s">
        <v>24703</v>
      </c>
      <c r="C12236" s="34">
        <v>3153</v>
      </c>
    </row>
    <row r="12237" spans="1:3" x14ac:dyDescent="0.25">
      <c r="A12237" s="35" t="s">
        <v>24704</v>
      </c>
      <c r="B12237" t="s">
        <v>24705</v>
      </c>
      <c r="C12237" s="34">
        <v>3232</v>
      </c>
    </row>
    <row r="12238" spans="1:3" x14ac:dyDescent="0.25">
      <c r="A12238" s="35" t="s">
        <v>24706</v>
      </c>
      <c r="B12238" t="s">
        <v>24707</v>
      </c>
      <c r="C12238" s="34">
        <v>828</v>
      </c>
    </row>
    <row r="12239" spans="1:3" x14ac:dyDescent="0.25">
      <c r="A12239" s="35" t="s">
        <v>24708</v>
      </c>
      <c r="B12239" t="s">
        <v>24709</v>
      </c>
      <c r="C12239" s="34">
        <v>532</v>
      </c>
    </row>
    <row r="12240" spans="1:3" x14ac:dyDescent="0.25">
      <c r="A12240" s="35" t="s">
        <v>24710</v>
      </c>
      <c r="B12240" t="s">
        <v>24711</v>
      </c>
      <c r="C12240" s="34">
        <v>761</v>
      </c>
    </row>
    <row r="12241" spans="1:3" x14ac:dyDescent="0.25">
      <c r="A12241" s="35" t="s">
        <v>24712</v>
      </c>
      <c r="B12241" t="s">
        <v>24713</v>
      </c>
      <c r="C12241" s="34">
        <v>636</v>
      </c>
    </row>
    <row r="12242" spans="1:3" x14ac:dyDescent="0.25">
      <c r="A12242" s="35" t="s">
        <v>24714</v>
      </c>
      <c r="B12242" t="s">
        <v>24715</v>
      </c>
      <c r="C12242" s="34">
        <v>541</v>
      </c>
    </row>
    <row r="12243" spans="1:3" x14ac:dyDescent="0.25">
      <c r="A12243" s="35" t="s">
        <v>24716</v>
      </c>
      <c r="B12243" t="s">
        <v>24717</v>
      </c>
      <c r="C12243" s="34">
        <v>541</v>
      </c>
    </row>
    <row r="12244" spans="1:3" x14ac:dyDescent="0.25">
      <c r="A12244" s="35" t="s">
        <v>24718</v>
      </c>
      <c r="B12244" t="s">
        <v>24719</v>
      </c>
      <c r="C12244" s="34">
        <v>276</v>
      </c>
    </row>
    <row r="12245" spans="1:3" x14ac:dyDescent="0.25">
      <c r="A12245" s="35" t="s">
        <v>24720</v>
      </c>
      <c r="B12245" t="s">
        <v>24721</v>
      </c>
      <c r="C12245" s="34">
        <v>264</v>
      </c>
    </row>
    <row r="12246" spans="1:3" x14ac:dyDescent="0.25">
      <c r="A12246" s="35" t="s">
        <v>24722</v>
      </c>
      <c r="B12246" t="s">
        <v>24723</v>
      </c>
      <c r="C12246" s="34">
        <v>243</v>
      </c>
    </row>
    <row r="12247" spans="1:3" x14ac:dyDescent="0.25">
      <c r="A12247" s="35" t="s">
        <v>24724</v>
      </c>
      <c r="B12247" t="s">
        <v>24725</v>
      </c>
      <c r="C12247" s="34">
        <v>636</v>
      </c>
    </row>
    <row r="12248" spans="1:3" x14ac:dyDescent="0.25">
      <c r="A12248" s="35" t="s">
        <v>24726</v>
      </c>
      <c r="B12248" t="s">
        <v>24727</v>
      </c>
      <c r="C12248" s="34">
        <v>636</v>
      </c>
    </row>
    <row r="12249" spans="1:3" x14ac:dyDescent="0.25">
      <c r="A12249" s="35" t="s">
        <v>24728</v>
      </c>
      <c r="B12249" t="s">
        <v>24729</v>
      </c>
      <c r="C12249" s="34">
        <v>491</v>
      </c>
    </row>
    <row r="12250" spans="1:3" x14ac:dyDescent="0.25">
      <c r="A12250" s="35" t="s">
        <v>24730</v>
      </c>
      <c r="B12250" t="s">
        <v>24731</v>
      </c>
      <c r="C12250" s="34">
        <v>491</v>
      </c>
    </row>
    <row r="12251" spans="1:3" x14ac:dyDescent="0.25">
      <c r="A12251" s="35" t="s">
        <v>24732</v>
      </c>
      <c r="B12251" t="s">
        <v>24733</v>
      </c>
      <c r="C12251" s="34">
        <v>657</v>
      </c>
    </row>
    <row r="12252" spans="1:3" x14ac:dyDescent="0.25">
      <c r="A12252" s="35" t="s">
        <v>24734</v>
      </c>
      <c r="B12252" t="s">
        <v>24735</v>
      </c>
      <c r="C12252" s="34">
        <v>757</v>
      </c>
    </row>
    <row r="12253" spans="1:3" x14ac:dyDescent="0.25">
      <c r="A12253" s="35" t="s">
        <v>24736</v>
      </c>
      <c r="B12253" t="s">
        <v>24737</v>
      </c>
      <c r="C12253" s="34">
        <v>483</v>
      </c>
    </row>
    <row r="12254" spans="1:3" x14ac:dyDescent="0.25">
      <c r="A12254" s="35" t="s">
        <v>24738</v>
      </c>
      <c r="B12254" t="s">
        <v>24739</v>
      </c>
      <c r="C12254" s="34">
        <v>424</v>
      </c>
    </row>
    <row r="12255" spans="1:3" x14ac:dyDescent="0.25">
      <c r="A12255" s="35" t="s">
        <v>24740</v>
      </c>
      <c r="B12255" t="s">
        <v>24741</v>
      </c>
      <c r="C12255" s="34">
        <v>2937</v>
      </c>
    </row>
    <row r="12256" spans="1:3" x14ac:dyDescent="0.25">
      <c r="A12256" s="35" t="s">
        <v>24742</v>
      </c>
      <c r="B12256" t="s">
        <v>24743</v>
      </c>
      <c r="C12256" s="34">
        <v>329</v>
      </c>
    </row>
    <row r="12257" spans="1:3" x14ac:dyDescent="0.25">
      <c r="A12257" s="35" t="s">
        <v>24744</v>
      </c>
      <c r="B12257" t="s">
        <v>24745</v>
      </c>
      <c r="C12257" s="34">
        <v>263</v>
      </c>
    </row>
    <row r="12258" spans="1:3" x14ac:dyDescent="0.25">
      <c r="A12258" s="35" t="s">
        <v>24746</v>
      </c>
      <c r="B12258" t="s">
        <v>24747</v>
      </c>
      <c r="C12258" s="34">
        <v>250</v>
      </c>
    </row>
    <row r="12259" spans="1:3" x14ac:dyDescent="0.25">
      <c r="A12259" s="35" t="s">
        <v>24748</v>
      </c>
      <c r="B12259" t="s">
        <v>24749</v>
      </c>
      <c r="C12259" s="34">
        <v>228</v>
      </c>
    </row>
    <row r="12260" spans="1:3" x14ac:dyDescent="0.25">
      <c r="A12260" s="35" t="s">
        <v>24750</v>
      </c>
      <c r="B12260" t="s">
        <v>24751</v>
      </c>
      <c r="C12260" s="34">
        <v>196</v>
      </c>
    </row>
    <row r="12261" spans="1:3" x14ac:dyDescent="0.25">
      <c r="A12261" s="35" t="s">
        <v>24752</v>
      </c>
      <c r="B12261" t="s">
        <v>24753</v>
      </c>
      <c r="C12261" s="34">
        <v>196</v>
      </c>
    </row>
    <row r="12262" spans="1:3" x14ac:dyDescent="0.25">
      <c r="A12262" s="35" t="s">
        <v>24754</v>
      </c>
      <c r="B12262" t="s">
        <v>24755</v>
      </c>
      <c r="C12262" s="34">
        <v>275</v>
      </c>
    </row>
    <row r="12263" spans="1:3" x14ac:dyDescent="0.25">
      <c r="A12263" s="35" t="s">
        <v>24756</v>
      </c>
      <c r="B12263" t="s">
        <v>24757</v>
      </c>
      <c r="C12263" s="34">
        <v>261</v>
      </c>
    </row>
    <row r="12264" spans="1:3" x14ac:dyDescent="0.25">
      <c r="A12264" s="35" t="s">
        <v>24758</v>
      </c>
      <c r="B12264" t="s">
        <v>24759</v>
      </c>
      <c r="C12264" s="34">
        <v>269</v>
      </c>
    </row>
    <row r="12265" spans="1:3" x14ac:dyDescent="0.25">
      <c r="A12265" s="35" t="s">
        <v>24760</v>
      </c>
      <c r="B12265" t="s">
        <v>24761</v>
      </c>
      <c r="C12265" s="34">
        <v>286</v>
      </c>
    </row>
    <row r="12266" spans="1:3" x14ac:dyDescent="0.25">
      <c r="A12266" s="35" t="s">
        <v>24762</v>
      </c>
      <c r="B12266" t="s">
        <v>24763</v>
      </c>
      <c r="C12266" s="34">
        <v>302</v>
      </c>
    </row>
    <row r="12267" spans="1:3" x14ac:dyDescent="0.25">
      <c r="A12267" s="35" t="s">
        <v>24764</v>
      </c>
      <c r="B12267" t="s">
        <v>24765</v>
      </c>
      <c r="C12267" s="34">
        <v>308</v>
      </c>
    </row>
    <row r="12268" spans="1:3" x14ac:dyDescent="0.25">
      <c r="A12268" s="35" t="s">
        <v>24766</v>
      </c>
      <c r="B12268" t="s">
        <v>24767</v>
      </c>
      <c r="C12268" s="34">
        <v>948</v>
      </c>
    </row>
    <row r="12269" spans="1:3" x14ac:dyDescent="0.25">
      <c r="A12269" s="35" t="s">
        <v>24768</v>
      </c>
      <c r="B12269" t="s">
        <v>24769</v>
      </c>
      <c r="C12269" s="34">
        <v>2746</v>
      </c>
    </row>
    <row r="12270" spans="1:3" x14ac:dyDescent="0.25">
      <c r="A12270" s="35" t="s">
        <v>24770</v>
      </c>
      <c r="B12270" t="s">
        <v>24771</v>
      </c>
      <c r="C12270" s="34">
        <v>411</v>
      </c>
    </row>
    <row r="12271" spans="1:3" x14ac:dyDescent="0.25">
      <c r="A12271" s="35" t="s">
        <v>24772</v>
      </c>
      <c r="B12271" t="s">
        <v>24773</v>
      </c>
      <c r="C12271" s="34">
        <v>282</v>
      </c>
    </row>
    <row r="12272" spans="1:3" x14ac:dyDescent="0.25">
      <c r="A12272" s="35" t="s">
        <v>24774</v>
      </c>
      <c r="B12272" t="s">
        <v>24775</v>
      </c>
      <c r="C12272" s="34">
        <v>246</v>
      </c>
    </row>
    <row r="12273" spans="1:3" x14ac:dyDescent="0.25">
      <c r="A12273" s="35" t="s">
        <v>24776</v>
      </c>
      <c r="B12273" t="s">
        <v>24777</v>
      </c>
      <c r="C12273" s="34">
        <v>208</v>
      </c>
    </row>
    <row r="12274" spans="1:3" x14ac:dyDescent="0.25">
      <c r="A12274" s="35" t="s">
        <v>24778</v>
      </c>
      <c r="B12274" t="s">
        <v>24779</v>
      </c>
      <c r="C12274" s="34">
        <v>140</v>
      </c>
    </row>
    <row r="12275" spans="1:3" x14ac:dyDescent="0.25">
      <c r="A12275" s="35" t="s">
        <v>24780</v>
      </c>
      <c r="B12275" t="s">
        <v>24781</v>
      </c>
      <c r="C12275" s="34">
        <v>244</v>
      </c>
    </row>
    <row r="12276" spans="1:3" x14ac:dyDescent="0.25">
      <c r="A12276" s="35" t="s">
        <v>24782</v>
      </c>
      <c r="B12276" t="s">
        <v>24783</v>
      </c>
      <c r="C12276" s="34">
        <v>508</v>
      </c>
    </row>
    <row r="12277" spans="1:3" x14ac:dyDescent="0.25">
      <c r="A12277" s="35" t="s">
        <v>24784</v>
      </c>
      <c r="B12277" t="s">
        <v>24785</v>
      </c>
      <c r="C12277" s="34">
        <v>242</v>
      </c>
    </row>
    <row r="12278" spans="1:3" x14ac:dyDescent="0.25">
      <c r="A12278" s="35" t="s">
        <v>24786</v>
      </c>
      <c r="B12278" t="s">
        <v>24787</v>
      </c>
      <c r="C12278" s="34">
        <v>250</v>
      </c>
    </row>
    <row r="12279" spans="1:3" x14ac:dyDescent="0.25">
      <c r="A12279" s="35" t="s">
        <v>24788</v>
      </c>
      <c r="B12279" t="s">
        <v>24789</v>
      </c>
      <c r="C12279" s="34">
        <v>369</v>
      </c>
    </row>
    <row r="12280" spans="1:3" x14ac:dyDescent="0.25">
      <c r="A12280" s="35" t="s">
        <v>24790</v>
      </c>
      <c r="B12280" t="s">
        <v>24791</v>
      </c>
      <c r="C12280" s="34">
        <v>104</v>
      </c>
    </row>
    <row r="12281" spans="1:3" x14ac:dyDescent="0.25">
      <c r="A12281" s="35" t="s">
        <v>24792</v>
      </c>
      <c r="B12281" t="s">
        <v>24793</v>
      </c>
      <c r="C12281" s="34">
        <v>512</v>
      </c>
    </row>
    <row r="12282" spans="1:3" x14ac:dyDescent="0.25">
      <c r="A12282" s="35" t="s">
        <v>24794</v>
      </c>
      <c r="B12282" t="s">
        <v>24795</v>
      </c>
      <c r="C12282" s="34">
        <v>840</v>
      </c>
    </row>
    <row r="12283" spans="1:3" x14ac:dyDescent="0.25">
      <c r="A12283" s="35" t="s">
        <v>24796</v>
      </c>
      <c r="B12283" t="s">
        <v>24797</v>
      </c>
      <c r="C12283" s="34">
        <v>328</v>
      </c>
    </row>
    <row r="12284" spans="1:3" x14ac:dyDescent="0.25">
      <c r="A12284" s="35" t="s">
        <v>24798</v>
      </c>
      <c r="B12284" t="s">
        <v>24799</v>
      </c>
      <c r="C12284" s="34">
        <v>799</v>
      </c>
    </row>
    <row r="12285" spans="1:3" x14ac:dyDescent="0.25">
      <c r="A12285" s="35" t="s">
        <v>24800</v>
      </c>
      <c r="B12285" t="s">
        <v>24801</v>
      </c>
      <c r="C12285" s="34">
        <v>1689</v>
      </c>
    </row>
    <row r="12286" spans="1:3" x14ac:dyDescent="0.25">
      <c r="A12286" s="35" t="s">
        <v>24802</v>
      </c>
      <c r="B12286" t="s">
        <v>24803</v>
      </c>
      <c r="C12286" s="34">
        <v>899</v>
      </c>
    </row>
    <row r="12287" spans="1:3" x14ac:dyDescent="0.25">
      <c r="A12287" s="35" t="s">
        <v>24804</v>
      </c>
      <c r="B12287" t="s">
        <v>24805</v>
      </c>
      <c r="C12287" s="34">
        <v>2413</v>
      </c>
    </row>
    <row r="12288" spans="1:3" x14ac:dyDescent="0.25">
      <c r="A12288" s="35" t="s">
        <v>24806</v>
      </c>
      <c r="B12288" t="s">
        <v>24807</v>
      </c>
      <c r="C12288" s="34">
        <v>396</v>
      </c>
    </row>
    <row r="12289" spans="1:3" x14ac:dyDescent="0.25">
      <c r="A12289" s="35" t="s">
        <v>24808</v>
      </c>
      <c r="B12289" t="s">
        <v>24809</v>
      </c>
      <c r="C12289" s="34">
        <v>936</v>
      </c>
    </row>
    <row r="12290" spans="1:3" x14ac:dyDescent="0.25">
      <c r="A12290" s="35" t="s">
        <v>24810</v>
      </c>
      <c r="B12290" t="s">
        <v>24811</v>
      </c>
      <c r="C12290" s="34">
        <v>674</v>
      </c>
    </row>
    <row r="12291" spans="1:3" x14ac:dyDescent="0.25">
      <c r="A12291" s="35" t="s">
        <v>24812</v>
      </c>
      <c r="B12291" t="s">
        <v>24813</v>
      </c>
      <c r="C12291" s="34">
        <v>1556</v>
      </c>
    </row>
    <row r="12292" spans="1:3" x14ac:dyDescent="0.25">
      <c r="A12292" s="35" t="s">
        <v>24814</v>
      </c>
      <c r="B12292" t="s">
        <v>24815</v>
      </c>
      <c r="C12292" s="34">
        <v>1156</v>
      </c>
    </row>
    <row r="12293" spans="1:3" x14ac:dyDescent="0.25">
      <c r="A12293" s="35" t="s">
        <v>24816</v>
      </c>
      <c r="B12293" t="s">
        <v>24817</v>
      </c>
      <c r="C12293" s="34">
        <v>252</v>
      </c>
    </row>
    <row r="12294" spans="1:3" x14ac:dyDescent="0.25">
      <c r="A12294" s="35" t="s">
        <v>24818</v>
      </c>
      <c r="B12294" t="s">
        <v>24819</v>
      </c>
      <c r="C12294" s="34">
        <v>272</v>
      </c>
    </row>
    <row r="12295" spans="1:3" x14ac:dyDescent="0.25">
      <c r="A12295" s="35" t="s">
        <v>24820</v>
      </c>
      <c r="B12295" t="s">
        <v>24821</v>
      </c>
      <c r="C12295" s="34">
        <v>272</v>
      </c>
    </row>
    <row r="12296" spans="1:3" x14ac:dyDescent="0.25">
      <c r="A12296" s="35" t="s">
        <v>24822</v>
      </c>
      <c r="B12296" t="s">
        <v>24823</v>
      </c>
      <c r="C12296" s="34">
        <v>272</v>
      </c>
    </row>
    <row r="12297" spans="1:3" x14ac:dyDescent="0.25">
      <c r="A12297" s="35" t="s">
        <v>24824</v>
      </c>
      <c r="B12297" t="s">
        <v>24825</v>
      </c>
      <c r="C12297" s="34">
        <v>272</v>
      </c>
    </row>
    <row r="12298" spans="1:3" x14ac:dyDescent="0.25">
      <c r="A12298" s="35" t="s">
        <v>24826</v>
      </c>
      <c r="B12298" t="s">
        <v>24827</v>
      </c>
      <c r="C12298" s="34">
        <v>2068</v>
      </c>
    </row>
    <row r="12299" spans="1:3" x14ac:dyDescent="0.25">
      <c r="A12299" s="35" t="s">
        <v>24828</v>
      </c>
      <c r="B12299" t="s">
        <v>24829</v>
      </c>
      <c r="C12299" s="34">
        <v>1589</v>
      </c>
    </row>
    <row r="12300" spans="1:3" x14ac:dyDescent="0.25">
      <c r="A12300" s="35" t="s">
        <v>24830</v>
      </c>
      <c r="B12300" t="s">
        <v>24831</v>
      </c>
      <c r="C12300" s="34">
        <v>3220</v>
      </c>
    </row>
    <row r="12301" spans="1:3" x14ac:dyDescent="0.25">
      <c r="A12301" s="35" t="s">
        <v>24832</v>
      </c>
      <c r="B12301" t="s">
        <v>24833</v>
      </c>
      <c r="C12301" s="34">
        <v>3220</v>
      </c>
    </row>
    <row r="12302" spans="1:3" x14ac:dyDescent="0.25">
      <c r="A12302" s="35" t="s">
        <v>24834</v>
      </c>
      <c r="B12302" t="s">
        <v>24835</v>
      </c>
      <c r="C12302" s="34">
        <v>3016</v>
      </c>
    </row>
    <row r="12303" spans="1:3" x14ac:dyDescent="0.25">
      <c r="A12303" s="35" t="s">
        <v>24836</v>
      </c>
      <c r="B12303" t="s">
        <v>24837</v>
      </c>
      <c r="C12303" s="34">
        <v>3016</v>
      </c>
    </row>
    <row r="12304" spans="1:3" x14ac:dyDescent="0.25">
      <c r="A12304" s="35" t="s">
        <v>24838</v>
      </c>
      <c r="B12304" t="s">
        <v>24839</v>
      </c>
      <c r="C12304" s="34">
        <v>1527</v>
      </c>
    </row>
    <row r="12305" spans="1:3" x14ac:dyDescent="0.25">
      <c r="A12305" s="35" t="s">
        <v>24840</v>
      </c>
      <c r="B12305" t="s">
        <v>24841</v>
      </c>
      <c r="C12305" s="34">
        <v>1439</v>
      </c>
    </row>
    <row r="12306" spans="1:3" x14ac:dyDescent="0.25">
      <c r="A12306" s="35" t="s">
        <v>24842</v>
      </c>
      <c r="B12306" t="s">
        <v>24843</v>
      </c>
      <c r="C12306" s="34">
        <v>2920</v>
      </c>
    </row>
    <row r="12307" spans="1:3" x14ac:dyDescent="0.25">
      <c r="A12307" s="35" t="s">
        <v>24844</v>
      </c>
      <c r="B12307" t="s">
        <v>24845</v>
      </c>
      <c r="C12307" s="34">
        <v>3162</v>
      </c>
    </row>
    <row r="12308" spans="1:3" x14ac:dyDescent="0.25">
      <c r="A12308" s="35" t="s">
        <v>24846</v>
      </c>
      <c r="B12308" t="s">
        <v>24847</v>
      </c>
      <c r="C12308" s="34">
        <v>415</v>
      </c>
    </row>
    <row r="12309" spans="1:3" x14ac:dyDescent="0.25">
      <c r="A12309" s="35" t="s">
        <v>24848</v>
      </c>
      <c r="B12309" t="s">
        <v>24849</v>
      </c>
      <c r="C12309" s="34">
        <v>314</v>
      </c>
    </row>
    <row r="12310" spans="1:3" x14ac:dyDescent="0.25">
      <c r="A12310" s="35" t="s">
        <v>24850</v>
      </c>
      <c r="B12310" t="s">
        <v>24851</v>
      </c>
      <c r="C12310" s="34">
        <v>532</v>
      </c>
    </row>
    <row r="12311" spans="1:3" x14ac:dyDescent="0.25">
      <c r="A12311" s="35" t="s">
        <v>24852</v>
      </c>
      <c r="B12311" t="s">
        <v>24853</v>
      </c>
      <c r="C12311" s="34">
        <v>342</v>
      </c>
    </row>
    <row r="12312" spans="1:3" x14ac:dyDescent="0.25">
      <c r="A12312" s="35" t="s">
        <v>24854</v>
      </c>
      <c r="B12312" t="s">
        <v>24855</v>
      </c>
      <c r="C12312" s="34">
        <v>574</v>
      </c>
    </row>
    <row r="12313" spans="1:3" x14ac:dyDescent="0.25">
      <c r="A12313" s="35" t="s">
        <v>24856</v>
      </c>
      <c r="B12313" t="s">
        <v>24857</v>
      </c>
      <c r="C12313" s="34">
        <v>428</v>
      </c>
    </row>
    <row r="12314" spans="1:3" x14ac:dyDescent="0.25">
      <c r="A12314" s="35" t="s">
        <v>24858</v>
      </c>
      <c r="B12314" t="s">
        <v>24859</v>
      </c>
      <c r="C12314" s="34" t="e">
        <v>#VALUE!</v>
      </c>
    </row>
    <row r="12315" spans="1:3" x14ac:dyDescent="0.25">
      <c r="A12315" s="35" t="s">
        <v>24860</v>
      </c>
      <c r="B12315" t="s">
        <v>24861</v>
      </c>
      <c r="C12315" s="34" t="e">
        <v>#VALUE!</v>
      </c>
    </row>
    <row r="12316" spans="1:3" x14ac:dyDescent="0.25">
      <c r="A12316" s="35" t="s">
        <v>24862</v>
      </c>
      <c r="B12316" t="s">
        <v>24863</v>
      </c>
      <c r="C12316" s="34" t="e">
        <v>#VALUE!</v>
      </c>
    </row>
    <row r="12317" spans="1:3" x14ac:dyDescent="0.25">
      <c r="A12317" s="35" t="s">
        <v>24864</v>
      </c>
      <c r="B12317" t="s">
        <v>24865</v>
      </c>
      <c r="C12317" s="34" t="e">
        <v>#VALUE!</v>
      </c>
    </row>
    <row r="12318" spans="1:3" x14ac:dyDescent="0.25">
      <c r="A12318" s="35" t="s">
        <v>24866</v>
      </c>
      <c r="B12318" t="s">
        <v>24867</v>
      </c>
      <c r="C12318" s="34" t="e">
        <v>#VALUE!</v>
      </c>
    </row>
    <row r="12319" spans="1:3" x14ac:dyDescent="0.25">
      <c r="A12319" s="35" t="s">
        <v>24868</v>
      </c>
      <c r="B12319" t="s">
        <v>24869</v>
      </c>
      <c r="C12319" s="34" t="e">
        <v>#VALUE!</v>
      </c>
    </row>
    <row r="12320" spans="1:3" x14ac:dyDescent="0.25">
      <c r="A12320" s="35" t="s">
        <v>24870</v>
      </c>
      <c r="B12320" t="s">
        <v>24871</v>
      </c>
      <c r="C12320" s="34">
        <v>371</v>
      </c>
    </row>
    <row r="12321" spans="1:3" x14ac:dyDescent="0.25">
      <c r="A12321" s="35" t="s">
        <v>24872</v>
      </c>
      <c r="B12321" t="s">
        <v>24873</v>
      </c>
      <c r="C12321" s="34">
        <v>361</v>
      </c>
    </row>
    <row r="12322" spans="1:3" x14ac:dyDescent="0.25">
      <c r="A12322" s="35" t="s">
        <v>24874</v>
      </c>
      <c r="B12322" t="s">
        <v>24875</v>
      </c>
      <c r="C12322" s="34">
        <v>280</v>
      </c>
    </row>
    <row r="12323" spans="1:3" x14ac:dyDescent="0.25">
      <c r="A12323" s="35" t="s">
        <v>24876</v>
      </c>
      <c r="B12323" t="s">
        <v>24877</v>
      </c>
      <c r="C12323" s="34">
        <v>262</v>
      </c>
    </row>
    <row r="12324" spans="1:3" x14ac:dyDescent="0.25">
      <c r="A12324" s="35" t="s">
        <v>24878</v>
      </c>
      <c r="B12324" t="s">
        <v>24879</v>
      </c>
      <c r="C12324" s="34">
        <v>255</v>
      </c>
    </row>
    <row r="12325" spans="1:3" x14ac:dyDescent="0.25">
      <c r="A12325" s="35" t="s">
        <v>24880</v>
      </c>
      <c r="B12325" t="s">
        <v>24881</v>
      </c>
      <c r="C12325" s="34">
        <v>164</v>
      </c>
    </row>
    <row r="12326" spans="1:3" x14ac:dyDescent="0.25">
      <c r="A12326" s="35" t="s">
        <v>24882</v>
      </c>
      <c r="B12326" t="s">
        <v>24883</v>
      </c>
      <c r="C12326" s="34">
        <v>1007</v>
      </c>
    </row>
    <row r="12327" spans="1:3" x14ac:dyDescent="0.25">
      <c r="A12327" s="35" t="s">
        <v>24884</v>
      </c>
      <c r="B12327" t="s">
        <v>24885</v>
      </c>
      <c r="C12327" s="34">
        <v>1107</v>
      </c>
    </row>
    <row r="12328" spans="1:3" x14ac:dyDescent="0.25">
      <c r="A12328" s="35" t="s">
        <v>24886</v>
      </c>
      <c r="B12328" t="s">
        <v>24887</v>
      </c>
      <c r="C12328" s="34">
        <v>246</v>
      </c>
    </row>
    <row r="12329" spans="1:3" x14ac:dyDescent="0.25">
      <c r="A12329" s="35" t="s">
        <v>24888</v>
      </c>
      <c r="B12329" t="s">
        <v>24889</v>
      </c>
      <c r="C12329" s="34">
        <v>253</v>
      </c>
    </row>
    <row r="12330" spans="1:3" x14ac:dyDescent="0.25">
      <c r="A12330" s="35" t="s">
        <v>24890</v>
      </c>
      <c r="B12330" t="s">
        <v>24891</v>
      </c>
      <c r="C12330" s="34">
        <v>266</v>
      </c>
    </row>
    <row r="12331" spans="1:3" x14ac:dyDescent="0.25">
      <c r="A12331" s="35" t="s">
        <v>24892</v>
      </c>
      <c r="B12331" t="s">
        <v>24893</v>
      </c>
      <c r="C12331" s="34">
        <v>368</v>
      </c>
    </row>
    <row r="12332" spans="1:3" x14ac:dyDescent="0.25">
      <c r="A12332" s="35" t="s">
        <v>24894</v>
      </c>
      <c r="B12332" t="s">
        <v>24895</v>
      </c>
      <c r="C12332" s="34">
        <v>371</v>
      </c>
    </row>
    <row r="12333" spans="1:3" x14ac:dyDescent="0.25">
      <c r="A12333" s="35" t="s">
        <v>24896</v>
      </c>
      <c r="B12333" t="s">
        <v>24897</v>
      </c>
      <c r="C12333" s="34">
        <v>246</v>
      </c>
    </row>
    <row r="12334" spans="1:3" x14ac:dyDescent="0.25">
      <c r="A12334" s="35" t="s">
        <v>24898</v>
      </c>
      <c r="B12334" t="s">
        <v>24899</v>
      </c>
      <c r="C12334" s="34">
        <v>553</v>
      </c>
    </row>
    <row r="12335" spans="1:3" x14ac:dyDescent="0.25">
      <c r="A12335" s="35" t="s">
        <v>24900</v>
      </c>
      <c r="B12335" t="s">
        <v>24901</v>
      </c>
      <c r="C12335" s="34">
        <v>1231</v>
      </c>
    </row>
    <row r="12336" spans="1:3" x14ac:dyDescent="0.25">
      <c r="A12336" s="35" t="s">
        <v>24902</v>
      </c>
      <c r="B12336" t="s">
        <v>24903</v>
      </c>
      <c r="C12336" s="34">
        <v>267</v>
      </c>
    </row>
    <row r="12337" spans="1:3" x14ac:dyDescent="0.25">
      <c r="A12337" s="35" t="s">
        <v>24904</v>
      </c>
      <c r="B12337" t="s">
        <v>24905</v>
      </c>
      <c r="C12337" s="34">
        <v>1260</v>
      </c>
    </row>
    <row r="12338" spans="1:3" x14ac:dyDescent="0.25">
      <c r="A12338" s="35" t="s">
        <v>24906</v>
      </c>
      <c r="B12338" t="s">
        <v>24907</v>
      </c>
      <c r="C12338" s="34">
        <v>940</v>
      </c>
    </row>
    <row r="12339" spans="1:3" x14ac:dyDescent="0.25">
      <c r="A12339" s="35" t="s">
        <v>24908</v>
      </c>
      <c r="B12339" t="s">
        <v>24909</v>
      </c>
      <c r="C12339" s="34">
        <v>349</v>
      </c>
    </row>
    <row r="12340" spans="1:3" x14ac:dyDescent="0.25">
      <c r="A12340" s="35" t="s">
        <v>24910</v>
      </c>
      <c r="B12340" t="s">
        <v>24911</v>
      </c>
      <c r="C12340" s="34">
        <v>1003</v>
      </c>
    </row>
    <row r="12341" spans="1:3" x14ac:dyDescent="0.25">
      <c r="A12341" s="35" t="s">
        <v>24912</v>
      </c>
      <c r="B12341" t="s">
        <v>24913</v>
      </c>
      <c r="C12341" s="34">
        <v>503</v>
      </c>
    </row>
    <row r="12342" spans="1:3" x14ac:dyDescent="0.25">
      <c r="A12342" s="35" t="s">
        <v>24914</v>
      </c>
      <c r="B12342" t="s">
        <v>24915</v>
      </c>
      <c r="C12342" s="34">
        <v>757</v>
      </c>
    </row>
    <row r="12343" spans="1:3" x14ac:dyDescent="0.25">
      <c r="A12343" s="35" t="s">
        <v>24916</v>
      </c>
      <c r="B12343" t="s">
        <v>24917</v>
      </c>
      <c r="C12343" s="34">
        <v>1477</v>
      </c>
    </row>
    <row r="12344" spans="1:3" x14ac:dyDescent="0.25">
      <c r="A12344" s="35" t="s">
        <v>24918</v>
      </c>
      <c r="B12344" t="s">
        <v>24919</v>
      </c>
      <c r="C12344" s="34">
        <v>973</v>
      </c>
    </row>
    <row r="12345" spans="1:3" x14ac:dyDescent="0.25">
      <c r="A12345" s="35" t="s">
        <v>24920</v>
      </c>
      <c r="B12345" t="s">
        <v>24921</v>
      </c>
      <c r="C12345" s="34">
        <v>894</v>
      </c>
    </row>
    <row r="12346" spans="1:3" x14ac:dyDescent="0.25">
      <c r="A12346" s="35" t="s">
        <v>24922</v>
      </c>
      <c r="B12346" t="s">
        <v>24923</v>
      </c>
      <c r="C12346" s="34">
        <v>1248</v>
      </c>
    </row>
    <row r="12347" spans="1:3" x14ac:dyDescent="0.25">
      <c r="A12347" s="35" t="s">
        <v>24924</v>
      </c>
      <c r="B12347" t="s">
        <v>24925</v>
      </c>
      <c r="C12347" s="34">
        <v>249</v>
      </c>
    </row>
    <row r="12348" spans="1:3" x14ac:dyDescent="0.25">
      <c r="A12348" s="35" t="s">
        <v>24926</v>
      </c>
      <c r="B12348" t="s">
        <v>24927</v>
      </c>
      <c r="C12348" s="34">
        <v>310</v>
      </c>
    </row>
    <row r="12349" spans="1:3" x14ac:dyDescent="0.25">
      <c r="A12349" s="35" t="s">
        <v>24928</v>
      </c>
      <c r="B12349" t="s">
        <v>24929</v>
      </c>
      <c r="C12349" s="34">
        <v>165</v>
      </c>
    </row>
    <row r="12350" spans="1:3" x14ac:dyDescent="0.25">
      <c r="A12350" s="35" t="s">
        <v>24930</v>
      </c>
      <c r="B12350" t="s">
        <v>24931</v>
      </c>
      <c r="C12350" s="34">
        <v>153</v>
      </c>
    </row>
    <row r="12351" spans="1:3" x14ac:dyDescent="0.25">
      <c r="A12351" s="35" t="s">
        <v>24932</v>
      </c>
      <c r="B12351" t="s">
        <v>24933</v>
      </c>
      <c r="C12351" s="34">
        <v>1019</v>
      </c>
    </row>
    <row r="12352" spans="1:3" x14ac:dyDescent="0.25">
      <c r="A12352" s="35" t="s">
        <v>24934</v>
      </c>
      <c r="B12352" t="s">
        <v>24935</v>
      </c>
      <c r="C12352" s="34">
        <v>474</v>
      </c>
    </row>
    <row r="12353" spans="1:3" x14ac:dyDescent="0.25">
      <c r="A12353" s="35" t="s">
        <v>24936</v>
      </c>
      <c r="B12353" t="s">
        <v>24937</v>
      </c>
      <c r="C12353" s="34">
        <v>1760</v>
      </c>
    </row>
    <row r="12354" spans="1:3" x14ac:dyDescent="0.25">
      <c r="A12354" s="35" t="s">
        <v>24938</v>
      </c>
      <c r="B12354" t="s">
        <v>24939</v>
      </c>
      <c r="C12354" s="34">
        <v>1681</v>
      </c>
    </row>
    <row r="12355" spans="1:3" x14ac:dyDescent="0.25">
      <c r="A12355" s="35" t="s">
        <v>24940</v>
      </c>
      <c r="B12355" t="s">
        <v>24941</v>
      </c>
      <c r="C12355" s="34">
        <v>243</v>
      </c>
    </row>
    <row r="12356" spans="1:3" x14ac:dyDescent="0.25">
      <c r="A12356" s="35" t="s">
        <v>24942</v>
      </c>
      <c r="B12356" t="s">
        <v>24943</v>
      </c>
      <c r="C12356" s="34">
        <v>243</v>
      </c>
    </row>
    <row r="12357" spans="1:3" x14ac:dyDescent="0.25">
      <c r="A12357" s="35" t="s">
        <v>24944</v>
      </c>
      <c r="B12357" t="s">
        <v>24945</v>
      </c>
      <c r="C12357" s="34">
        <v>241</v>
      </c>
    </row>
    <row r="12358" spans="1:3" x14ac:dyDescent="0.25">
      <c r="A12358" s="35" t="s">
        <v>24946</v>
      </c>
      <c r="B12358" t="s">
        <v>24947</v>
      </c>
      <c r="C12358" s="34">
        <v>256</v>
      </c>
    </row>
    <row r="12359" spans="1:3" x14ac:dyDescent="0.25">
      <c r="A12359" s="35" t="s">
        <v>24948</v>
      </c>
      <c r="B12359" t="s">
        <v>24949</v>
      </c>
      <c r="C12359" s="34">
        <v>495</v>
      </c>
    </row>
    <row r="12360" spans="1:3" x14ac:dyDescent="0.25">
      <c r="A12360" s="35" t="s">
        <v>24950</v>
      </c>
      <c r="B12360" t="s">
        <v>24949</v>
      </c>
      <c r="C12360" s="34">
        <v>886</v>
      </c>
    </row>
    <row r="12361" spans="1:3" x14ac:dyDescent="0.25">
      <c r="A12361" s="35" t="s">
        <v>24951</v>
      </c>
      <c r="B12361" t="s">
        <v>24949</v>
      </c>
      <c r="C12361" s="34">
        <v>911</v>
      </c>
    </row>
    <row r="12362" spans="1:3" x14ac:dyDescent="0.25">
      <c r="A12362" s="35" t="s">
        <v>24952</v>
      </c>
      <c r="B12362" t="s">
        <v>24953</v>
      </c>
      <c r="C12362" s="34">
        <v>211</v>
      </c>
    </row>
    <row r="12363" spans="1:3" x14ac:dyDescent="0.25">
      <c r="A12363" s="35" t="s">
        <v>24954</v>
      </c>
      <c r="B12363" t="s">
        <v>24955</v>
      </c>
      <c r="C12363" s="34">
        <v>197</v>
      </c>
    </row>
    <row r="12364" spans="1:3" x14ac:dyDescent="0.25">
      <c r="A12364" s="35" t="s">
        <v>24956</v>
      </c>
      <c r="B12364" t="s">
        <v>24957</v>
      </c>
      <c r="C12364" s="34">
        <v>185</v>
      </c>
    </row>
    <row r="12365" spans="1:3" x14ac:dyDescent="0.25">
      <c r="A12365" s="35" t="s">
        <v>24958</v>
      </c>
      <c r="B12365" t="s">
        <v>24959</v>
      </c>
      <c r="C12365" s="34">
        <v>185</v>
      </c>
    </row>
    <row r="12366" spans="1:3" x14ac:dyDescent="0.25">
      <c r="A12366" s="35" t="s">
        <v>24960</v>
      </c>
      <c r="B12366" t="s">
        <v>24961</v>
      </c>
      <c r="C12366" s="34">
        <v>1331</v>
      </c>
    </row>
    <row r="12367" spans="1:3" x14ac:dyDescent="0.25">
      <c r="A12367" s="35" t="s">
        <v>24962</v>
      </c>
      <c r="B12367" t="s">
        <v>24963</v>
      </c>
      <c r="C12367" s="34">
        <v>874</v>
      </c>
    </row>
    <row r="12368" spans="1:3" x14ac:dyDescent="0.25">
      <c r="A12368" s="35" t="s">
        <v>24964</v>
      </c>
      <c r="B12368" t="s">
        <v>24965</v>
      </c>
      <c r="C12368" s="34">
        <v>811</v>
      </c>
    </row>
    <row r="12369" spans="1:3" x14ac:dyDescent="0.25">
      <c r="A12369" s="35" t="s">
        <v>24966</v>
      </c>
      <c r="B12369" t="s">
        <v>24967</v>
      </c>
      <c r="C12369" s="34">
        <v>202</v>
      </c>
    </row>
    <row r="12370" spans="1:3" x14ac:dyDescent="0.25">
      <c r="A12370" s="35" t="s">
        <v>24968</v>
      </c>
      <c r="B12370" t="s">
        <v>24969</v>
      </c>
      <c r="C12370" s="34" t="e">
        <v>#VALUE!</v>
      </c>
    </row>
    <row r="12371" spans="1:3" x14ac:dyDescent="0.25">
      <c r="A12371" s="35" t="s">
        <v>24970</v>
      </c>
      <c r="B12371" t="s">
        <v>24971</v>
      </c>
      <c r="C12371" s="34" t="e">
        <v>#VALUE!</v>
      </c>
    </row>
    <row r="12372" spans="1:3" x14ac:dyDescent="0.25">
      <c r="A12372" s="35" t="s">
        <v>24972</v>
      </c>
      <c r="B12372" t="s">
        <v>24973</v>
      </c>
      <c r="C12372" s="34">
        <v>2022</v>
      </c>
    </row>
    <row r="12373" spans="1:3" x14ac:dyDescent="0.25">
      <c r="A12373" s="35" t="s">
        <v>24974</v>
      </c>
      <c r="B12373" t="s">
        <v>24975</v>
      </c>
      <c r="C12373" s="34">
        <v>2022</v>
      </c>
    </row>
    <row r="12374" spans="1:3" x14ac:dyDescent="0.25">
      <c r="A12374" s="35" t="s">
        <v>24976</v>
      </c>
      <c r="B12374" t="s">
        <v>24977</v>
      </c>
      <c r="C12374" s="34">
        <v>1552</v>
      </c>
    </row>
    <row r="12375" spans="1:3" x14ac:dyDescent="0.25">
      <c r="A12375" s="35" t="s">
        <v>24978</v>
      </c>
      <c r="B12375" t="s">
        <v>24979</v>
      </c>
      <c r="C12375" s="34">
        <v>135</v>
      </c>
    </row>
    <row r="12376" spans="1:3" x14ac:dyDescent="0.25">
      <c r="A12376" s="35" t="s">
        <v>24980</v>
      </c>
      <c r="B12376" t="s">
        <v>24981</v>
      </c>
      <c r="C12376" s="34">
        <v>811</v>
      </c>
    </row>
    <row r="12377" spans="1:3" x14ac:dyDescent="0.25">
      <c r="A12377" s="35" t="s">
        <v>24982</v>
      </c>
      <c r="B12377" t="s">
        <v>24983</v>
      </c>
      <c r="C12377" s="34">
        <v>337</v>
      </c>
    </row>
    <row r="12378" spans="1:3" x14ac:dyDescent="0.25">
      <c r="A12378" s="35" t="s">
        <v>24984</v>
      </c>
      <c r="B12378" t="s">
        <v>24985</v>
      </c>
      <c r="C12378" s="34" t="e">
        <v>#VALUE!</v>
      </c>
    </row>
    <row r="12379" spans="1:3" x14ac:dyDescent="0.25">
      <c r="A12379" s="35" t="s">
        <v>24986</v>
      </c>
      <c r="B12379" t="s">
        <v>24987</v>
      </c>
      <c r="C12379" s="34">
        <v>337</v>
      </c>
    </row>
    <row r="12380" spans="1:3" x14ac:dyDescent="0.25">
      <c r="A12380" s="35" t="s">
        <v>24988</v>
      </c>
      <c r="B12380" t="s">
        <v>24989</v>
      </c>
      <c r="C12380" s="34">
        <v>282</v>
      </c>
    </row>
    <row r="12381" spans="1:3" x14ac:dyDescent="0.25">
      <c r="A12381" s="35" t="s">
        <v>24990</v>
      </c>
      <c r="B12381" t="s">
        <v>24991</v>
      </c>
      <c r="C12381" s="34">
        <v>649</v>
      </c>
    </row>
    <row r="12382" spans="1:3" x14ac:dyDescent="0.25">
      <c r="A12382" s="35" t="s">
        <v>24992</v>
      </c>
      <c r="B12382" t="s">
        <v>24993</v>
      </c>
      <c r="C12382" s="34">
        <v>840</v>
      </c>
    </row>
    <row r="12383" spans="1:3" x14ac:dyDescent="0.25">
      <c r="A12383" s="35" t="s">
        <v>24994</v>
      </c>
      <c r="B12383" t="s">
        <v>24995</v>
      </c>
      <c r="C12383" s="34">
        <v>201</v>
      </c>
    </row>
    <row r="12384" spans="1:3" x14ac:dyDescent="0.25">
      <c r="A12384" s="35" t="s">
        <v>24996</v>
      </c>
      <c r="B12384" t="s">
        <v>24997</v>
      </c>
      <c r="C12384" s="34">
        <v>201</v>
      </c>
    </row>
    <row r="12385" spans="1:3" x14ac:dyDescent="0.25">
      <c r="A12385" s="35" t="s">
        <v>24998</v>
      </c>
      <c r="B12385" t="s">
        <v>24999</v>
      </c>
      <c r="C12385" s="34">
        <v>305</v>
      </c>
    </row>
    <row r="12386" spans="1:3" x14ac:dyDescent="0.25">
      <c r="A12386" s="35" t="s">
        <v>25000</v>
      </c>
      <c r="B12386" t="s">
        <v>25001</v>
      </c>
      <c r="C12386" s="34">
        <v>919</v>
      </c>
    </row>
    <row r="12387" spans="1:3" x14ac:dyDescent="0.25">
      <c r="A12387" s="35" t="s">
        <v>25002</v>
      </c>
      <c r="B12387" t="s">
        <v>25003</v>
      </c>
      <c r="C12387" s="34">
        <v>487</v>
      </c>
    </row>
    <row r="12388" spans="1:3" x14ac:dyDescent="0.25">
      <c r="A12388" s="35" t="s">
        <v>25004</v>
      </c>
      <c r="B12388" t="s">
        <v>25005</v>
      </c>
      <c r="C12388" s="34">
        <v>666</v>
      </c>
    </row>
    <row r="12389" spans="1:3" x14ac:dyDescent="0.25">
      <c r="A12389" s="35" t="s">
        <v>25006</v>
      </c>
      <c r="B12389" t="s">
        <v>25007</v>
      </c>
      <c r="C12389" s="34">
        <v>357</v>
      </c>
    </row>
    <row r="12390" spans="1:3" x14ac:dyDescent="0.25">
      <c r="A12390" s="35" t="s">
        <v>25008</v>
      </c>
      <c r="B12390" t="s">
        <v>25009</v>
      </c>
      <c r="C12390" s="34">
        <v>824</v>
      </c>
    </row>
    <row r="12391" spans="1:3" x14ac:dyDescent="0.25">
      <c r="A12391" s="35" t="s">
        <v>25010</v>
      </c>
      <c r="B12391" t="s">
        <v>25011</v>
      </c>
      <c r="C12391" s="34">
        <v>203</v>
      </c>
    </row>
    <row r="12392" spans="1:3" x14ac:dyDescent="0.25">
      <c r="A12392" s="35" t="s">
        <v>25012</v>
      </c>
      <c r="B12392" t="s">
        <v>25013</v>
      </c>
      <c r="C12392" s="34">
        <v>815</v>
      </c>
    </row>
    <row r="12393" spans="1:3" x14ac:dyDescent="0.25">
      <c r="A12393" s="35" t="s">
        <v>25014</v>
      </c>
      <c r="B12393" t="s">
        <v>25015</v>
      </c>
      <c r="C12393" s="34">
        <v>815</v>
      </c>
    </row>
    <row r="12394" spans="1:3" x14ac:dyDescent="0.25">
      <c r="A12394" s="35" t="s">
        <v>25016</v>
      </c>
      <c r="B12394" t="s">
        <v>25017</v>
      </c>
      <c r="C12394" s="34">
        <v>1011</v>
      </c>
    </row>
    <row r="12395" spans="1:3" x14ac:dyDescent="0.25">
      <c r="A12395" s="35" t="s">
        <v>25018</v>
      </c>
      <c r="B12395" t="s">
        <v>25019</v>
      </c>
      <c r="C12395" s="34">
        <v>453</v>
      </c>
    </row>
    <row r="12396" spans="1:3" x14ac:dyDescent="0.25">
      <c r="A12396" s="35" t="s">
        <v>25020</v>
      </c>
      <c r="B12396" t="s">
        <v>25021</v>
      </c>
      <c r="C12396" s="34" t="e">
        <v>#VALUE!</v>
      </c>
    </row>
    <row r="12397" spans="1:3" x14ac:dyDescent="0.25">
      <c r="A12397" s="35" t="s">
        <v>25022</v>
      </c>
      <c r="B12397" t="s">
        <v>25023</v>
      </c>
      <c r="C12397" s="34">
        <v>2629</v>
      </c>
    </row>
    <row r="12398" spans="1:3" x14ac:dyDescent="0.25">
      <c r="A12398" s="35" t="s">
        <v>25024</v>
      </c>
      <c r="B12398" t="s">
        <v>25025</v>
      </c>
      <c r="C12398" s="34">
        <v>1252</v>
      </c>
    </row>
    <row r="12399" spans="1:3" x14ac:dyDescent="0.25">
      <c r="A12399" s="35" t="s">
        <v>25026</v>
      </c>
      <c r="B12399" t="s">
        <v>25027</v>
      </c>
      <c r="C12399" s="34">
        <v>1115</v>
      </c>
    </row>
    <row r="12400" spans="1:3" x14ac:dyDescent="0.25">
      <c r="A12400" s="35" t="s">
        <v>25028</v>
      </c>
      <c r="B12400" t="s">
        <v>25029</v>
      </c>
      <c r="C12400" s="34">
        <v>703</v>
      </c>
    </row>
    <row r="12401" spans="1:3" x14ac:dyDescent="0.25">
      <c r="A12401" s="35" t="s">
        <v>25030</v>
      </c>
      <c r="B12401" t="s">
        <v>25031</v>
      </c>
      <c r="C12401" s="34">
        <v>2800</v>
      </c>
    </row>
    <row r="12402" spans="1:3" x14ac:dyDescent="0.25">
      <c r="A12402" s="35" t="s">
        <v>25032</v>
      </c>
      <c r="B12402" t="s">
        <v>25033</v>
      </c>
      <c r="C12402" s="34">
        <v>240</v>
      </c>
    </row>
    <row r="12403" spans="1:3" x14ac:dyDescent="0.25">
      <c r="A12403" s="35" t="s">
        <v>25034</v>
      </c>
      <c r="B12403" t="s">
        <v>25035</v>
      </c>
      <c r="C12403" s="34">
        <v>1094</v>
      </c>
    </row>
    <row r="12404" spans="1:3" x14ac:dyDescent="0.25">
      <c r="A12404" s="35" t="s">
        <v>25036</v>
      </c>
      <c r="B12404" t="s">
        <v>25037</v>
      </c>
      <c r="C12404" s="34">
        <v>957</v>
      </c>
    </row>
    <row r="12405" spans="1:3" x14ac:dyDescent="0.25">
      <c r="A12405" s="35" t="s">
        <v>25038</v>
      </c>
      <c r="C12405" s="34">
        <v>2954</v>
      </c>
    </row>
    <row r="12406" spans="1:3" x14ac:dyDescent="0.25">
      <c r="A12406" s="35" t="s">
        <v>25039</v>
      </c>
      <c r="B12406" t="s">
        <v>25040</v>
      </c>
      <c r="C12406" s="34">
        <v>433</v>
      </c>
    </row>
    <row r="12407" spans="1:3" x14ac:dyDescent="0.25">
      <c r="A12407" s="35" t="s">
        <v>25041</v>
      </c>
      <c r="B12407" t="s">
        <v>25042</v>
      </c>
      <c r="C12407" s="34">
        <v>3915</v>
      </c>
    </row>
    <row r="12408" spans="1:3" x14ac:dyDescent="0.25">
      <c r="A12408" s="35" t="s">
        <v>25043</v>
      </c>
      <c r="B12408" t="s">
        <v>25044</v>
      </c>
      <c r="C12408" s="34">
        <v>1310</v>
      </c>
    </row>
    <row r="12409" spans="1:3" x14ac:dyDescent="0.25">
      <c r="A12409" s="35" t="s">
        <v>25045</v>
      </c>
      <c r="B12409" t="s">
        <v>25046</v>
      </c>
      <c r="C12409" s="34">
        <v>969</v>
      </c>
    </row>
    <row r="12410" spans="1:3" x14ac:dyDescent="0.25">
      <c r="A12410" s="35" t="s">
        <v>25047</v>
      </c>
      <c r="B12410" t="s">
        <v>25048</v>
      </c>
      <c r="C12410" s="34">
        <v>290</v>
      </c>
    </row>
    <row r="12411" spans="1:3" x14ac:dyDescent="0.25">
      <c r="A12411" s="35" t="s">
        <v>25049</v>
      </c>
      <c r="B12411" t="s">
        <v>25050</v>
      </c>
      <c r="C12411" s="34">
        <v>4068</v>
      </c>
    </row>
    <row r="12412" spans="1:3" x14ac:dyDescent="0.25">
      <c r="A12412" s="35" t="s">
        <v>25051</v>
      </c>
      <c r="B12412" t="s">
        <v>25052</v>
      </c>
      <c r="C12412" s="34">
        <v>224</v>
      </c>
    </row>
    <row r="12413" spans="1:3" x14ac:dyDescent="0.25">
      <c r="A12413" s="35" t="s">
        <v>25053</v>
      </c>
      <c r="B12413" t="s">
        <v>25054</v>
      </c>
      <c r="C12413" s="34">
        <v>224</v>
      </c>
    </row>
    <row r="12414" spans="1:3" x14ac:dyDescent="0.25">
      <c r="A12414" s="35" t="s">
        <v>25055</v>
      </c>
      <c r="B12414" t="s">
        <v>25056</v>
      </c>
      <c r="C12414" s="34">
        <v>874</v>
      </c>
    </row>
    <row r="12415" spans="1:3" x14ac:dyDescent="0.25">
      <c r="A12415" s="35" t="s">
        <v>25057</v>
      </c>
      <c r="B12415" t="s">
        <v>25058</v>
      </c>
      <c r="C12415" s="34">
        <v>1094</v>
      </c>
    </row>
    <row r="12416" spans="1:3" x14ac:dyDescent="0.25">
      <c r="A12416" s="35" t="s">
        <v>25059</v>
      </c>
      <c r="B12416" t="s">
        <v>25060</v>
      </c>
      <c r="C12416" s="34">
        <v>462</v>
      </c>
    </row>
    <row r="12417" spans="1:3" x14ac:dyDescent="0.25">
      <c r="A12417" s="35" t="s">
        <v>25061</v>
      </c>
      <c r="B12417" t="s">
        <v>25062</v>
      </c>
      <c r="C12417" s="34">
        <v>441</v>
      </c>
    </row>
    <row r="12418" spans="1:3" x14ac:dyDescent="0.25">
      <c r="A12418" s="35" t="s">
        <v>25063</v>
      </c>
      <c r="B12418" t="s">
        <v>25064</v>
      </c>
      <c r="C12418" s="34">
        <v>231</v>
      </c>
    </row>
    <row r="12419" spans="1:3" x14ac:dyDescent="0.25">
      <c r="A12419" s="35" t="s">
        <v>25065</v>
      </c>
      <c r="B12419" t="s">
        <v>25066</v>
      </c>
      <c r="C12419" s="34">
        <v>1248</v>
      </c>
    </row>
    <row r="12420" spans="1:3" x14ac:dyDescent="0.25">
      <c r="A12420" s="35" t="s">
        <v>25067</v>
      </c>
      <c r="B12420" t="s">
        <v>25068</v>
      </c>
      <c r="C12420" s="34">
        <v>3191</v>
      </c>
    </row>
    <row r="12421" spans="1:3" x14ac:dyDescent="0.25">
      <c r="A12421" s="35" t="s">
        <v>25069</v>
      </c>
      <c r="B12421" t="s">
        <v>25070</v>
      </c>
      <c r="C12421" s="34" t="e">
        <v>#VALUE!</v>
      </c>
    </row>
    <row r="12422" spans="1:3" x14ac:dyDescent="0.25">
      <c r="A12422" s="35" t="s">
        <v>25071</v>
      </c>
      <c r="B12422" t="s">
        <v>25072</v>
      </c>
      <c r="C12422" s="34">
        <v>1111</v>
      </c>
    </row>
    <row r="12423" spans="1:3" x14ac:dyDescent="0.25">
      <c r="A12423" s="35" t="s">
        <v>25073</v>
      </c>
      <c r="B12423" t="s">
        <v>25074</v>
      </c>
      <c r="C12423" s="34">
        <v>1111</v>
      </c>
    </row>
    <row r="12424" spans="1:3" x14ac:dyDescent="0.25">
      <c r="A12424" s="35" t="s">
        <v>25075</v>
      </c>
      <c r="B12424" t="s">
        <v>25076</v>
      </c>
      <c r="C12424" s="34">
        <v>13.7</v>
      </c>
    </row>
    <row r="12425" spans="1:3" x14ac:dyDescent="0.25">
      <c r="A12425" s="35" t="s">
        <v>25077</v>
      </c>
      <c r="B12425" t="s">
        <v>25078</v>
      </c>
      <c r="C12425" s="34">
        <v>1206</v>
      </c>
    </row>
    <row r="12426" spans="1:3" x14ac:dyDescent="0.25">
      <c r="A12426" s="35" t="s">
        <v>25079</v>
      </c>
      <c r="B12426" t="s">
        <v>25080</v>
      </c>
      <c r="C12426" s="34" t="e">
        <v>#VALUE!</v>
      </c>
    </row>
    <row r="12427" spans="1:3" x14ac:dyDescent="0.25">
      <c r="A12427" s="35" t="s">
        <v>25081</v>
      </c>
      <c r="B12427" t="s">
        <v>25082</v>
      </c>
      <c r="C12427" s="34" t="e">
        <v>#VALUE!</v>
      </c>
    </row>
    <row r="12428" spans="1:3" x14ac:dyDescent="0.25">
      <c r="A12428" s="35" t="s">
        <v>25083</v>
      </c>
      <c r="B12428" t="s">
        <v>25084</v>
      </c>
      <c r="C12428" s="34" t="e">
        <v>#VALUE!</v>
      </c>
    </row>
    <row r="12429" spans="1:3" x14ac:dyDescent="0.25">
      <c r="A12429" s="35" t="s">
        <v>25085</v>
      </c>
      <c r="B12429" t="s">
        <v>25086</v>
      </c>
      <c r="C12429" s="34">
        <v>1930</v>
      </c>
    </row>
    <row r="12430" spans="1:3" x14ac:dyDescent="0.25">
      <c r="A12430" s="35" t="s">
        <v>25087</v>
      </c>
      <c r="B12430" t="s">
        <v>25088</v>
      </c>
      <c r="C12430" s="34">
        <v>566</v>
      </c>
    </row>
    <row r="12431" spans="1:3" x14ac:dyDescent="0.25">
      <c r="A12431" s="35" t="s">
        <v>25089</v>
      </c>
      <c r="B12431" t="s">
        <v>25090</v>
      </c>
      <c r="C12431" s="34">
        <v>2446</v>
      </c>
    </row>
    <row r="12432" spans="1:3" x14ac:dyDescent="0.25">
      <c r="A12432" s="35" t="s">
        <v>25091</v>
      </c>
      <c r="B12432" t="s">
        <v>25092</v>
      </c>
      <c r="C12432" s="34">
        <v>990</v>
      </c>
    </row>
    <row r="12433" spans="1:3" x14ac:dyDescent="0.25">
      <c r="A12433" s="35" t="s">
        <v>25093</v>
      </c>
      <c r="B12433" t="s">
        <v>25094</v>
      </c>
      <c r="C12433" s="34" t="e">
        <v>#VALUE!</v>
      </c>
    </row>
    <row r="12434" spans="1:3" x14ac:dyDescent="0.25">
      <c r="A12434" s="35" t="s">
        <v>25095</v>
      </c>
      <c r="B12434" t="s">
        <v>25096</v>
      </c>
      <c r="C12434" s="34" t="e">
        <v>#VALUE!</v>
      </c>
    </row>
    <row r="12435" spans="1:3" x14ac:dyDescent="0.25">
      <c r="A12435" s="35" t="s">
        <v>25097</v>
      </c>
      <c r="B12435" t="s">
        <v>25098</v>
      </c>
      <c r="C12435" s="34" t="e">
        <v>#VALUE!</v>
      </c>
    </row>
    <row r="12436" spans="1:3" x14ac:dyDescent="0.25">
      <c r="A12436" s="35" t="s">
        <v>25099</v>
      </c>
      <c r="B12436" t="s">
        <v>25100</v>
      </c>
      <c r="C12436" s="34" t="e">
        <v>#VALUE!</v>
      </c>
    </row>
    <row r="12437" spans="1:3" x14ac:dyDescent="0.25">
      <c r="A12437" s="35" t="s">
        <v>25101</v>
      </c>
      <c r="B12437" t="s">
        <v>25102</v>
      </c>
      <c r="C12437" s="34" t="e">
        <v>#VALUE!</v>
      </c>
    </row>
    <row r="12438" spans="1:3" x14ac:dyDescent="0.25">
      <c r="A12438" s="35" t="s">
        <v>25103</v>
      </c>
      <c r="B12438" t="s">
        <v>25104</v>
      </c>
      <c r="C12438" s="34">
        <v>840</v>
      </c>
    </row>
    <row r="12439" spans="1:3" x14ac:dyDescent="0.25">
      <c r="A12439" s="35" t="s">
        <v>25105</v>
      </c>
      <c r="B12439" t="s">
        <v>25106</v>
      </c>
      <c r="C12439" s="34" t="e">
        <v>#VALUE!</v>
      </c>
    </row>
    <row r="12440" spans="1:3" x14ac:dyDescent="0.25">
      <c r="A12440" s="35" t="s">
        <v>25107</v>
      </c>
      <c r="B12440" t="s">
        <v>25108</v>
      </c>
      <c r="C12440" s="34">
        <v>188</v>
      </c>
    </row>
    <row r="12441" spans="1:3" x14ac:dyDescent="0.25">
      <c r="A12441" s="35" t="s">
        <v>25109</v>
      </c>
      <c r="B12441" t="s">
        <v>25110</v>
      </c>
      <c r="C12441" s="34">
        <v>18.7</v>
      </c>
    </row>
    <row r="12442" spans="1:3" x14ac:dyDescent="0.25">
      <c r="A12442" s="35" t="s">
        <v>25111</v>
      </c>
      <c r="B12442" t="s">
        <v>25112</v>
      </c>
      <c r="C12442" s="34">
        <v>163</v>
      </c>
    </row>
    <row r="12443" spans="1:3" x14ac:dyDescent="0.25">
      <c r="A12443" s="35" t="s">
        <v>25113</v>
      </c>
      <c r="B12443" t="s">
        <v>25114</v>
      </c>
      <c r="C12443" s="34">
        <v>141</v>
      </c>
    </row>
    <row r="12444" spans="1:3" x14ac:dyDescent="0.25">
      <c r="A12444" s="35" t="s">
        <v>25115</v>
      </c>
      <c r="B12444" t="s">
        <v>25116</v>
      </c>
      <c r="C12444" s="34">
        <v>145</v>
      </c>
    </row>
    <row r="12445" spans="1:3" x14ac:dyDescent="0.25">
      <c r="A12445" s="35" t="s">
        <v>25117</v>
      </c>
      <c r="B12445" t="s">
        <v>25118</v>
      </c>
      <c r="C12445" s="34">
        <v>491</v>
      </c>
    </row>
    <row r="12446" spans="1:3" x14ac:dyDescent="0.25">
      <c r="A12446" s="35" t="s">
        <v>25119</v>
      </c>
      <c r="B12446" t="s">
        <v>25120</v>
      </c>
      <c r="C12446" s="34">
        <v>381</v>
      </c>
    </row>
    <row r="12447" spans="1:3" x14ac:dyDescent="0.25">
      <c r="A12447" s="35" t="s">
        <v>25121</v>
      </c>
      <c r="B12447" t="s">
        <v>25122</v>
      </c>
      <c r="C12447" s="34">
        <v>137</v>
      </c>
    </row>
    <row r="12448" spans="1:3" x14ac:dyDescent="0.25">
      <c r="A12448" s="35" t="s">
        <v>25123</v>
      </c>
      <c r="B12448" t="s">
        <v>25124</v>
      </c>
      <c r="C12448" s="34">
        <v>312</v>
      </c>
    </row>
    <row r="12449" spans="1:3" x14ac:dyDescent="0.25">
      <c r="A12449" s="35" t="s">
        <v>25125</v>
      </c>
      <c r="B12449" t="s">
        <v>25126</v>
      </c>
      <c r="C12449" s="34">
        <v>272</v>
      </c>
    </row>
    <row r="12450" spans="1:3" x14ac:dyDescent="0.25">
      <c r="A12450" s="35" t="s">
        <v>25127</v>
      </c>
      <c r="B12450" t="s">
        <v>25128</v>
      </c>
      <c r="C12450" s="34">
        <v>283</v>
      </c>
    </row>
    <row r="12451" spans="1:3" x14ac:dyDescent="0.25">
      <c r="A12451" s="35" t="s">
        <v>25129</v>
      </c>
      <c r="B12451" t="s">
        <v>25130</v>
      </c>
      <c r="C12451" s="34">
        <v>1872</v>
      </c>
    </row>
    <row r="12452" spans="1:3" x14ac:dyDescent="0.25">
      <c r="A12452" s="35" t="s">
        <v>25131</v>
      </c>
      <c r="B12452" t="s">
        <v>25132</v>
      </c>
      <c r="C12452" s="34">
        <v>1872</v>
      </c>
    </row>
    <row r="12453" spans="1:3" x14ac:dyDescent="0.25">
      <c r="A12453" s="35" t="s">
        <v>25133</v>
      </c>
      <c r="B12453" t="s">
        <v>25134</v>
      </c>
      <c r="C12453" s="34">
        <v>3586</v>
      </c>
    </row>
    <row r="12454" spans="1:3" x14ac:dyDescent="0.25">
      <c r="A12454" s="35" t="s">
        <v>25135</v>
      </c>
      <c r="B12454" t="s">
        <v>25136</v>
      </c>
      <c r="C12454" s="34">
        <v>3586</v>
      </c>
    </row>
    <row r="12455" spans="1:3" x14ac:dyDescent="0.25">
      <c r="A12455" s="35" t="s">
        <v>25137</v>
      </c>
      <c r="B12455" t="s">
        <v>25138</v>
      </c>
      <c r="C12455" s="34" t="e">
        <v>#VALUE!</v>
      </c>
    </row>
    <row r="12456" spans="1:3" x14ac:dyDescent="0.25">
      <c r="A12456" s="35" t="s">
        <v>25139</v>
      </c>
      <c r="B12456" t="s">
        <v>25140</v>
      </c>
      <c r="C12456" s="34" t="e">
        <v>#VALUE!</v>
      </c>
    </row>
    <row r="12457" spans="1:3" x14ac:dyDescent="0.25">
      <c r="A12457" s="35" t="s">
        <v>25141</v>
      </c>
      <c r="B12457" t="s">
        <v>25142</v>
      </c>
      <c r="C12457" s="34" t="e">
        <v>#VALUE!</v>
      </c>
    </row>
    <row r="12458" spans="1:3" x14ac:dyDescent="0.25">
      <c r="A12458" s="35" t="s">
        <v>25143</v>
      </c>
      <c r="B12458" t="s">
        <v>25144</v>
      </c>
      <c r="C12458" s="34" t="e">
        <v>#VALUE!</v>
      </c>
    </row>
    <row r="12459" spans="1:3" x14ac:dyDescent="0.25">
      <c r="A12459" s="35" t="s">
        <v>25145</v>
      </c>
      <c r="B12459" t="s">
        <v>25146</v>
      </c>
      <c r="C12459" s="34">
        <v>265</v>
      </c>
    </row>
    <row r="12460" spans="1:3" x14ac:dyDescent="0.25">
      <c r="A12460" s="35" t="s">
        <v>25147</v>
      </c>
      <c r="B12460" t="s">
        <v>25148</v>
      </c>
      <c r="C12460" s="34">
        <v>244</v>
      </c>
    </row>
    <row r="12461" spans="1:3" x14ac:dyDescent="0.25">
      <c r="A12461" s="35" t="s">
        <v>25149</v>
      </c>
      <c r="B12461" t="s">
        <v>25150</v>
      </c>
      <c r="C12461" s="34" t="e">
        <v>#VALUE!</v>
      </c>
    </row>
    <row r="12462" spans="1:3" x14ac:dyDescent="0.25">
      <c r="A12462" s="35" t="s">
        <v>25151</v>
      </c>
      <c r="B12462" t="s">
        <v>25152</v>
      </c>
      <c r="C12462" s="34" t="e">
        <v>#VALUE!</v>
      </c>
    </row>
    <row r="12463" spans="1:3" x14ac:dyDescent="0.25">
      <c r="A12463" s="35" t="s">
        <v>25153</v>
      </c>
      <c r="B12463" t="s">
        <v>25154</v>
      </c>
      <c r="C12463" s="34">
        <v>252</v>
      </c>
    </row>
    <row r="12464" spans="1:3" x14ac:dyDescent="0.25">
      <c r="A12464" s="35" t="s">
        <v>25155</v>
      </c>
      <c r="B12464" t="s">
        <v>25156</v>
      </c>
      <c r="C12464" s="34">
        <v>201</v>
      </c>
    </row>
    <row r="12465" spans="1:3" x14ac:dyDescent="0.25">
      <c r="A12465" s="35" t="s">
        <v>25157</v>
      </c>
      <c r="B12465" t="s">
        <v>25158</v>
      </c>
      <c r="C12465" s="34" t="e">
        <v>#VALUE!</v>
      </c>
    </row>
    <row r="12466" spans="1:3" x14ac:dyDescent="0.25">
      <c r="A12466" s="35" t="s">
        <v>25159</v>
      </c>
      <c r="B12466" t="s">
        <v>25160</v>
      </c>
      <c r="C12466" s="34" t="e">
        <v>#VALUE!</v>
      </c>
    </row>
    <row r="12467" spans="1:3" x14ac:dyDescent="0.25">
      <c r="A12467" s="35" t="s">
        <v>25161</v>
      </c>
      <c r="B12467" t="s">
        <v>25162</v>
      </c>
      <c r="C12467" s="34" t="e">
        <v>#VALUE!</v>
      </c>
    </row>
    <row r="12468" spans="1:3" x14ac:dyDescent="0.25">
      <c r="A12468" s="35" t="s">
        <v>25163</v>
      </c>
      <c r="B12468" t="s">
        <v>25164</v>
      </c>
      <c r="C12468" s="34" t="e">
        <v>#VALUE!</v>
      </c>
    </row>
    <row r="12469" spans="1:3" x14ac:dyDescent="0.25">
      <c r="A12469" s="35" t="s">
        <v>25165</v>
      </c>
      <c r="B12469" t="s">
        <v>25166</v>
      </c>
      <c r="C12469" s="34" t="e">
        <v>#VALUE!</v>
      </c>
    </row>
    <row r="12470" spans="1:3" x14ac:dyDescent="0.25">
      <c r="A12470" s="35" t="s">
        <v>25167</v>
      </c>
      <c r="B12470" t="s">
        <v>25168</v>
      </c>
      <c r="C12470" s="34" t="e">
        <v>#VALUE!</v>
      </c>
    </row>
    <row r="12471" spans="1:3" x14ac:dyDescent="0.25">
      <c r="A12471" s="35" t="s">
        <v>25169</v>
      </c>
      <c r="B12471" t="s">
        <v>25170</v>
      </c>
      <c r="C12471" s="34" t="e">
        <v>#VALUE!</v>
      </c>
    </row>
    <row r="12472" spans="1:3" x14ac:dyDescent="0.25">
      <c r="A12472" s="35" t="s">
        <v>25171</v>
      </c>
      <c r="B12472" t="s">
        <v>25172</v>
      </c>
      <c r="C12472" s="34" t="e">
        <v>#VALUE!</v>
      </c>
    </row>
    <row r="12473" spans="1:3" x14ac:dyDescent="0.25">
      <c r="A12473" s="35" t="s">
        <v>25173</v>
      </c>
      <c r="B12473" t="s">
        <v>25174</v>
      </c>
      <c r="C12473" s="34" t="e">
        <v>#VALUE!</v>
      </c>
    </row>
    <row r="12474" spans="1:3" x14ac:dyDescent="0.25">
      <c r="A12474" s="35" t="s">
        <v>25175</v>
      </c>
      <c r="B12474" t="s">
        <v>25176</v>
      </c>
      <c r="C12474" s="34" t="e">
        <v>#VALUE!</v>
      </c>
    </row>
    <row r="12475" spans="1:3" x14ac:dyDescent="0.25">
      <c r="A12475" s="35" t="s">
        <v>25177</v>
      </c>
      <c r="B12475" t="s">
        <v>25178</v>
      </c>
      <c r="C12475" s="34" t="e">
        <v>#VALUE!</v>
      </c>
    </row>
    <row r="12476" spans="1:3" x14ac:dyDescent="0.25">
      <c r="A12476" s="35" t="s">
        <v>25179</v>
      </c>
      <c r="B12476" t="s">
        <v>25180</v>
      </c>
      <c r="C12476" s="34" t="e">
        <v>#VALUE!</v>
      </c>
    </row>
    <row r="12477" spans="1:3" x14ac:dyDescent="0.25">
      <c r="A12477" s="35" t="s">
        <v>25181</v>
      </c>
      <c r="B12477" t="s">
        <v>25182</v>
      </c>
      <c r="C12477" s="34">
        <v>453</v>
      </c>
    </row>
    <row r="12478" spans="1:3" x14ac:dyDescent="0.25">
      <c r="A12478" s="35" t="s">
        <v>25183</v>
      </c>
      <c r="B12478" t="s">
        <v>25184</v>
      </c>
      <c r="C12478" s="34">
        <v>537</v>
      </c>
    </row>
    <row r="12479" spans="1:3" x14ac:dyDescent="0.25">
      <c r="A12479" s="35" t="s">
        <v>25185</v>
      </c>
      <c r="B12479" t="s">
        <v>25186</v>
      </c>
      <c r="C12479" s="34">
        <v>1722</v>
      </c>
    </row>
    <row r="12480" spans="1:3" x14ac:dyDescent="0.25">
      <c r="A12480" s="35" t="s">
        <v>25187</v>
      </c>
      <c r="B12480" t="s">
        <v>25188</v>
      </c>
      <c r="C12480" s="34">
        <v>1722</v>
      </c>
    </row>
    <row r="12481" spans="1:3" x14ac:dyDescent="0.25">
      <c r="A12481" s="35" t="s">
        <v>25189</v>
      </c>
      <c r="B12481" t="s">
        <v>25190</v>
      </c>
      <c r="C12481" s="34">
        <v>3191</v>
      </c>
    </row>
    <row r="12482" spans="1:3" x14ac:dyDescent="0.25">
      <c r="A12482" s="35" t="s">
        <v>25191</v>
      </c>
      <c r="B12482" t="s">
        <v>25192</v>
      </c>
      <c r="C12482" s="34">
        <v>2991</v>
      </c>
    </row>
    <row r="12483" spans="1:3" x14ac:dyDescent="0.25">
      <c r="A12483" s="35" t="s">
        <v>25193</v>
      </c>
      <c r="B12483" t="s">
        <v>25194</v>
      </c>
      <c r="C12483" s="34">
        <v>2987</v>
      </c>
    </row>
    <row r="12484" spans="1:3" x14ac:dyDescent="0.25">
      <c r="A12484" s="35" t="s">
        <v>25195</v>
      </c>
      <c r="B12484" t="s">
        <v>25196</v>
      </c>
      <c r="C12484" s="34">
        <v>2026</v>
      </c>
    </row>
    <row r="12485" spans="1:3" x14ac:dyDescent="0.25">
      <c r="A12485" s="35" t="s">
        <v>25197</v>
      </c>
      <c r="B12485" t="s">
        <v>25198</v>
      </c>
      <c r="C12485" s="34">
        <v>740</v>
      </c>
    </row>
    <row r="12486" spans="1:3" x14ac:dyDescent="0.25">
      <c r="A12486" s="35" t="s">
        <v>25199</v>
      </c>
      <c r="B12486" t="s">
        <v>25200</v>
      </c>
      <c r="C12486" s="34">
        <v>740</v>
      </c>
    </row>
    <row r="12487" spans="1:3" x14ac:dyDescent="0.25">
      <c r="A12487" s="35" t="s">
        <v>25201</v>
      </c>
      <c r="B12487" t="s">
        <v>25202</v>
      </c>
      <c r="C12487" s="34">
        <v>624</v>
      </c>
    </row>
    <row r="12488" spans="1:3" x14ac:dyDescent="0.25">
      <c r="A12488" s="35" t="s">
        <v>25203</v>
      </c>
      <c r="B12488" t="s">
        <v>25204</v>
      </c>
      <c r="C12488" s="34">
        <v>326</v>
      </c>
    </row>
    <row r="12489" spans="1:3" x14ac:dyDescent="0.25">
      <c r="A12489" s="35" t="s">
        <v>25205</v>
      </c>
      <c r="B12489" t="s">
        <v>25206</v>
      </c>
      <c r="C12489" s="34">
        <v>732</v>
      </c>
    </row>
    <row r="12490" spans="1:3" x14ac:dyDescent="0.25">
      <c r="A12490" s="35" t="s">
        <v>25207</v>
      </c>
      <c r="B12490" t="s">
        <v>25208</v>
      </c>
      <c r="C12490" s="34">
        <v>728</v>
      </c>
    </row>
    <row r="12491" spans="1:3" x14ac:dyDescent="0.25">
      <c r="A12491" s="35" t="s">
        <v>25209</v>
      </c>
      <c r="B12491" t="s">
        <v>25210</v>
      </c>
      <c r="C12491" s="34">
        <v>167</v>
      </c>
    </row>
    <row r="12492" spans="1:3" x14ac:dyDescent="0.25">
      <c r="A12492" s="35" t="s">
        <v>25211</v>
      </c>
      <c r="B12492" t="s">
        <v>25212</v>
      </c>
      <c r="C12492" s="34">
        <v>1718</v>
      </c>
    </row>
    <row r="12493" spans="1:3" x14ac:dyDescent="0.25">
      <c r="A12493" s="35" t="s">
        <v>25213</v>
      </c>
      <c r="B12493" t="s">
        <v>25214</v>
      </c>
      <c r="C12493" s="34">
        <v>1048</v>
      </c>
    </row>
    <row r="12494" spans="1:3" x14ac:dyDescent="0.25">
      <c r="A12494" s="35" t="s">
        <v>25215</v>
      </c>
      <c r="B12494" t="s">
        <v>25216</v>
      </c>
      <c r="C12494" s="34">
        <v>1040</v>
      </c>
    </row>
    <row r="12495" spans="1:3" x14ac:dyDescent="0.25">
      <c r="A12495" s="35" t="s">
        <v>25217</v>
      </c>
      <c r="B12495" t="s">
        <v>25218</v>
      </c>
      <c r="C12495" s="34">
        <v>878</v>
      </c>
    </row>
    <row r="12496" spans="1:3" x14ac:dyDescent="0.25">
      <c r="A12496" s="35" t="s">
        <v>25219</v>
      </c>
      <c r="B12496" t="s">
        <v>25220</v>
      </c>
      <c r="C12496" s="34">
        <v>1256</v>
      </c>
    </row>
    <row r="12497" spans="1:3" x14ac:dyDescent="0.25">
      <c r="A12497" s="35" t="s">
        <v>25221</v>
      </c>
      <c r="B12497" t="s">
        <v>25222</v>
      </c>
      <c r="C12497" s="34">
        <v>1281</v>
      </c>
    </row>
    <row r="12498" spans="1:3" x14ac:dyDescent="0.25">
      <c r="A12498" s="35" t="s">
        <v>25223</v>
      </c>
      <c r="B12498" t="s">
        <v>25224</v>
      </c>
      <c r="C12498" s="34">
        <v>394</v>
      </c>
    </row>
    <row r="12499" spans="1:3" x14ac:dyDescent="0.25">
      <c r="A12499" s="35" t="s">
        <v>25225</v>
      </c>
      <c r="B12499" t="s">
        <v>25226</v>
      </c>
      <c r="C12499" s="34">
        <v>173</v>
      </c>
    </row>
    <row r="12500" spans="1:3" x14ac:dyDescent="0.25">
      <c r="A12500" s="35" t="s">
        <v>25227</v>
      </c>
      <c r="B12500" t="s">
        <v>25228</v>
      </c>
      <c r="C12500" s="34">
        <v>524</v>
      </c>
    </row>
    <row r="12501" spans="1:3" x14ac:dyDescent="0.25">
      <c r="A12501" s="35" t="s">
        <v>25229</v>
      </c>
      <c r="B12501" t="s">
        <v>25230</v>
      </c>
      <c r="C12501" s="34">
        <v>352</v>
      </c>
    </row>
    <row r="12502" spans="1:3" x14ac:dyDescent="0.25">
      <c r="A12502" s="35" t="s">
        <v>25231</v>
      </c>
      <c r="B12502" t="s">
        <v>25232</v>
      </c>
      <c r="C12502" s="34">
        <v>397</v>
      </c>
    </row>
    <row r="12503" spans="1:3" x14ac:dyDescent="0.25">
      <c r="A12503" s="35" t="s">
        <v>25233</v>
      </c>
      <c r="B12503" t="s">
        <v>25234</v>
      </c>
      <c r="C12503" s="34">
        <v>636</v>
      </c>
    </row>
    <row r="12504" spans="1:3" x14ac:dyDescent="0.25">
      <c r="A12504" s="35" t="s">
        <v>25235</v>
      </c>
      <c r="B12504" t="s">
        <v>25236</v>
      </c>
      <c r="C12504" s="34">
        <v>174</v>
      </c>
    </row>
    <row r="12505" spans="1:3" x14ac:dyDescent="0.25">
      <c r="A12505" s="35" t="s">
        <v>25237</v>
      </c>
      <c r="B12505" t="s">
        <v>25238</v>
      </c>
      <c r="C12505" s="34">
        <v>2766</v>
      </c>
    </row>
    <row r="12506" spans="1:3" x14ac:dyDescent="0.25">
      <c r="A12506" s="35" t="s">
        <v>25239</v>
      </c>
      <c r="B12506" t="s">
        <v>25240</v>
      </c>
      <c r="C12506" s="34">
        <v>1152</v>
      </c>
    </row>
    <row r="12507" spans="1:3" x14ac:dyDescent="0.25">
      <c r="A12507" s="35" t="s">
        <v>25241</v>
      </c>
      <c r="B12507" t="s">
        <v>25242</v>
      </c>
      <c r="C12507" s="34">
        <v>1294</v>
      </c>
    </row>
    <row r="12508" spans="1:3" x14ac:dyDescent="0.25">
      <c r="A12508" s="35" t="s">
        <v>25243</v>
      </c>
      <c r="B12508" t="s">
        <v>25244</v>
      </c>
      <c r="C12508" s="34">
        <v>365</v>
      </c>
    </row>
    <row r="12509" spans="1:3" x14ac:dyDescent="0.25">
      <c r="A12509" s="35" t="s">
        <v>25245</v>
      </c>
      <c r="B12509" t="s">
        <v>25246</v>
      </c>
      <c r="C12509" s="34">
        <v>213</v>
      </c>
    </row>
    <row r="12510" spans="1:3" x14ac:dyDescent="0.25">
      <c r="A12510" s="35" t="s">
        <v>25247</v>
      </c>
      <c r="B12510" t="s">
        <v>25248</v>
      </c>
      <c r="C12510" s="34">
        <v>213</v>
      </c>
    </row>
    <row r="12511" spans="1:3" x14ac:dyDescent="0.25">
      <c r="A12511" s="35" t="s">
        <v>25249</v>
      </c>
      <c r="B12511" t="s">
        <v>25250</v>
      </c>
      <c r="C12511" s="34">
        <v>321</v>
      </c>
    </row>
    <row r="12512" spans="1:3" x14ac:dyDescent="0.25">
      <c r="A12512" s="35" t="s">
        <v>25251</v>
      </c>
      <c r="B12512" t="s">
        <v>25252</v>
      </c>
      <c r="C12512" s="34">
        <v>328</v>
      </c>
    </row>
    <row r="12513" spans="1:3" x14ac:dyDescent="0.25">
      <c r="A12513" s="35" t="s">
        <v>25253</v>
      </c>
      <c r="B12513" t="s">
        <v>25254</v>
      </c>
      <c r="C12513" s="34">
        <v>217</v>
      </c>
    </row>
    <row r="12514" spans="1:3" x14ac:dyDescent="0.25">
      <c r="A12514" s="35" t="s">
        <v>25255</v>
      </c>
      <c r="B12514" t="s">
        <v>25256</v>
      </c>
      <c r="C12514" s="34">
        <v>291</v>
      </c>
    </row>
    <row r="12515" spans="1:3" x14ac:dyDescent="0.25">
      <c r="A12515" s="35" t="s">
        <v>25257</v>
      </c>
      <c r="B12515" t="s">
        <v>25258</v>
      </c>
      <c r="C12515" s="34">
        <v>290</v>
      </c>
    </row>
    <row r="12516" spans="1:3" x14ac:dyDescent="0.25">
      <c r="A12516" s="35" t="s">
        <v>25259</v>
      </c>
      <c r="B12516" t="s">
        <v>25260</v>
      </c>
      <c r="C12516" s="34">
        <v>309</v>
      </c>
    </row>
    <row r="12517" spans="1:3" x14ac:dyDescent="0.25">
      <c r="A12517" s="35" t="s">
        <v>25261</v>
      </c>
      <c r="B12517" t="s">
        <v>25262</v>
      </c>
      <c r="C12517" s="34">
        <v>218</v>
      </c>
    </row>
    <row r="12518" spans="1:3" x14ac:dyDescent="0.25">
      <c r="A12518" s="35" t="s">
        <v>25263</v>
      </c>
      <c r="B12518" t="s">
        <v>25264</v>
      </c>
      <c r="C12518" s="34">
        <v>308</v>
      </c>
    </row>
    <row r="12519" spans="1:3" x14ac:dyDescent="0.25">
      <c r="A12519" s="35" t="s">
        <v>25265</v>
      </c>
      <c r="B12519" t="s">
        <v>25266</v>
      </c>
      <c r="C12519" s="34">
        <v>155</v>
      </c>
    </row>
    <row r="12520" spans="1:3" x14ac:dyDescent="0.25">
      <c r="A12520" s="35" t="s">
        <v>25267</v>
      </c>
      <c r="B12520" t="s">
        <v>25268</v>
      </c>
      <c r="C12520" s="34">
        <v>147</v>
      </c>
    </row>
    <row r="12521" spans="1:3" x14ac:dyDescent="0.25">
      <c r="A12521" s="35" t="s">
        <v>25269</v>
      </c>
      <c r="B12521" t="s">
        <v>25270</v>
      </c>
      <c r="C12521" s="34">
        <v>307</v>
      </c>
    </row>
    <row r="12522" spans="1:3" x14ac:dyDescent="0.25">
      <c r="A12522" s="35" t="s">
        <v>25271</v>
      </c>
      <c r="B12522" t="s">
        <v>25272</v>
      </c>
      <c r="C12522" s="34">
        <v>566</v>
      </c>
    </row>
    <row r="12523" spans="1:3" x14ac:dyDescent="0.25">
      <c r="A12523" s="35" t="s">
        <v>25273</v>
      </c>
      <c r="B12523" t="s">
        <v>25274</v>
      </c>
      <c r="C12523" s="34">
        <v>483</v>
      </c>
    </row>
    <row r="12524" spans="1:3" x14ac:dyDescent="0.25">
      <c r="A12524" s="35" t="s">
        <v>25275</v>
      </c>
      <c r="B12524" t="s">
        <v>25276</v>
      </c>
      <c r="C12524" s="34">
        <v>165</v>
      </c>
    </row>
    <row r="12525" spans="1:3" x14ac:dyDescent="0.25">
      <c r="A12525" s="35" t="s">
        <v>25277</v>
      </c>
      <c r="B12525" t="s">
        <v>25278</v>
      </c>
      <c r="C12525" s="34">
        <v>424</v>
      </c>
    </row>
    <row r="12526" spans="1:3" x14ac:dyDescent="0.25">
      <c r="A12526" s="35" t="s">
        <v>25279</v>
      </c>
      <c r="B12526" t="s">
        <v>25280</v>
      </c>
      <c r="C12526" s="34">
        <v>466</v>
      </c>
    </row>
    <row r="12527" spans="1:3" x14ac:dyDescent="0.25">
      <c r="A12527" s="35" t="s">
        <v>25281</v>
      </c>
      <c r="B12527" t="s">
        <v>25282</v>
      </c>
      <c r="C12527" s="34">
        <v>466</v>
      </c>
    </row>
    <row r="12528" spans="1:3" x14ac:dyDescent="0.25">
      <c r="A12528" s="35" t="s">
        <v>25283</v>
      </c>
      <c r="B12528" t="s">
        <v>25284</v>
      </c>
      <c r="C12528" s="34">
        <v>1127</v>
      </c>
    </row>
    <row r="12529" spans="1:3" x14ac:dyDescent="0.25">
      <c r="A12529" s="35" t="s">
        <v>25285</v>
      </c>
      <c r="B12529" t="s">
        <v>25286</v>
      </c>
      <c r="C12529" s="34">
        <v>1169</v>
      </c>
    </row>
    <row r="12530" spans="1:3" x14ac:dyDescent="0.25">
      <c r="A12530" s="35" t="s">
        <v>25287</v>
      </c>
      <c r="B12530" t="s">
        <v>25288</v>
      </c>
      <c r="C12530" s="34">
        <v>424</v>
      </c>
    </row>
    <row r="12531" spans="1:3" x14ac:dyDescent="0.25">
      <c r="A12531" s="35" t="s">
        <v>25289</v>
      </c>
      <c r="B12531" t="s">
        <v>25290</v>
      </c>
      <c r="C12531" s="34">
        <v>1169</v>
      </c>
    </row>
    <row r="12532" spans="1:3" x14ac:dyDescent="0.25">
      <c r="A12532" s="35" t="s">
        <v>25291</v>
      </c>
      <c r="B12532" t="s">
        <v>25292</v>
      </c>
      <c r="C12532" s="34">
        <v>424</v>
      </c>
    </row>
    <row r="12533" spans="1:3" x14ac:dyDescent="0.25">
      <c r="A12533" s="35" t="s">
        <v>25293</v>
      </c>
      <c r="B12533" t="s">
        <v>25294</v>
      </c>
      <c r="C12533" s="34">
        <v>106</v>
      </c>
    </row>
    <row r="12534" spans="1:3" x14ac:dyDescent="0.25">
      <c r="A12534" s="35" t="s">
        <v>25295</v>
      </c>
      <c r="B12534" t="s">
        <v>25296</v>
      </c>
      <c r="C12534" s="34">
        <v>761</v>
      </c>
    </row>
    <row r="12535" spans="1:3" x14ac:dyDescent="0.25">
      <c r="A12535" s="35" t="s">
        <v>25297</v>
      </c>
      <c r="B12535" t="s">
        <v>25298</v>
      </c>
      <c r="C12535" s="34">
        <v>234</v>
      </c>
    </row>
    <row r="12536" spans="1:3" x14ac:dyDescent="0.25">
      <c r="A12536" s="35" t="s">
        <v>25299</v>
      </c>
      <c r="B12536" t="s">
        <v>25300</v>
      </c>
      <c r="C12536" s="34">
        <v>1672</v>
      </c>
    </row>
    <row r="12537" spans="1:3" x14ac:dyDescent="0.25">
      <c r="A12537" s="35" t="s">
        <v>25301</v>
      </c>
      <c r="B12537" t="s">
        <v>25302</v>
      </c>
      <c r="C12537" s="34">
        <v>24.1</v>
      </c>
    </row>
    <row r="12538" spans="1:3" x14ac:dyDescent="0.25">
      <c r="A12538" s="35" t="s">
        <v>25303</v>
      </c>
      <c r="B12538" t="s">
        <v>25304</v>
      </c>
      <c r="C12538" s="34">
        <v>253</v>
      </c>
    </row>
    <row r="12539" spans="1:3" x14ac:dyDescent="0.25">
      <c r="A12539" s="35" t="s">
        <v>25305</v>
      </c>
      <c r="B12539" t="s">
        <v>25306</v>
      </c>
      <c r="C12539" s="34">
        <v>907</v>
      </c>
    </row>
    <row r="12540" spans="1:3" x14ac:dyDescent="0.25">
      <c r="A12540" s="35" t="s">
        <v>25307</v>
      </c>
      <c r="B12540" t="s">
        <v>25308</v>
      </c>
      <c r="C12540" s="34">
        <v>217</v>
      </c>
    </row>
    <row r="12541" spans="1:3" x14ac:dyDescent="0.25">
      <c r="A12541" s="35" t="s">
        <v>25309</v>
      </c>
      <c r="B12541" t="s">
        <v>25310</v>
      </c>
      <c r="C12541" s="34">
        <v>185</v>
      </c>
    </row>
    <row r="12542" spans="1:3" x14ac:dyDescent="0.25">
      <c r="A12542" s="35" t="s">
        <v>25311</v>
      </c>
      <c r="B12542" t="s">
        <v>25312</v>
      </c>
      <c r="C12542" s="34">
        <v>172</v>
      </c>
    </row>
    <row r="12543" spans="1:3" x14ac:dyDescent="0.25">
      <c r="A12543" s="35" t="s">
        <v>25313</v>
      </c>
      <c r="B12543" t="s">
        <v>25314</v>
      </c>
      <c r="C12543" s="34">
        <v>126</v>
      </c>
    </row>
    <row r="12544" spans="1:3" x14ac:dyDescent="0.25">
      <c r="A12544" s="35" t="s">
        <v>25315</v>
      </c>
      <c r="B12544" t="s">
        <v>25316</v>
      </c>
      <c r="C12544" s="34">
        <v>415</v>
      </c>
    </row>
    <row r="12545" spans="1:3" x14ac:dyDescent="0.25">
      <c r="A12545" s="35" t="s">
        <v>25317</v>
      </c>
      <c r="B12545" t="s">
        <v>25318</v>
      </c>
      <c r="C12545" s="34">
        <v>649</v>
      </c>
    </row>
    <row r="12546" spans="1:3" x14ac:dyDescent="0.25">
      <c r="A12546" s="35" t="s">
        <v>25319</v>
      </c>
      <c r="B12546" t="s">
        <v>25320</v>
      </c>
      <c r="C12546" s="34">
        <v>2854</v>
      </c>
    </row>
    <row r="12547" spans="1:3" x14ac:dyDescent="0.25">
      <c r="A12547" s="35" t="s">
        <v>25321</v>
      </c>
      <c r="B12547" t="s">
        <v>25322</v>
      </c>
      <c r="C12547" s="34">
        <v>2962</v>
      </c>
    </row>
    <row r="12548" spans="1:3" x14ac:dyDescent="0.25">
      <c r="A12548" s="35" t="s">
        <v>25323</v>
      </c>
      <c r="B12548" t="s">
        <v>25324</v>
      </c>
      <c r="C12548" s="34">
        <v>71.099999999999994</v>
      </c>
    </row>
    <row r="12549" spans="1:3" x14ac:dyDescent="0.25">
      <c r="A12549" s="35" t="s">
        <v>25325</v>
      </c>
      <c r="B12549" t="s">
        <v>25326</v>
      </c>
      <c r="C12549" s="34">
        <v>217</v>
      </c>
    </row>
    <row r="12550" spans="1:3" x14ac:dyDescent="0.25">
      <c r="A12550" s="35" t="s">
        <v>25327</v>
      </c>
      <c r="B12550" t="s">
        <v>25328</v>
      </c>
      <c r="C12550" s="34">
        <v>71.099999999999994</v>
      </c>
    </row>
    <row r="12551" spans="1:3" x14ac:dyDescent="0.25">
      <c r="A12551" s="35" t="s">
        <v>25329</v>
      </c>
      <c r="B12551" t="s">
        <v>25330</v>
      </c>
      <c r="C12551" s="34">
        <v>166</v>
      </c>
    </row>
    <row r="12552" spans="1:3" x14ac:dyDescent="0.25">
      <c r="A12552" s="35" t="s">
        <v>25331</v>
      </c>
      <c r="B12552" t="s">
        <v>25332</v>
      </c>
      <c r="C12552" s="34">
        <v>166</v>
      </c>
    </row>
    <row r="12553" spans="1:3" x14ac:dyDescent="0.25">
      <c r="A12553" s="35" t="s">
        <v>25333</v>
      </c>
      <c r="B12553" t="s">
        <v>25334</v>
      </c>
      <c r="C12553" s="34">
        <v>620</v>
      </c>
    </row>
    <row r="12554" spans="1:3" x14ac:dyDescent="0.25">
      <c r="A12554" s="35" t="s">
        <v>25335</v>
      </c>
      <c r="B12554" t="s">
        <v>25336</v>
      </c>
      <c r="C12554" s="34">
        <v>1364</v>
      </c>
    </row>
    <row r="12555" spans="1:3" x14ac:dyDescent="0.25">
      <c r="A12555" s="35" t="s">
        <v>25337</v>
      </c>
      <c r="B12555" t="s">
        <v>25338</v>
      </c>
      <c r="C12555" s="34" t="e">
        <v>#VALUE!</v>
      </c>
    </row>
    <row r="12556" spans="1:3" x14ac:dyDescent="0.25">
      <c r="A12556" s="35" t="s">
        <v>25339</v>
      </c>
      <c r="B12556" t="s">
        <v>25340</v>
      </c>
      <c r="C12556" s="34">
        <v>136</v>
      </c>
    </row>
    <row r="12557" spans="1:3" x14ac:dyDescent="0.25">
      <c r="A12557" s="35" t="s">
        <v>25341</v>
      </c>
      <c r="B12557" t="s">
        <v>25342</v>
      </c>
      <c r="C12557" s="34">
        <v>661</v>
      </c>
    </row>
    <row r="12558" spans="1:3" x14ac:dyDescent="0.25">
      <c r="A12558" s="35" t="s">
        <v>25343</v>
      </c>
      <c r="B12558" t="s">
        <v>25344</v>
      </c>
      <c r="C12558" s="34">
        <v>1094</v>
      </c>
    </row>
    <row r="12559" spans="1:3" x14ac:dyDescent="0.25">
      <c r="A12559" s="35" t="s">
        <v>25345</v>
      </c>
      <c r="B12559" t="s">
        <v>25346</v>
      </c>
      <c r="C12559" s="34">
        <v>273</v>
      </c>
    </row>
    <row r="12560" spans="1:3" x14ac:dyDescent="0.25">
      <c r="A12560" s="35" t="s">
        <v>25347</v>
      </c>
      <c r="B12560" t="s">
        <v>25348</v>
      </c>
      <c r="C12560" s="34">
        <v>97.3</v>
      </c>
    </row>
    <row r="12561" spans="1:3" x14ac:dyDescent="0.25">
      <c r="A12561" s="35" t="s">
        <v>25349</v>
      </c>
      <c r="B12561" t="s">
        <v>25350</v>
      </c>
      <c r="C12561" s="34">
        <v>516</v>
      </c>
    </row>
    <row r="12562" spans="1:3" x14ac:dyDescent="0.25">
      <c r="A12562" s="35" t="s">
        <v>25351</v>
      </c>
      <c r="B12562" t="s">
        <v>25352</v>
      </c>
      <c r="C12562" s="34">
        <v>45.3</v>
      </c>
    </row>
    <row r="12563" spans="1:3" x14ac:dyDescent="0.25">
      <c r="A12563" s="35" t="s">
        <v>25353</v>
      </c>
      <c r="B12563" t="s">
        <v>25354</v>
      </c>
      <c r="C12563" s="34">
        <v>325</v>
      </c>
    </row>
    <row r="12564" spans="1:3" x14ac:dyDescent="0.25">
      <c r="A12564" s="35" t="s">
        <v>25355</v>
      </c>
      <c r="B12564" t="s">
        <v>25356</v>
      </c>
      <c r="C12564" s="34">
        <v>99.4</v>
      </c>
    </row>
    <row r="12565" spans="1:3" x14ac:dyDescent="0.25">
      <c r="A12565" s="35" t="s">
        <v>25357</v>
      </c>
      <c r="B12565" t="s">
        <v>25358</v>
      </c>
      <c r="C12565" s="34">
        <v>316</v>
      </c>
    </row>
    <row r="12566" spans="1:3" x14ac:dyDescent="0.25">
      <c r="A12566" s="35" t="s">
        <v>25359</v>
      </c>
      <c r="B12566" t="s">
        <v>25360</v>
      </c>
      <c r="C12566" s="34">
        <v>53.7</v>
      </c>
    </row>
    <row r="12567" spans="1:3" x14ac:dyDescent="0.25">
      <c r="A12567" s="35" t="s">
        <v>25361</v>
      </c>
      <c r="B12567" t="s">
        <v>25362</v>
      </c>
      <c r="C12567" s="34">
        <v>1427</v>
      </c>
    </row>
    <row r="12568" spans="1:3" x14ac:dyDescent="0.25">
      <c r="A12568" s="35" t="s">
        <v>25363</v>
      </c>
      <c r="B12568" t="s">
        <v>25364</v>
      </c>
      <c r="C12568" s="34">
        <v>1123</v>
      </c>
    </row>
    <row r="12569" spans="1:3" x14ac:dyDescent="0.25">
      <c r="A12569" s="35" t="s">
        <v>25365</v>
      </c>
      <c r="B12569" t="s">
        <v>25366</v>
      </c>
      <c r="C12569" s="34" t="e">
        <v>#VALUE!</v>
      </c>
    </row>
    <row r="12570" spans="1:3" x14ac:dyDescent="0.25">
      <c r="A12570" s="35" t="s">
        <v>25367</v>
      </c>
      <c r="B12570" t="s">
        <v>25368</v>
      </c>
      <c r="C12570" s="34" t="e">
        <v>#VALUE!</v>
      </c>
    </row>
    <row r="12571" spans="1:3" x14ac:dyDescent="0.25">
      <c r="A12571" s="35" t="s">
        <v>25369</v>
      </c>
      <c r="B12571" t="s">
        <v>25370</v>
      </c>
      <c r="C12571" s="34">
        <v>3349</v>
      </c>
    </row>
    <row r="12572" spans="1:3" x14ac:dyDescent="0.25">
      <c r="A12572" s="35" t="s">
        <v>25371</v>
      </c>
      <c r="B12572" t="s">
        <v>25372</v>
      </c>
      <c r="C12572" s="34">
        <v>503</v>
      </c>
    </row>
    <row r="12573" spans="1:3" x14ac:dyDescent="0.25">
      <c r="A12573" s="35" t="s">
        <v>25373</v>
      </c>
      <c r="B12573" t="s">
        <v>25374</v>
      </c>
      <c r="C12573" s="34">
        <v>541</v>
      </c>
    </row>
    <row r="12574" spans="1:3" x14ac:dyDescent="0.25">
      <c r="A12574" s="35" t="s">
        <v>25375</v>
      </c>
      <c r="B12574" t="s">
        <v>25376</v>
      </c>
      <c r="C12574" s="34">
        <v>907</v>
      </c>
    </row>
    <row r="12575" spans="1:3" x14ac:dyDescent="0.25">
      <c r="A12575" s="35" t="s">
        <v>25377</v>
      </c>
      <c r="B12575" t="s">
        <v>25378</v>
      </c>
      <c r="C12575" s="34">
        <v>986</v>
      </c>
    </row>
    <row r="12576" spans="1:3" x14ac:dyDescent="0.25">
      <c r="A12576" s="35" t="s">
        <v>25379</v>
      </c>
      <c r="B12576" t="s">
        <v>25380</v>
      </c>
      <c r="C12576" s="34">
        <v>8.6999999999999993</v>
      </c>
    </row>
    <row r="12577" spans="1:3" x14ac:dyDescent="0.25">
      <c r="A12577" s="35" t="s">
        <v>25381</v>
      </c>
      <c r="B12577" t="s">
        <v>25382</v>
      </c>
      <c r="C12577" s="34">
        <v>379</v>
      </c>
    </row>
    <row r="12578" spans="1:3" x14ac:dyDescent="0.25">
      <c r="A12578" s="35" t="s">
        <v>25383</v>
      </c>
      <c r="B12578" t="s">
        <v>25384</v>
      </c>
      <c r="C12578" s="34">
        <v>253</v>
      </c>
    </row>
    <row r="12579" spans="1:3" x14ac:dyDescent="0.25">
      <c r="A12579" s="35" t="s">
        <v>25385</v>
      </c>
      <c r="B12579" t="s">
        <v>25386</v>
      </c>
      <c r="C12579" s="34">
        <v>162</v>
      </c>
    </row>
    <row r="12580" spans="1:3" x14ac:dyDescent="0.25">
      <c r="A12580" s="35" t="s">
        <v>25387</v>
      </c>
      <c r="B12580" t="s">
        <v>25388</v>
      </c>
      <c r="C12580" s="34">
        <v>53.7</v>
      </c>
    </row>
    <row r="12581" spans="1:3" x14ac:dyDescent="0.25">
      <c r="A12581" s="35" t="s">
        <v>25389</v>
      </c>
      <c r="B12581" t="s">
        <v>25390</v>
      </c>
      <c r="C12581" s="34">
        <v>2317</v>
      </c>
    </row>
    <row r="12582" spans="1:3" x14ac:dyDescent="0.25">
      <c r="A12582" s="35" t="s">
        <v>25391</v>
      </c>
      <c r="B12582" t="s">
        <v>25392</v>
      </c>
      <c r="C12582" s="34">
        <v>3257</v>
      </c>
    </row>
    <row r="12583" spans="1:3" x14ac:dyDescent="0.25">
      <c r="A12583" s="35" t="s">
        <v>25393</v>
      </c>
      <c r="B12583" t="s">
        <v>25394</v>
      </c>
      <c r="C12583" s="34">
        <v>545</v>
      </c>
    </row>
    <row r="12584" spans="1:3" x14ac:dyDescent="0.25">
      <c r="A12584" s="35" t="s">
        <v>25395</v>
      </c>
      <c r="B12584" t="s">
        <v>25396</v>
      </c>
      <c r="C12584" s="34">
        <v>990</v>
      </c>
    </row>
    <row r="12585" spans="1:3" x14ac:dyDescent="0.25">
      <c r="A12585" s="35" t="s">
        <v>25397</v>
      </c>
      <c r="B12585" t="s">
        <v>25398</v>
      </c>
      <c r="C12585" s="34">
        <v>1556</v>
      </c>
    </row>
    <row r="12586" spans="1:3" x14ac:dyDescent="0.25">
      <c r="A12586" s="35" t="s">
        <v>25399</v>
      </c>
      <c r="B12586" t="s">
        <v>25400</v>
      </c>
      <c r="C12586" s="34">
        <v>3033</v>
      </c>
    </row>
    <row r="12587" spans="1:3" x14ac:dyDescent="0.25">
      <c r="A12587" s="35" t="s">
        <v>25401</v>
      </c>
      <c r="B12587" t="s">
        <v>25402</v>
      </c>
      <c r="C12587" s="34">
        <v>944</v>
      </c>
    </row>
    <row r="12588" spans="1:3" x14ac:dyDescent="0.25">
      <c r="A12588" s="35" t="s">
        <v>25403</v>
      </c>
      <c r="B12588" t="s">
        <v>25404</v>
      </c>
      <c r="C12588" s="34" t="e">
        <v>#VALUE!</v>
      </c>
    </row>
    <row r="12589" spans="1:3" x14ac:dyDescent="0.25">
      <c r="A12589" s="35" t="s">
        <v>25405</v>
      </c>
      <c r="B12589" t="s">
        <v>25406</v>
      </c>
      <c r="C12589" s="34" t="e">
        <v>#VALUE!</v>
      </c>
    </row>
    <row r="12590" spans="1:3" x14ac:dyDescent="0.25">
      <c r="A12590" s="35" t="s">
        <v>25407</v>
      </c>
      <c r="B12590" t="s">
        <v>25408</v>
      </c>
      <c r="C12590" s="34">
        <v>1277</v>
      </c>
    </row>
    <row r="12591" spans="1:3" x14ac:dyDescent="0.25">
      <c r="A12591" s="35" t="s">
        <v>25409</v>
      </c>
      <c r="B12591" t="s">
        <v>25410</v>
      </c>
      <c r="C12591" s="34">
        <v>62.4</v>
      </c>
    </row>
    <row r="12592" spans="1:3" x14ac:dyDescent="0.25">
      <c r="A12592" s="35" t="s">
        <v>25411</v>
      </c>
      <c r="B12592" t="s">
        <v>25412</v>
      </c>
      <c r="C12592" s="34">
        <v>3191</v>
      </c>
    </row>
    <row r="12593" spans="1:3" x14ac:dyDescent="0.25">
      <c r="A12593" s="35" t="s">
        <v>25413</v>
      </c>
      <c r="B12593" t="s">
        <v>25414</v>
      </c>
      <c r="C12593" s="34">
        <v>203</v>
      </c>
    </row>
    <row r="12594" spans="1:3" x14ac:dyDescent="0.25">
      <c r="A12594" s="35" t="s">
        <v>25415</v>
      </c>
      <c r="B12594" t="s">
        <v>25416</v>
      </c>
      <c r="C12594" s="34">
        <v>113</v>
      </c>
    </row>
    <row r="12595" spans="1:3" x14ac:dyDescent="0.25">
      <c r="A12595" s="35" t="s">
        <v>25417</v>
      </c>
      <c r="B12595" t="s">
        <v>25418</v>
      </c>
      <c r="C12595" s="34">
        <v>2542</v>
      </c>
    </row>
    <row r="12596" spans="1:3" x14ac:dyDescent="0.25">
      <c r="A12596" s="35" t="s">
        <v>25419</v>
      </c>
      <c r="B12596" t="s">
        <v>25420</v>
      </c>
      <c r="C12596" s="34">
        <v>3856</v>
      </c>
    </row>
    <row r="12597" spans="1:3" x14ac:dyDescent="0.25">
      <c r="A12597" s="35" t="s">
        <v>25421</v>
      </c>
      <c r="B12597" t="s">
        <v>25422</v>
      </c>
      <c r="C12597" s="34">
        <v>81.5</v>
      </c>
    </row>
    <row r="12598" spans="1:3" x14ac:dyDescent="0.25">
      <c r="A12598" s="35" t="s">
        <v>25423</v>
      </c>
      <c r="B12598" t="s">
        <v>25424</v>
      </c>
      <c r="C12598" s="34">
        <v>2305</v>
      </c>
    </row>
    <row r="12599" spans="1:3" x14ac:dyDescent="0.25">
      <c r="A12599" s="35" t="s">
        <v>25425</v>
      </c>
      <c r="B12599" t="s">
        <v>25426</v>
      </c>
      <c r="C12599" s="34">
        <v>661</v>
      </c>
    </row>
    <row r="12600" spans="1:3" x14ac:dyDescent="0.25">
      <c r="A12600" s="35" t="s">
        <v>25427</v>
      </c>
      <c r="B12600" t="s">
        <v>25428</v>
      </c>
      <c r="C12600" s="34">
        <v>203</v>
      </c>
    </row>
    <row r="12601" spans="1:3" x14ac:dyDescent="0.25">
      <c r="A12601" s="35" t="s">
        <v>25429</v>
      </c>
      <c r="B12601" t="s">
        <v>25430</v>
      </c>
      <c r="C12601" s="34">
        <v>406</v>
      </c>
    </row>
    <row r="12602" spans="1:3" x14ac:dyDescent="0.25">
      <c r="A12602" s="35" t="s">
        <v>25431</v>
      </c>
      <c r="B12602" t="s">
        <v>25432</v>
      </c>
      <c r="C12602" s="34">
        <v>20.399999999999999</v>
      </c>
    </row>
    <row r="12603" spans="1:3" x14ac:dyDescent="0.25">
      <c r="A12603" s="35" t="s">
        <v>25433</v>
      </c>
      <c r="B12603" t="s">
        <v>25434</v>
      </c>
      <c r="C12603" s="34">
        <v>217</v>
      </c>
    </row>
    <row r="12604" spans="1:3" x14ac:dyDescent="0.25">
      <c r="A12604" s="35" t="s">
        <v>25435</v>
      </c>
      <c r="B12604" t="s">
        <v>25436</v>
      </c>
      <c r="C12604" s="34">
        <v>22</v>
      </c>
    </row>
    <row r="12605" spans="1:3" x14ac:dyDescent="0.25">
      <c r="A12605" s="35" t="s">
        <v>25437</v>
      </c>
      <c r="B12605" t="s">
        <v>25438</v>
      </c>
      <c r="C12605" s="34">
        <v>136</v>
      </c>
    </row>
    <row r="12606" spans="1:3" x14ac:dyDescent="0.25">
      <c r="A12606" s="35" t="s">
        <v>25439</v>
      </c>
      <c r="B12606" t="s">
        <v>25440</v>
      </c>
      <c r="C12606" s="34">
        <v>144</v>
      </c>
    </row>
    <row r="12607" spans="1:3" x14ac:dyDescent="0.25">
      <c r="A12607" s="35" t="s">
        <v>25441</v>
      </c>
      <c r="B12607" t="s">
        <v>25442</v>
      </c>
      <c r="C12607" s="34">
        <v>81.5</v>
      </c>
    </row>
    <row r="12608" spans="1:3" x14ac:dyDescent="0.25">
      <c r="A12608" s="35" t="s">
        <v>25443</v>
      </c>
      <c r="B12608" t="s">
        <v>25444</v>
      </c>
      <c r="C12608" s="34">
        <v>81.5</v>
      </c>
    </row>
    <row r="12609" spans="1:3" x14ac:dyDescent="0.25">
      <c r="A12609" s="35" t="s">
        <v>25445</v>
      </c>
      <c r="B12609" t="s">
        <v>25446</v>
      </c>
      <c r="C12609" s="34">
        <v>516</v>
      </c>
    </row>
    <row r="12610" spans="1:3" x14ac:dyDescent="0.25">
      <c r="A12610" s="35" t="s">
        <v>25447</v>
      </c>
      <c r="B12610" t="s">
        <v>25448</v>
      </c>
      <c r="C12610" s="34">
        <v>113</v>
      </c>
    </row>
    <row r="12611" spans="1:3" x14ac:dyDescent="0.25">
      <c r="A12611" s="35" t="s">
        <v>25449</v>
      </c>
      <c r="B12611" t="s">
        <v>25450</v>
      </c>
      <c r="C12611" s="34">
        <v>253</v>
      </c>
    </row>
    <row r="12612" spans="1:3" x14ac:dyDescent="0.25">
      <c r="A12612" s="35" t="s">
        <v>25451</v>
      </c>
      <c r="B12612" t="s">
        <v>25452</v>
      </c>
      <c r="C12612" s="34">
        <v>1281</v>
      </c>
    </row>
    <row r="12613" spans="1:3" x14ac:dyDescent="0.25">
      <c r="A12613" s="35" t="s">
        <v>25453</v>
      </c>
      <c r="B12613" t="s">
        <v>25454</v>
      </c>
      <c r="C12613" s="34">
        <v>176</v>
      </c>
    </row>
    <row r="12614" spans="1:3" x14ac:dyDescent="0.25">
      <c r="A12614" s="35" t="s">
        <v>25455</v>
      </c>
      <c r="C12614" s="34">
        <v>166</v>
      </c>
    </row>
    <row r="12615" spans="1:3" x14ac:dyDescent="0.25">
      <c r="A12615" s="35" t="s">
        <v>25456</v>
      </c>
      <c r="B12615" t="s">
        <v>25457</v>
      </c>
      <c r="C12615" s="34">
        <v>20.399999999999999</v>
      </c>
    </row>
    <row r="12616" spans="1:3" x14ac:dyDescent="0.25">
      <c r="A12616" s="35" t="s">
        <v>25458</v>
      </c>
      <c r="B12616" t="s">
        <v>25459</v>
      </c>
      <c r="C12616" s="34" t="e">
        <v>#VALUE!</v>
      </c>
    </row>
    <row r="12617" spans="1:3" x14ac:dyDescent="0.25">
      <c r="A12617" s="35" t="s">
        <v>25460</v>
      </c>
      <c r="B12617" t="s">
        <v>25461</v>
      </c>
      <c r="C12617" s="34">
        <v>458</v>
      </c>
    </row>
    <row r="12618" spans="1:3" x14ac:dyDescent="0.25">
      <c r="A12618" s="35" t="s">
        <v>25462</v>
      </c>
      <c r="B12618" t="s">
        <v>25463</v>
      </c>
      <c r="C12618" s="34">
        <v>330</v>
      </c>
    </row>
    <row r="12619" spans="1:3" x14ac:dyDescent="0.25">
      <c r="A12619" s="35" t="s">
        <v>25464</v>
      </c>
      <c r="C12619" s="34">
        <v>287</v>
      </c>
    </row>
    <row r="12620" spans="1:3" x14ac:dyDescent="0.25">
      <c r="A12620" s="35" t="s">
        <v>25465</v>
      </c>
      <c r="B12620" t="s">
        <v>25466</v>
      </c>
      <c r="C12620" s="34">
        <v>292</v>
      </c>
    </row>
    <row r="12621" spans="1:3" x14ac:dyDescent="0.25">
      <c r="A12621" s="35" t="s">
        <v>25467</v>
      </c>
      <c r="B12621" t="s">
        <v>25468</v>
      </c>
      <c r="C12621" s="34">
        <v>217</v>
      </c>
    </row>
    <row r="12622" spans="1:3" x14ac:dyDescent="0.25">
      <c r="A12622" s="35" t="s">
        <v>25469</v>
      </c>
      <c r="B12622" t="s">
        <v>25470</v>
      </c>
      <c r="C12622" s="34">
        <v>67.8</v>
      </c>
    </row>
    <row r="12623" spans="1:3" x14ac:dyDescent="0.25">
      <c r="A12623" s="35" t="s">
        <v>25471</v>
      </c>
      <c r="B12623" t="s">
        <v>25472</v>
      </c>
      <c r="C12623" s="34">
        <v>49.5</v>
      </c>
    </row>
    <row r="12624" spans="1:3" x14ac:dyDescent="0.25">
      <c r="A12624" s="35" t="s">
        <v>25473</v>
      </c>
      <c r="B12624" t="s">
        <v>25474</v>
      </c>
      <c r="C12624" s="34">
        <v>53.7</v>
      </c>
    </row>
    <row r="12625" spans="1:3" x14ac:dyDescent="0.25">
      <c r="A12625" s="35" t="s">
        <v>25475</v>
      </c>
      <c r="B12625" t="s">
        <v>25476</v>
      </c>
      <c r="C12625" s="34">
        <v>117</v>
      </c>
    </row>
    <row r="12626" spans="1:3" x14ac:dyDescent="0.25">
      <c r="A12626" s="35" t="s">
        <v>25477</v>
      </c>
      <c r="B12626" t="s">
        <v>25478</v>
      </c>
      <c r="C12626" s="34">
        <v>63.6</v>
      </c>
    </row>
    <row r="12627" spans="1:3" x14ac:dyDescent="0.25">
      <c r="A12627" s="35" t="s">
        <v>25479</v>
      </c>
      <c r="B12627" t="s">
        <v>25480</v>
      </c>
      <c r="C12627" s="34">
        <v>84</v>
      </c>
    </row>
    <row r="12628" spans="1:3" x14ac:dyDescent="0.25">
      <c r="A12628" s="35" t="s">
        <v>25481</v>
      </c>
      <c r="B12628" t="s">
        <v>25482</v>
      </c>
      <c r="C12628" s="34">
        <v>99</v>
      </c>
    </row>
    <row r="12629" spans="1:3" x14ac:dyDescent="0.25">
      <c r="A12629" s="35" t="s">
        <v>25483</v>
      </c>
      <c r="B12629" t="s">
        <v>25484</v>
      </c>
      <c r="C12629" s="34">
        <v>94.8</v>
      </c>
    </row>
    <row r="12630" spans="1:3" x14ac:dyDescent="0.25">
      <c r="A12630" s="35" t="s">
        <v>25485</v>
      </c>
      <c r="B12630" t="s">
        <v>25486</v>
      </c>
      <c r="C12630" s="34">
        <v>81.5</v>
      </c>
    </row>
    <row r="12631" spans="1:3" x14ac:dyDescent="0.25">
      <c r="A12631" s="35" t="s">
        <v>25487</v>
      </c>
      <c r="B12631" t="s">
        <v>25488</v>
      </c>
      <c r="C12631" s="34">
        <v>86.1</v>
      </c>
    </row>
    <row r="12632" spans="1:3" x14ac:dyDescent="0.25">
      <c r="A12632" s="35" t="s">
        <v>25489</v>
      </c>
      <c r="B12632" t="s">
        <v>25490</v>
      </c>
      <c r="C12632" s="34">
        <v>76.5</v>
      </c>
    </row>
    <row r="12633" spans="1:3" x14ac:dyDescent="0.25">
      <c r="A12633" s="35" t="s">
        <v>25491</v>
      </c>
      <c r="B12633" t="s">
        <v>25492</v>
      </c>
      <c r="C12633" s="34">
        <v>0.87</v>
      </c>
    </row>
    <row r="12634" spans="1:3" x14ac:dyDescent="0.25">
      <c r="A12634" s="35" t="s">
        <v>25493</v>
      </c>
      <c r="B12634" t="s">
        <v>25494</v>
      </c>
      <c r="C12634" s="34">
        <v>1310</v>
      </c>
    </row>
    <row r="12635" spans="1:3" x14ac:dyDescent="0.25">
      <c r="A12635" s="35" t="s">
        <v>25495</v>
      </c>
      <c r="B12635" t="s">
        <v>25496</v>
      </c>
      <c r="C12635" s="34">
        <v>458</v>
      </c>
    </row>
    <row r="12636" spans="1:3" x14ac:dyDescent="0.25">
      <c r="A12636" s="35" t="s">
        <v>25497</v>
      </c>
      <c r="B12636" t="s">
        <v>25498</v>
      </c>
      <c r="C12636" s="34">
        <v>203</v>
      </c>
    </row>
    <row r="12637" spans="1:3" x14ac:dyDescent="0.25">
      <c r="A12637" s="35" t="s">
        <v>25499</v>
      </c>
      <c r="B12637" t="s">
        <v>25500</v>
      </c>
      <c r="C12637" s="34">
        <v>499</v>
      </c>
    </row>
    <row r="12638" spans="1:3" x14ac:dyDescent="0.25">
      <c r="A12638" s="35" t="s">
        <v>25501</v>
      </c>
      <c r="B12638" t="s">
        <v>25502</v>
      </c>
      <c r="C12638" s="34">
        <v>330</v>
      </c>
    </row>
    <row r="12639" spans="1:3" x14ac:dyDescent="0.25">
      <c r="A12639" s="35" t="s">
        <v>25503</v>
      </c>
      <c r="B12639" t="s">
        <v>25504</v>
      </c>
      <c r="C12639" s="34">
        <v>786</v>
      </c>
    </row>
    <row r="12640" spans="1:3" x14ac:dyDescent="0.25">
      <c r="A12640" s="35" t="s">
        <v>25505</v>
      </c>
      <c r="B12640" t="s">
        <v>25506</v>
      </c>
      <c r="C12640" s="34">
        <v>936</v>
      </c>
    </row>
    <row r="12641" spans="1:3" x14ac:dyDescent="0.25">
      <c r="A12641" s="35" t="s">
        <v>25507</v>
      </c>
      <c r="C12641" s="34">
        <v>628</v>
      </c>
    </row>
    <row r="12642" spans="1:3" x14ac:dyDescent="0.25">
      <c r="A12642" s="35" t="s">
        <v>25508</v>
      </c>
      <c r="B12642" t="s">
        <v>25509</v>
      </c>
      <c r="C12642" s="34">
        <v>620</v>
      </c>
    </row>
    <row r="12643" spans="1:3" x14ac:dyDescent="0.25">
      <c r="A12643" s="35" t="s">
        <v>25510</v>
      </c>
      <c r="B12643" t="s">
        <v>25511</v>
      </c>
      <c r="C12643" s="34">
        <v>570</v>
      </c>
    </row>
    <row r="12644" spans="1:3" x14ac:dyDescent="0.25">
      <c r="A12644" s="35" t="s">
        <v>25512</v>
      </c>
      <c r="B12644" t="s">
        <v>25513</v>
      </c>
      <c r="C12644" s="34">
        <v>932</v>
      </c>
    </row>
    <row r="12645" spans="1:3" x14ac:dyDescent="0.25">
      <c r="A12645" s="35" t="s">
        <v>25514</v>
      </c>
      <c r="B12645" t="s">
        <v>25515</v>
      </c>
      <c r="C12645" s="34">
        <v>38.700000000000003</v>
      </c>
    </row>
    <row r="12646" spans="1:3" x14ac:dyDescent="0.25">
      <c r="A12646" s="35" t="s">
        <v>25516</v>
      </c>
      <c r="B12646" t="s">
        <v>25517</v>
      </c>
      <c r="C12646" s="34">
        <v>9.6</v>
      </c>
    </row>
    <row r="12647" spans="1:3" x14ac:dyDescent="0.25">
      <c r="A12647" s="35" t="s">
        <v>25518</v>
      </c>
      <c r="B12647" t="s">
        <v>25519</v>
      </c>
      <c r="C12647" s="34">
        <v>20.399999999999999</v>
      </c>
    </row>
    <row r="12648" spans="1:3" x14ac:dyDescent="0.25">
      <c r="A12648" s="35" t="s">
        <v>25520</v>
      </c>
      <c r="B12648" t="s">
        <v>25521</v>
      </c>
      <c r="C12648" s="34">
        <v>22</v>
      </c>
    </row>
    <row r="12649" spans="1:3" x14ac:dyDescent="0.25">
      <c r="A12649" s="35" t="s">
        <v>25522</v>
      </c>
      <c r="B12649" t="s">
        <v>25523</v>
      </c>
      <c r="C12649" s="34">
        <v>22</v>
      </c>
    </row>
    <row r="12650" spans="1:3" x14ac:dyDescent="0.25">
      <c r="A12650" s="35" t="s">
        <v>25524</v>
      </c>
      <c r="B12650" t="s">
        <v>25525</v>
      </c>
      <c r="C12650" s="34">
        <v>22</v>
      </c>
    </row>
    <row r="12651" spans="1:3" x14ac:dyDescent="0.25">
      <c r="A12651" s="35" t="s">
        <v>25526</v>
      </c>
      <c r="B12651" t="s">
        <v>25527</v>
      </c>
      <c r="C12651" s="34">
        <v>7.9</v>
      </c>
    </row>
    <row r="12652" spans="1:3" x14ac:dyDescent="0.25">
      <c r="A12652" s="35" t="s">
        <v>25528</v>
      </c>
      <c r="B12652" t="s">
        <v>25529</v>
      </c>
      <c r="C12652" s="34">
        <v>8.3000000000000007</v>
      </c>
    </row>
    <row r="12653" spans="1:3" x14ac:dyDescent="0.25">
      <c r="A12653" s="35" t="s">
        <v>25530</v>
      </c>
      <c r="B12653" t="s">
        <v>25531</v>
      </c>
      <c r="C12653" s="34">
        <v>122</v>
      </c>
    </row>
    <row r="12654" spans="1:3" x14ac:dyDescent="0.25">
      <c r="A12654" s="35" t="s">
        <v>25532</v>
      </c>
      <c r="B12654" t="s">
        <v>25533</v>
      </c>
      <c r="C12654" s="34">
        <v>99.4</v>
      </c>
    </row>
    <row r="12655" spans="1:3" x14ac:dyDescent="0.25">
      <c r="A12655" s="35" t="s">
        <v>25534</v>
      </c>
      <c r="B12655" t="s">
        <v>25535</v>
      </c>
      <c r="C12655" s="34">
        <v>99.4</v>
      </c>
    </row>
    <row r="12656" spans="1:3" x14ac:dyDescent="0.25">
      <c r="A12656" s="35" t="s">
        <v>25536</v>
      </c>
      <c r="B12656" t="s">
        <v>25537</v>
      </c>
      <c r="C12656" s="34">
        <v>316</v>
      </c>
    </row>
    <row r="12657" spans="1:3" x14ac:dyDescent="0.25">
      <c r="A12657" s="35" t="s">
        <v>25538</v>
      </c>
      <c r="B12657" t="s">
        <v>25539</v>
      </c>
      <c r="C12657" s="34">
        <v>453</v>
      </c>
    </row>
    <row r="12658" spans="1:3" x14ac:dyDescent="0.25">
      <c r="A12658" s="35" t="s">
        <v>25540</v>
      </c>
      <c r="B12658" t="s">
        <v>25541</v>
      </c>
      <c r="C12658" s="34">
        <v>391</v>
      </c>
    </row>
    <row r="12659" spans="1:3" x14ac:dyDescent="0.25">
      <c r="A12659" s="35" t="s">
        <v>25542</v>
      </c>
      <c r="B12659" t="s">
        <v>25543</v>
      </c>
      <c r="C12659" s="34">
        <v>369</v>
      </c>
    </row>
    <row r="12660" spans="1:3" x14ac:dyDescent="0.25">
      <c r="A12660" s="35" t="s">
        <v>25544</v>
      </c>
      <c r="B12660" t="s">
        <v>25545</v>
      </c>
      <c r="C12660" s="34">
        <v>1052</v>
      </c>
    </row>
    <row r="12661" spans="1:3" x14ac:dyDescent="0.25">
      <c r="A12661" s="35" t="s">
        <v>25546</v>
      </c>
      <c r="B12661" t="s">
        <v>25547</v>
      </c>
      <c r="C12661" s="34">
        <v>253</v>
      </c>
    </row>
    <row r="12662" spans="1:3" x14ac:dyDescent="0.25">
      <c r="A12662" s="35" t="s">
        <v>25548</v>
      </c>
      <c r="B12662" t="s">
        <v>25549</v>
      </c>
      <c r="C12662" s="34">
        <v>616</v>
      </c>
    </row>
    <row r="12663" spans="1:3" x14ac:dyDescent="0.25">
      <c r="A12663" s="35" t="s">
        <v>25550</v>
      </c>
      <c r="B12663" t="s">
        <v>25551</v>
      </c>
      <c r="C12663" s="34">
        <v>194</v>
      </c>
    </row>
    <row r="12664" spans="1:3" x14ac:dyDescent="0.25">
      <c r="A12664" s="35" t="s">
        <v>25552</v>
      </c>
      <c r="B12664" t="s">
        <v>25553</v>
      </c>
      <c r="C12664" s="34">
        <v>293</v>
      </c>
    </row>
    <row r="12665" spans="1:3" x14ac:dyDescent="0.25">
      <c r="A12665" s="35" t="s">
        <v>25554</v>
      </c>
      <c r="B12665" t="s">
        <v>25555</v>
      </c>
      <c r="C12665" s="34">
        <v>266</v>
      </c>
    </row>
    <row r="12666" spans="1:3" x14ac:dyDescent="0.25">
      <c r="A12666" s="35" t="s">
        <v>25556</v>
      </c>
      <c r="B12666" t="s">
        <v>25557</v>
      </c>
      <c r="C12666" s="34">
        <v>1152</v>
      </c>
    </row>
    <row r="12667" spans="1:3" x14ac:dyDescent="0.25">
      <c r="A12667" s="35" t="s">
        <v>25558</v>
      </c>
      <c r="B12667" t="s">
        <v>25559</v>
      </c>
      <c r="C12667" s="34">
        <v>1435</v>
      </c>
    </row>
    <row r="12668" spans="1:3" x14ac:dyDescent="0.25">
      <c r="A12668" s="35" t="s">
        <v>25560</v>
      </c>
      <c r="B12668" t="s">
        <v>25561</v>
      </c>
      <c r="C12668" s="34">
        <v>1444</v>
      </c>
    </row>
    <row r="12669" spans="1:3" x14ac:dyDescent="0.25">
      <c r="A12669" s="35" t="s">
        <v>25562</v>
      </c>
      <c r="B12669" t="s">
        <v>25563</v>
      </c>
      <c r="C12669" s="34">
        <v>1444</v>
      </c>
    </row>
    <row r="12670" spans="1:3" x14ac:dyDescent="0.25">
      <c r="A12670" s="35" t="s">
        <v>25564</v>
      </c>
      <c r="B12670" t="s">
        <v>25565</v>
      </c>
      <c r="C12670" s="34">
        <v>1090</v>
      </c>
    </row>
    <row r="12671" spans="1:3" x14ac:dyDescent="0.25">
      <c r="A12671" s="35" t="s">
        <v>25566</v>
      </c>
      <c r="B12671" t="s">
        <v>25567</v>
      </c>
      <c r="C12671" s="34">
        <v>81.5</v>
      </c>
    </row>
    <row r="12672" spans="1:3" x14ac:dyDescent="0.25">
      <c r="A12672" s="35" t="s">
        <v>25568</v>
      </c>
      <c r="B12672" t="s">
        <v>25569</v>
      </c>
      <c r="C12672" s="34">
        <v>732</v>
      </c>
    </row>
    <row r="12673" spans="1:3" x14ac:dyDescent="0.25">
      <c r="A12673" s="35" t="s">
        <v>25570</v>
      </c>
      <c r="B12673" t="s">
        <v>25571</v>
      </c>
      <c r="C12673" s="34">
        <v>1972</v>
      </c>
    </row>
    <row r="12674" spans="1:3" x14ac:dyDescent="0.25">
      <c r="A12674" s="35" t="s">
        <v>25572</v>
      </c>
      <c r="B12674" t="s">
        <v>25573</v>
      </c>
      <c r="C12674" s="34">
        <v>1556</v>
      </c>
    </row>
    <row r="12675" spans="1:3" x14ac:dyDescent="0.25">
      <c r="A12675" s="35" t="s">
        <v>25574</v>
      </c>
      <c r="B12675" t="s">
        <v>25575</v>
      </c>
      <c r="C12675" s="34">
        <v>1955</v>
      </c>
    </row>
    <row r="12676" spans="1:3" x14ac:dyDescent="0.25">
      <c r="A12676" s="35" t="s">
        <v>25576</v>
      </c>
      <c r="B12676" t="s">
        <v>25577</v>
      </c>
      <c r="C12676" s="34">
        <v>104</v>
      </c>
    </row>
    <row r="12677" spans="1:3" x14ac:dyDescent="0.25">
      <c r="A12677" s="35" t="s">
        <v>25578</v>
      </c>
      <c r="B12677" t="s">
        <v>25579</v>
      </c>
      <c r="C12677" s="34">
        <v>1140</v>
      </c>
    </row>
    <row r="12678" spans="1:3" x14ac:dyDescent="0.25">
      <c r="A12678" s="35" t="s">
        <v>25580</v>
      </c>
      <c r="B12678" t="s">
        <v>25581</v>
      </c>
      <c r="C12678" s="34">
        <v>1402</v>
      </c>
    </row>
    <row r="12679" spans="1:3" x14ac:dyDescent="0.25">
      <c r="A12679" s="35" t="s">
        <v>25582</v>
      </c>
      <c r="B12679" t="s">
        <v>25583</v>
      </c>
      <c r="C12679" s="34">
        <v>3690</v>
      </c>
    </row>
    <row r="12680" spans="1:3" x14ac:dyDescent="0.25">
      <c r="A12680" s="35" t="s">
        <v>25584</v>
      </c>
      <c r="B12680" t="s">
        <v>25585</v>
      </c>
      <c r="C12680" s="34">
        <v>4039</v>
      </c>
    </row>
    <row r="12681" spans="1:3" x14ac:dyDescent="0.25">
      <c r="A12681" s="35" t="s">
        <v>25586</v>
      </c>
      <c r="B12681" t="s">
        <v>25587</v>
      </c>
      <c r="C12681" s="34">
        <v>63.6</v>
      </c>
    </row>
    <row r="12682" spans="1:3" x14ac:dyDescent="0.25">
      <c r="A12682" s="35" t="s">
        <v>25588</v>
      </c>
      <c r="B12682" t="s">
        <v>25587</v>
      </c>
      <c r="C12682" s="34">
        <v>46.2</v>
      </c>
    </row>
    <row r="12683" spans="1:3" x14ac:dyDescent="0.25">
      <c r="A12683" s="35" t="s">
        <v>25589</v>
      </c>
      <c r="B12683" t="s">
        <v>25590</v>
      </c>
      <c r="C12683" s="34">
        <v>36.6</v>
      </c>
    </row>
    <row r="12684" spans="1:3" x14ac:dyDescent="0.25">
      <c r="A12684" s="35" t="s">
        <v>25591</v>
      </c>
      <c r="B12684" t="s">
        <v>25592</v>
      </c>
      <c r="C12684" s="34">
        <v>716</v>
      </c>
    </row>
    <row r="12685" spans="1:3" x14ac:dyDescent="0.25">
      <c r="A12685" s="35" t="s">
        <v>25593</v>
      </c>
      <c r="B12685" t="s">
        <v>25594</v>
      </c>
      <c r="C12685" s="34">
        <v>828</v>
      </c>
    </row>
    <row r="12686" spans="1:3" x14ac:dyDescent="0.25">
      <c r="A12686" s="35" t="s">
        <v>25595</v>
      </c>
      <c r="B12686" t="s">
        <v>25596</v>
      </c>
      <c r="C12686" s="34">
        <v>54.9</v>
      </c>
    </row>
    <row r="12687" spans="1:3" x14ac:dyDescent="0.25">
      <c r="A12687" s="35" t="s">
        <v>25597</v>
      </c>
      <c r="B12687" t="s">
        <v>25598</v>
      </c>
      <c r="C12687" s="34">
        <v>878</v>
      </c>
    </row>
    <row r="12688" spans="1:3" x14ac:dyDescent="0.25">
      <c r="A12688" s="35" t="s">
        <v>25599</v>
      </c>
      <c r="B12688" t="s">
        <v>25600</v>
      </c>
      <c r="C12688" s="34">
        <v>123</v>
      </c>
    </row>
    <row r="12689" spans="1:3" x14ac:dyDescent="0.25">
      <c r="A12689" s="35" t="s">
        <v>25601</v>
      </c>
      <c r="B12689" t="s">
        <v>25602</v>
      </c>
      <c r="C12689" s="34">
        <v>62.8</v>
      </c>
    </row>
    <row r="12690" spans="1:3" x14ac:dyDescent="0.25">
      <c r="A12690" s="35" t="s">
        <v>25603</v>
      </c>
      <c r="B12690" t="s">
        <v>25604</v>
      </c>
      <c r="C12690" s="34">
        <v>53.7</v>
      </c>
    </row>
    <row r="12691" spans="1:3" x14ac:dyDescent="0.25">
      <c r="A12691" s="35" t="s">
        <v>25605</v>
      </c>
      <c r="B12691" t="s">
        <v>25606</v>
      </c>
      <c r="C12691" s="34">
        <v>30.4</v>
      </c>
    </row>
    <row r="12692" spans="1:3" x14ac:dyDescent="0.25">
      <c r="A12692" s="35" t="s">
        <v>25607</v>
      </c>
      <c r="B12692" t="s">
        <v>25608</v>
      </c>
      <c r="C12692" s="34">
        <v>117</v>
      </c>
    </row>
    <row r="12693" spans="1:3" x14ac:dyDescent="0.25">
      <c r="A12693" s="35" t="s">
        <v>25609</v>
      </c>
      <c r="B12693" t="s">
        <v>25610</v>
      </c>
      <c r="C12693" s="34">
        <v>375</v>
      </c>
    </row>
    <row r="12694" spans="1:3" x14ac:dyDescent="0.25">
      <c r="A12694" s="35" t="s">
        <v>25611</v>
      </c>
      <c r="B12694" t="s">
        <v>25612</v>
      </c>
      <c r="C12694" s="34">
        <v>1722</v>
      </c>
    </row>
    <row r="12695" spans="1:3" x14ac:dyDescent="0.25">
      <c r="A12695" s="35" t="s">
        <v>25613</v>
      </c>
      <c r="B12695" t="s">
        <v>25614</v>
      </c>
      <c r="C12695" s="34">
        <v>428</v>
      </c>
    </row>
    <row r="12696" spans="1:3" x14ac:dyDescent="0.25">
      <c r="A12696" s="35" t="s">
        <v>25615</v>
      </c>
      <c r="B12696" t="s">
        <v>25616</v>
      </c>
      <c r="C12696" s="34">
        <v>2122</v>
      </c>
    </row>
    <row r="12697" spans="1:3" x14ac:dyDescent="0.25">
      <c r="A12697" s="35" t="s">
        <v>25617</v>
      </c>
      <c r="B12697" t="s">
        <v>25618</v>
      </c>
      <c r="C12697" s="34">
        <v>1710</v>
      </c>
    </row>
    <row r="12698" spans="1:3" x14ac:dyDescent="0.25">
      <c r="A12698" s="35" t="s">
        <v>25619</v>
      </c>
      <c r="B12698" t="s">
        <v>25620</v>
      </c>
      <c r="C12698" s="34">
        <v>1972</v>
      </c>
    </row>
    <row r="12699" spans="1:3" x14ac:dyDescent="0.25">
      <c r="A12699" s="35" t="s">
        <v>25621</v>
      </c>
      <c r="B12699" t="s">
        <v>25622</v>
      </c>
      <c r="C12699" s="34">
        <v>3224</v>
      </c>
    </row>
    <row r="12700" spans="1:3" x14ac:dyDescent="0.25">
      <c r="A12700" s="35" t="s">
        <v>25623</v>
      </c>
      <c r="B12700" t="s">
        <v>25622</v>
      </c>
      <c r="C12700" s="34">
        <v>3815</v>
      </c>
    </row>
    <row r="12701" spans="1:3" x14ac:dyDescent="0.25">
      <c r="A12701" s="35" t="s">
        <v>25624</v>
      </c>
      <c r="B12701" t="s">
        <v>25625</v>
      </c>
      <c r="C12701" s="34">
        <v>1023</v>
      </c>
    </row>
    <row r="12702" spans="1:3" x14ac:dyDescent="0.25">
      <c r="A12702" s="35" t="s">
        <v>25626</v>
      </c>
      <c r="B12702" t="s">
        <v>25627</v>
      </c>
      <c r="C12702" s="34">
        <v>1265</v>
      </c>
    </row>
    <row r="12703" spans="1:3" x14ac:dyDescent="0.25">
      <c r="A12703" s="35" t="s">
        <v>25628</v>
      </c>
      <c r="B12703" t="s">
        <v>25629</v>
      </c>
      <c r="C12703" s="34">
        <v>2637</v>
      </c>
    </row>
    <row r="12704" spans="1:3" x14ac:dyDescent="0.25">
      <c r="A12704" s="35" t="s">
        <v>25630</v>
      </c>
      <c r="B12704" t="s">
        <v>25631</v>
      </c>
      <c r="C12704" s="34">
        <v>653</v>
      </c>
    </row>
    <row r="12705" spans="1:3" x14ac:dyDescent="0.25">
      <c r="A12705" s="35" t="s">
        <v>25632</v>
      </c>
      <c r="B12705" t="s">
        <v>25633</v>
      </c>
      <c r="C12705" s="34">
        <v>280</v>
      </c>
    </row>
    <row r="12706" spans="1:3" x14ac:dyDescent="0.25">
      <c r="A12706" s="35" t="s">
        <v>25634</v>
      </c>
      <c r="B12706" t="s">
        <v>25635</v>
      </c>
      <c r="C12706" s="34">
        <v>16.2</v>
      </c>
    </row>
    <row r="12707" spans="1:3" x14ac:dyDescent="0.25">
      <c r="A12707" s="35" t="s">
        <v>25636</v>
      </c>
      <c r="B12707" t="s">
        <v>25637</v>
      </c>
      <c r="C12707" s="34">
        <v>2716</v>
      </c>
    </row>
    <row r="12708" spans="1:3" x14ac:dyDescent="0.25">
      <c r="A12708" s="35" t="s">
        <v>25638</v>
      </c>
      <c r="B12708" t="s">
        <v>25639</v>
      </c>
      <c r="C12708" s="34" t="e">
        <v>#VALUE!</v>
      </c>
    </row>
    <row r="12709" spans="1:3" x14ac:dyDescent="0.25">
      <c r="A12709" s="35" t="s">
        <v>25640</v>
      </c>
      <c r="B12709" t="s">
        <v>25641</v>
      </c>
      <c r="C12709" s="34">
        <v>453</v>
      </c>
    </row>
    <row r="12710" spans="1:3" x14ac:dyDescent="0.25">
      <c r="A12710" s="35" t="s">
        <v>25642</v>
      </c>
      <c r="B12710" t="s">
        <v>25643</v>
      </c>
      <c r="C12710" s="34" t="e">
        <v>#VALUE!</v>
      </c>
    </row>
    <row r="12711" spans="1:3" x14ac:dyDescent="0.25">
      <c r="A12711" s="35" t="s">
        <v>25644</v>
      </c>
      <c r="B12711" t="s">
        <v>25645</v>
      </c>
      <c r="C12711" s="34">
        <v>55.7</v>
      </c>
    </row>
    <row r="12712" spans="1:3" x14ac:dyDescent="0.25">
      <c r="A12712" s="35" t="s">
        <v>25646</v>
      </c>
      <c r="B12712" t="s">
        <v>25647</v>
      </c>
      <c r="C12712" s="34" t="e">
        <v>#VALUE!</v>
      </c>
    </row>
    <row r="12713" spans="1:3" x14ac:dyDescent="0.25">
      <c r="A12713" s="35" t="s">
        <v>25648</v>
      </c>
      <c r="B12713" t="s">
        <v>25649</v>
      </c>
      <c r="C12713" s="34" t="e">
        <v>#VALUE!</v>
      </c>
    </row>
    <row r="12714" spans="1:3" x14ac:dyDescent="0.25">
      <c r="A12714" s="35" t="s">
        <v>25650</v>
      </c>
      <c r="B12714" t="s">
        <v>25651</v>
      </c>
      <c r="C12714" s="34">
        <v>1206</v>
      </c>
    </row>
    <row r="12715" spans="1:3" x14ac:dyDescent="0.25">
      <c r="A12715" s="35" t="s">
        <v>25652</v>
      </c>
      <c r="B12715" t="s">
        <v>25653</v>
      </c>
      <c r="C12715" s="34">
        <v>1040</v>
      </c>
    </row>
    <row r="12716" spans="1:3" x14ac:dyDescent="0.25">
      <c r="A12716" s="35" t="s">
        <v>25654</v>
      </c>
      <c r="B12716" t="s">
        <v>25655</v>
      </c>
      <c r="C12716" s="34">
        <v>1144</v>
      </c>
    </row>
    <row r="12717" spans="1:3" x14ac:dyDescent="0.25">
      <c r="A12717" s="35" t="s">
        <v>25656</v>
      </c>
      <c r="B12717" t="s">
        <v>25657</v>
      </c>
      <c r="C12717" s="34">
        <v>1452</v>
      </c>
    </row>
    <row r="12718" spans="1:3" x14ac:dyDescent="0.25">
      <c r="A12718" s="35" t="s">
        <v>25658</v>
      </c>
      <c r="B12718" t="s">
        <v>25659</v>
      </c>
      <c r="C12718" s="34">
        <v>1144</v>
      </c>
    </row>
    <row r="12719" spans="1:3" x14ac:dyDescent="0.25">
      <c r="A12719" s="35" t="s">
        <v>25660</v>
      </c>
      <c r="B12719" t="s">
        <v>25661</v>
      </c>
      <c r="C12719" s="34">
        <v>2205</v>
      </c>
    </row>
    <row r="12720" spans="1:3" x14ac:dyDescent="0.25">
      <c r="A12720" s="35" t="s">
        <v>25662</v>
      </c>
      <c r="B12720" t="s">
        <v>25663</v>
      </c>
      <c r="C12720" s="34">
        <v>2238</v>
      </c>
    </row>
    <row r="12721" spans="1:3" x14ac:dyDescent="0.25">
      <c r="A12721" s="35" t="s">
        <v>25664</v>
      </c>
      <c r="B12721" t="s">
        <v>25665</v>
      </c>
      <c r="C12721" s="34">
        <v>280</v>
      </c>
    </row>
    <row r="12722" spans="1:3" x14ac:dyDescent="0.25">
      <c r="A12722" s="35" t="s">
        <v>25666</v>
      </c>
      <c r="B12722" t="s">
        <v>25667</v>
      </c>
      <c r="C12722" s="34">
        <v>23.3</v>
      </c>
    </row>
    <row r="12723" spans="1:3" x14ac:dyDescent="0.25">
      <c r="A12723" s="35" t="s">
        <v>25668</v>
      </c>
      <c r="B12723" t="s">
        <v>25669</v>
      </c>
      <c r="C12723" s="34">
        <v>1793</v>
      </c>
    </row>
    <row r="12724" spans="1:3" x14ac:dyDescent="0.25">
      <c r="A12724" s="35" t="s">
        <v>25670</v>
      </c>
      <c r="B12724" t="s">
        <v>25671</v>
      </c>
      <c r="C12724" s="34">
        <v>1340</v>
      </c>
    </row>
    <row r="12725" spans="1:3" x14ac:dyDescent="0.25">
      <c r="A12725" s="35" t="s">
        <v>25672</v>
      </c>
      <c r="B12725" t="s">
        <v>25673</v>
      </c>
      <c r="C12725" s="34">
        <v>1464</v>
      </c>
    </row>
    <row r="12726" spans="1:3" x14ac:dyDescent="0.25">
      <c r="A12726" s="35" t="s">
        <v>25674</v>
      </c>
      <c r="B12726" t="s">
        <v>25675</v>
      </c>
      <c r="C12726" s="34">
        <v>1577</v>
      </c>
    </row>
    <row r="12727" spans="1:3" x14ac:dyDescent="0.25">
      <c r="A12727" s="35" t="s">
        <v>25676</v>
      </c>
      <c r="B12727" t="s">
        <v>25677</v>
      </c>
      <c r="C12727" s="34">
        <v>2675</v>
      </c>
    </row>
    <row r="12728" spans="1:3" x14ac:dyDescent="0.25">
      <c r="A12728" s="35" t="s">
        <v>25678</v>
      </c>
      <c r="B12728" t="s">
        <v>25679</v>
      </c>
      <c r="C12728" s="34">
        <v>339</v>
      </c>
    </row>
    <row r="12729" spans="1:3" x14ac:dyDescent="0.25">
      <c r="A12729" s="35" t="s">
        <v>25680</v>
      </c>
      <c r="B12729" t="s">
        <v>25681</v>
      </c>
      <c r="C12729" s="34">
        <v>1252</v>
      </c>
    </row>
    <row r="12730" spans="1:3" x14ac:dyDescent="0.25">
      <c r="A12730" s="35" t="s">
        <v>25682</v>
      </c>
      <c r="B12730" t="s">
        <v>25683</v>
      </c>
      <c r="C12730" s="34">
        <v>339</v>
      </c>
    </row>
    <row r="12731" spans="1:3" x14ac:dyDescent="0.25">
      <c r="A12731" s="35" t="s">
        <v>25684</v>
      </c>
      <c r="B12731" t="s">
        <v>25685</v>
      </c>
      <c r="C12731" s="34">
        <v>1256</v>
      </c>
    </row>
    <row r="12732" spans="1:3" x14ac:dyDescent="0.25">
      <c r="A12732" s="35" t="s">
        <v>25686</v>
      </c>
      <c r="B12732" t="s">
        <v>25687</v>
      </c>
      <c r="C12732" s="34">
        <v>99.4</v>
      </c>
    </row>
    <row r="12733" spans="1:3" x14ac:dyDescent="0.25">
      <c r="A12733" s="35" t="s">
        <v>25688</v>
      </c>
      <c r="B12733" t="s">
        <v>25689</v>
      </c>
      <c r="C12733" s="34" t="e">
        <v>#VALUE!</v>
      </c>
    </row>
    <row r="12734" spans="1:3" x14ac:dyDescent="0.25">
      <c r="A12734" s="35" t="s">
        <v>25690</v>
      </c>
      <c r="B12734" t="s">
        <v>25691</v>
      </c>
      <c r="C12734" s="34" t="e">
        <v>#VALUE!</v>
      </c>
    </row>
    <row r="12735" spans="1:3" x14ac:dyDescent="0.25">
      <c r="A12735" s="35" t="s">
        <v>25692</v>
      </c>
      <c r="B12735" t="s">
        <v>25693</v>
      </c>
      <c r="C12735" s="34" t="e">
        <v>#VALUE!</v>
      </c>
    </row>
    <row r="12736" spans="1:3" x14ac:dyDescent="0.25">
      <c r="A12736" s="35" t="s">
        <v>25694</v>
      </c>
      <c r="B12736" t="s">
        <v>25695</v>
      </c>
      <c r="C12736" s="34" t="e">
        <v>#VALUE!</v>
      </c>
    </row>
    <row r="12737" spans="1:3" x14ac:dyDescent="0.25">
      <c r="A12737" s="35" t="s">
        <v>25696</v>
      </c>
      <c r="B12737" t="s">
        <v>25697</v>
      </c>
      <c r="C12737" s="34" t="e">
        <v>#VALUE!</v>
      </c>
    </row>
    <row r="12738" spans="1:3" x14ac:dyDescent="0.25">
      <c r="A12738" s="35" t="s">
        <v>25698</v>
      </c>
      <c r="B12738" t="s">
        <v>25699</v>
      </c>
      <c r="C12738" s="34" t="e">
        <v>#VALUE!</v>
      </c>
    </row>
    <row r="12739" spans="1:3" x14ac:dyDescent="0.25">
      <c r="A12739" s="35" t="s">
        <v>25700</v>
      </c>
      <c r="B12739" t="s">
        <v>25701</v>
      </c>
      <c r="C12739" s="34" t="e">
        <v>#VALUE!</v>
      </c>
    </row>
    <row r="12740" spans="1:3" x14ac:dyDescent="0.25">
      <c r="A12740" s="35" t="s">
        <v>25702</v>
      </c>
      <c r="B12740" t="s">
        <v>25703</v>
      </c>
      <c r="C12740" s="34">
        <v>1614</v>
      </c>
    </row>
    <row r="12741" spans="1:3" x14ac:dyDescent="0.25">
      <c r="A12741" s="35" t="s">
        <v>25704</v>
      </c>
      <c r="B12741" t="s">
        <v>25705</v>
      </c>
      <c r="C12741" s="34">
        <v>3053</v>
      </c>
    </row>
    <row r="12742" spans="1:3" x14ac:dyDescent="0.25">
      <c r="A12742" s="35" t="s">
        <v>25706</v>
      </c>
      <c r="B12742" t="s">
        <v>25707</v>
      </c>
      <c r="C12742" s="34">
        <v>557</v>
      </c>
    </row>
    <row r="12743" spans="1:3" x14ac:dyDescent="0.25">
      <c r="A12743" s="35" t="s">
        <v>25708</v>
      </c>
      <c r="B12743" t="s">
        <v>25709</v>
      </c>
      <c r="C12743" s="34">
        <v>3852</v>
      </c>
    </row>
    <row r="12744" spans="1:3" x14ac:dyDescent="0.25">
      <c r="A12744" s="35" t="s">
        <v>25710</v>
      </c>
      <c r="B12744" t="s">
        <v>25711</v>
      </c>
      <c r="C12744" s="34">
        <v>1319</v>
      </c>
    </row>
    <row r="12745" spans="1:3" x14ac:dyDescent="0.25">
      <c r="A12745" s="35" t="s">
        <v>25712</v>
      </c>
      <c r="B12745" t="s">
        <v>25713</v>
      </c>
      <c r="C12745" s="34" t="e">
        <v>#VALUE!</v>
      </c>
    </row>
    <row r="12746" spans="1:3" x14ac:dyDescent="0.25">
      <c r="A12746" s="35" t="s">
        <v>25714</v>
      </c>
      <c r="B12746" t="s">
        <v>25715</v>
      </c>
      <c r="C12746" s="34" t="e">
        <v>#VALUE!</v>
      </c>
    </row>
    <row r="12747" spans="1:3" x14ac:dyDescent="0.25">
      <c r="A12747" s="35" t="s">
        <v>25716</v>
      </c>
      <c r="B12747" t="s">
        <v>25717</v>
      </c>
      <c r="C12747" s="34" t="e">
        <v>#VALUE!</v>
      </c>
    </row>
    <row r="12748" spans="1:3" x14ac:dyDescent="0.25">
      <c r="A12748" s="35" t="s">
        <v>25718</v>
      </c>
      <c r="B12748" t="s">
        <v>25719</v>
      </c>
      <c r="C12748" s="34" t="e">
        <v>#VALUE!</v>
      </c>
    </row>
    <row r="12749" spans="1:3" x14ac:dyDescent="0.25">
      <c r="A12749" s="35" t="s">
        <v>25720</v>
      </c>
      <c r="B12749" t="s">
        <v>25721</v>
      </c>
      <c r="C12749" s="34" t="e">
        <v>#VALUE!</v>
      </c>
    </row>
    <row r="12750" spans="1:3" x14ac:dyDescent="0.25">
      <c r="A12750" s="35" t="s">
        <v>25722</v>
      </c>
      <c r="B12750" t="s">
        <v>25723</v>
      </c>
      <c r="C12750" s="34" t="e">
        <v>#VALUE!</v>
      </c>
    </row>
    <row r="12751" spans="1:3" x14ac:dyDescent="0.25">
      <c r="A12751" s="35" t="s">
        <v>25724</v>
      </c>
      <c r="B12751" t="s">
        <v>25725</v>
      </c>
      <c r="C12751" s="34">
        <v>144</v>
      </c>
    </row>
    <row r="12752" spans="1:3" x14ac:dyDescent="0.25">
      <c r="A12752" s="35" t="s">
        <v>25726</v>
      </c>
      <c r="B12752" t="s">
        <v>25727</v>
      </c>
      <c r="C12752" s="34">
        <v>424</v>
      </c>
    </row>
    <row r="12753" spans="1:3" x14ac:dyDescent="0.25">
      <c r="A12753" s="35" t="s">
        <v>25728</v>
      </c>
      <c r="C12753" s="34" t="e">
        <v>#VALUE!</v>
      </c>
    </row>
    <row r="12754" spans="1:3" x14ac:dyDescent="0.25">
      <c r="A12754" s="35" t="s">
        <v>25729</v>
      </c>
      <c r="B12754" t="s">
        <v>25730</v>
      </c>
      <c r="C12754" s="34">
        <v>121</v>
      </c>
    </row>
    <row r="12755" spans="1:3" x14ac:dyDescent="0.25">
      <c r="A12755" s="35" t="s">
        <v>25731</v>
      </c>
      <c r="B12755" t="s">
        <v>25732</v>
      </c>
      <c r="C12755" s="34">
        <v>3806</v>
      </c>
    </row>
    <row r="12756" spans="1:3" x14ac:dyDescent="0.25">
      <c r="A12756" s="35" t="s">
        <v>25733</v>
      </c>
      <c r="B12756" t="s">
        <v>25734</v>
      </c>
      <c r="C12756" s="34">
        <v>487</v>
      </c>
    </row>
    <row r="12757" spans="1:3" x14ac:dyDescent="0.25">
      <c r="A12757" s="35" t="s">
        <v>25735</v>
      </c>
      <c r="B12757" t="s">
        <v>25736</v>
      </c>
      <c r="C12757" s="34" t="e">
        <v>#VALUE!</v>
      </c>
    </row>
    <row r="12758" spans="1:3" x14ac:dyDescent="0.25">
      <c r="A12758" s="35" t="s">
        <v>25737</v>
      </c>
      <c r="B12758" t="s">
        <v>25738</v>
      </c>
      <c r="C12758" s="34" t="e">
        <v>#VALUE!</v>
      </c>
    </row>
    <row r="12759" spans="1:3" x14ac:dyDescent="0.25">
      <c r="A12759" s="35" t="s">
        <v>25739</v>
      </c>
      <c r="B12759" t="s">
        <v>25740</v>
      </c>
      <c r="C12759" s="34" t="e">
        <v>#VALUE!</v>
      </c>
    </row>
    <row r="12760" spans="1:3" x14ac:dyDescent="0.25">
      <c r="A12760" s="35" t="s">
        <v>25741</v>
      </c>
      <c r="B12760" t="s">
        <v>25742</v>
      </c>
      <c r="C12760" s="34" t="e">
        <v>#VALUE!</v>
      </c>
    </row>
    <row r="12761" spans="1:3" x14ac:dyDescent="0.25">
      <c r="A12761" s="35" t="s">
        <v>25743</v>
      </c>
      <c r="B12761" t="s">
        <v>25744</v>
      </c>
      <c r="C12761" s="34" t="e">
        <v>#VALUE!</v>
      </c>
    </row>
    <row r="12762" spans="1:3" x14ac:dyDescent="0.25">
      <c r="A12762" s="35" t="s">
        <v>25745</v>
      </c>
      <c r="B12762" t="s">
        <v>25746</v>
      </c>
      <c r="C12762" s="34">
        <v>2733</v>
      </c>
    </row>
    <row r="12763" spans="1:3" x14ac:dyDescent="0.25">
      <c r="A12763" s="35" t="s">
        <v>25747</v>
      </c>
      <c r="B12763" t="s">
        <v>25748</v>
      </c>
      <c r="C12763" s="34">
        <v>2612</v>
      </c>
    </row>
    <row r="12764" spans="1:3" x14ac:dyDescent="0.25">
      <c r="A12764" s="35" t="s">
        <v>25749</v>
      </c>
      <c r="B12764" t="s">
        <v>25750</v>
      </c>
      <c r="C12764" s="34">
        <v>2621</v>
      </c>
    </row>
    <row r="12765" spans="1:3" x14ac:dyDescent="0.25">
      <c r="A12765" s="35" t="s">
        <v>25751</v>
      </c>
      <c r="B12765" t="s">
        <v>25752</v>
      </c>
      <c r="C12765" s="34">
        <v>1876</v>
      </c>
    </row>
    <row r="12766" spans="1:3" x14ac:dyDescent="0.25">
      <c r="A12766" s="35" t="s">
        <v>25753</v>
      </c>
      <c r="B12766" t="s">
        <v>25754</v>
      </c>
      <c r="C12766" s="34">
        <v>1394</v>
      </c>
    </row>
    <row r="12767" spans="1:3" x14ac:dyDescent="0.25">
      <c r="A12767" s="35" t="s">
        <v>25755</v>
      </c>
      <c r="B12767" t="s">
        <v>25756</v>
      </c>
      <c r="C12767" s="34" t="e">
        <v>#VALUE!</v>
      </c>
    </row>
    <row r="12768" spans="1:3" x14ac:dyDescent="0.25">
      <c r="A12768" s="35" t="s">
        <v>25757</v>
      </c>
      <c r="B12768" t="s">
        <v>25758</v>
      </c>
      <c r="C12768" s="34">
        <v>1285</v>
      </c>
    </row>
    <row r="12769" spans="1:3" x14ac:dyDescent="0.25">
      <c r="A12769" s="35" t="s">
        <v>25759</v>
      </c>
      <c r="B12769" t="s">
        <v>25760</v>
      </c>
      <c r="C12769" s="34">
        <v>1356</v>
      </c>
    </row>
    <row r="12770" spans="1:3" x14ac:dyDescent="0.25">
      <c r="A12770" s="35" t="s">
        <v>25761</v>
      </c>
      <c r="B12770" t="s">
        <v>25762</v>
      </c>
      <c r="C12770" s="34">
        <v>1069</v>
      </c>
    </row>
    <row r="12771" spans="1:3" x14ac:dyDescent="0.25">
      <c r="A12771" s="35" t="s">
        <v>25763</v>
      </c>
      <c r="B12771" t="s">
        <v>25764</v>
      </c>
      <c r="C12771" s="34">
        <v>55.3</v>
      </c>
    </row>
    <row r="12772" spans="1:3" x14ac:dyDescent="0.25">
      <c r="A12772" s="35" t="s">
        <v>25765</v>
      </c>
      <c r="B12772" t="s">
        <v>25766</v>
      </c>
      <c r="C12772" s="34">
        <v>40.799999999999997</v>
      </c>
    </row>
    <row r="12773" spans="1:3" x14ac:dyDescent="0.25">
      <c r="A12773" s="35" t="s">
        <v>25767</v>
      </c>
      <c r="B12773" t="s">
        <v>25768</v>
      </c>
      <c r="C12773" s="34">
        <v>53.7</v>
      </c>
    </row>
    <row r="12774" spans="1:3" x14ac:dyDescent="0.25">
      <c r="A12774" s="35" t="s">
        <v>25769</v>
      </c>
      <c r="B12774" t="s">
        <v>25770</v>
      </c>
      <c r="C12774" s="34">
        <v>453</v>
      </c>
    </row>
    <row r="12775" spans="1:3" x14ac:dyDescent="0.25">
      <c r="A12775" s="35" t="s">
        <v>25771</v>
      </c>
      <c r="B12775" t="s">
        <v>25772</v>
      </c>
      <c r="C12775" s="34">
        <v>807</v>
      </c>
    </row>
    <row r="12776" spans="1:3" x14ac:dyDescent="0.25">
      <c r="A12776" s="35" t="s">
        <v>25773</v>
      </c>
      <c r="B12776" t="s">
        <v>25774</v>
      </c>
      <c r="C12776" s="34">
        <v>1194</v>
      </c>
    </row>
    <row r="12777" spans="1:3" x14ac:dyDescent="0.25">
      <c r="A12777" s="35" t="s">
        <v>25775</v>
      </c>
      <c r="B12777" t="s">
        <v>25776</v>
      </c>
      <c r="C12777" s="34">
        <v>1107</v>
      </c>
    </row>
    <row r="12778" spans="1:3" x14ac:dyDescent="0.25">
      <c r="A12778" s="35" t="s">
        <v>25777</v>
      </c>
      <c r="B12778" t="s">
        <v>25778</v>
      </c>
      <c r="C12778" s="34">
        <v>1273</v>
      </c>
    </row>
    <row r="12779" spans="1:3" x14ac:dyDescent="0.25">
      <c r="A12779" s="35" t="s">
        <v>25779</v>
      </c>
      <c r="B12779" t="s">
        <v>25780</v>
      </c>
      <c r="C12779" s="34">
        <v>31.2</v>
      </c>
    </row>
    <row r="12780" spans="1:3" x14ac:dyDescent="0.25">
      <c r="A12780" s="35" t="s">
        <v>25781</v>
      </c>
      <c r="C12780" s="34">
        <v>487</v>
      </c>
    </row>
    <row r="12781" spans="1:3" x14ac:dyDescent="0.25">
      <c r="A12781" s="35" t="s">
        <v>25782</v>
      </c>
      <c r="B12781" t="s">
        <v>25783</v>
      </c>
      <c r="C12781" s="34">
        <v>144</v>
      </c>
    </row>
    <row r="12782" spans="1:3" x14ac:dyDescent="0.25">
      <c r="A12782" s="35" t="s">
        <v>25784</v>
      </c>
      <c r="B12782" t="s">
        <v>25785</v>
      </c>
      <c r="C12782" s="34">
        <v>325</v>
      </c>
    </row>
    <row r="12783" spans="1:3" x14ac:dyDescent="0.25">
      <c r="A12783" s="35" t="s">
        <v>25786</v>
      </c>
      <c r="B12783" t="s">
        <v>25787</v>
      </c>
      <c r="C12783" s="34">
        <v>220</v>
      </c>
    </row>
    <row r="12784" spans="1:3" x14ac:dyDescent="0.25">
      <c r="A12784" s="35" t="s">
        <v>25788</v>
      </c>
      <c r="B12784" t="s">
        <v>25789</v>
      </c>
      <c r="C12784" s="34">
        <v>528</v>
      </c>
    </row>
    <row r="12785" spans="1:3" x14ac:dyDescent="0.25">
      <c r="A12785" s="35" t="s">
        <v>25790</v>
      </c>
      <c r="B12785" t="s">
        <v>25791</v>
      </c>
      <c r="C12785" s="34">
        <v>836</v>
      </c>
    </row>
    <row r="12786" spans="1:3" x14ac:dyDescent="0.25">
      <c r="A12786" s="35" t="s">
        <v>25792</v>
      </c>
      <c r="B12786" t="s">
        <v>25793</v>
      </c>
      <c r="C12786" s="34">
        <v>624</v>
      </c>
    </row>
    <row r="12787" spans="1:3" x14ac:dyDescent="0.25">
      <c r="A12787" s="35" t="s">
        <v>25794</v>
      </c>
      <c r="B12787" t="s">
        <v>25795</v>
      </c>
      <c r="C12787" s="34">
        <v>973</v>
      </c>
    </row>
    <row r="12788" spans="1:3" x14ac:dyDescent="0.25">
      <c r="A12788" s="35" t="s">
        <v>25796</v>
      </c>
      <c r="B12788" t="s">
        <v>25797</v>
      </c>
      <c r="C12788" s="34">
        <v>474</v>
      </c>
    </row>
    <row r="12789" spans="1:3" x14ac:dyDescent="0.25">
      <c r="A12789" s="35" t="s">
        <v>25798</v>
      </c>
      <c r="B12789" t="s">
        <v>25799</v>
      </c>
      <c r="C12789" s="34">
        <v>235</v>
      </c>
    </row>
    <row r="12790" spans="1:3" x14ac:dyDescent="0.25">
      <c r="A12790" s="35" t="s">
        <v>25800</v>
      </c>
      <c r="B12790" t="s">
        <v>25801</v>
      </c>
      <c r="C12790" s="34" t="e">
        <v>#VALUE!</v>
      </c>
    </row>
    <row r="12791" spans="1:3" x14ac:dyDescent="0.25">
      <c r="A12791" s="35" t="s">
        <v>25802</v>
      </c>
      <c r="B12791" t="s">
        <v>25803</v>
      </c>
      <c r="C12791" s="34" t="e">
        <v>#VALUE!</v>
      </c>
    </row>
    <row r="12792" spans="1:3" x14ac:dyDescent="0.25">
      <c r="A12792" s="35" t="s">
        <v>25804</v>
      </c>
      <c r="B12792" t="s">
        <v>25801</v>
      </c>
      <c r="C12792" s="34" t="e">
        <v>#VALUE!</v>
      </c>
    </row>
    <row r="12793" spans="1:3" x14ac:dyDescent="0.25">
      <c r="A12793" s="35" t="s">
        <v>25805</v>
      </c>
      <c r="B12793" t="s">
        <v>25806</v>
      </c>
      <c r="C12793" s="34">
        <v>3083</v>
      </c>
    </row>
    <row r="12794" spans="1:3" x14ac:dyDescent="0.25">
      <c r="A12794" s="35" t="s">
        <v>25807</v>
      </c>
      <c r="B12794" t="s">
        <v>25808</v>
      </c>
      <c r="C12794" s="34">
        <v>271</v>
      </c>
    </row>
    <row r="12795" spans="1:3" x14ac:dyDescent="0.25">
      <c r="A12795" s="35" t="s">
        <v>25809</v>
      </c>
      <c r="B12795" t="s">
        <v>25810</v>
      </c>
      <c r="C12795" s="34">
        <v>22</v>
      </c>
    </row>
    <row r="12796" spans="1:3" x14ac:dyDescent="0.25">
      <c r="A12796" s="35" t="s">
        <v>25811</v>
      </c>
      <c r="B12796" t="s">
        <v>25812</v>
      </c>
      <c r="C12796" s="34">
        <v>22</v>
      </c>
    </row>
    <row r="12797" spans="1:3" x14ac:dyDescent="0.25">
      <c r="A12797" s="35" t="s">
        <v>25813</v>
      </c>
      <c r="B12797" t="s">
        <v>25814</v>
      </c>
      <c r="C12797" s="34">
        <v>36.6</v>
      </c>
    </row>
    <row r="12798" spans="1:3" x14ac:dyDescent="0.25">
      <c r="A12798" s="35" t="s">
        <v>25815</v>
      </c>
      <c r="B12798" t="s">
        <v>25816</v>
      </c>
      <c r="C12798" s="34">
        <v>76.5</v>
      </c>
    </row>
    <row r="12799" spans="1:3" x14ac:dyDescent="0.25">
      <c r="A12799" s="35" t="s">
        <v>25817</v>
      </c>
      <c r="B12799" t="s">
        <v>25818</v>
      </c>
      <c r="C12799" s="34">
        <v>113</v>
      </c>
    </row>
    <row r="12800" spans="1:3" x14ac:dyDescent="0.25">
      <c r="A12800" s="35" t="s">
        <v>25819</v>
      </c>
      <c r="B12800" t="s">
        <v>25820</v>
      </c>
      <c r="C12800" s="34">
        <v>8.3000000000000007</v>
      </c>
    </row>
    <row r="12801" spans="1:3" x14ac:dyDescent="0.25">
      <c r="A12801" s="35" t="s">
        <v>25821</v>
      </c>
      <c r="C12801" s="34">
        <v>11.6</v>
      </c>
    </row>
    <row r="12802" spans="1:3" x14ac:dyDescent="0.25">
      <c r="A12802" s="35" t="s">
        <v>25822</v>
      </c>
      <c r="C12802" s="34">
        <v>11.6</v>
      </c>
    </row>
    <row r="12803" spans="1:3" x14ac:dyDescent="0.25">
      <c r="A12803" s="35" t="s">
        <v>25823</v>
      </c>
      <c r="B12803" t="s">
        <v>25824</v>
      </c>
      <c r="C12803" s="34">
        <v>8.3000000000000007</v>
      </c>
    </row>
    <row r="12804" spans="1:3" x14ac:dyDescent="0.25">
      <c r="A12804" s="35" t="s">
        <v>25825</v>
      </c>
      <c r="B12804" t="s">
        <v>25826</v>
      </c>
      <c r="C12804" s="34">
        <v>94.8</v>
      </c>
    </row>
    <row r="12805" spans="1:3" x14ac:dyDescent="0.25">
      <c r="A12805" s="35" t="s">
        <v>25827</v>
      </c>
      <c r="B12805" t="s">
        <v>25828</v>
      </c>
      <c r="C12805" s="34">
        <v>53.7</v>
      </c>
    </row>
    <row r="12806" spans="1:3" x14ac:dyDescent="0.25">
      <c r="A12806" s="35" t="s">
        <v>25829</v>
      </c>
      <c r="B12806" t="s">
        <v>25830</v>
      </c>
      <c r="C12806" s="34">
        <v>8.3000000000000007</v>
      </c>
    </row>
    <row r="12807" spans="1:3" x14ac:dyDescent="0.25">
      <c r="A12807" s="35" t="s">
        <v>25831</v>
      </c>
      <c r="C12807" s="34">
        <v>11.6</v>
      </c>
    </row>
    <row r="12808" spans="1:3" x14ac:dyDescent="0.25">
      <c r="A12808" s="35" t="s">
        <v>25832</v>
      </c>
      <c r="B12808" t="s">
        <v>25833</v>
      </c>
      <c r="C12808" s="34">
        <v>453</v>
      </c>
    </row>
    <row r="12809" spans="1:3" x14ac:dyDescent="0.25">
      <c r="A12809" s="35" t="s">
        <v>25834</v>
      </c>
      <c r="B12809" t="s">
        <v>25835</v>
      </c>
      <c r="C12809" s="34">
        <v>595</v>
      </c>
    </row>
    <row r="12810" spans="1:3" x14ac:dyDescent="0.25">
      <c r="A12810" s="35" t="s">
        <v>25836</v>
      </c>
      <c r="B12810" t="s">
        <v>25837</v>
      </c>
      <c r="C12810" s="34">
        <v>428</v>
      </c>
    </row>
    <row r="12811" spans="1:3" x14ac:dyDescent="0.25">
      <c r="A12811" s="35" t="s">
        <v>25838</v>
      </c>
      <c r="B12811" t="s">
        <v>25839</v>
      </c>
      <c r="C12811" s="34">
        <v>261</v>
      </c>
    </row>
    <row r="12812" spans="1:3" x14ac:dyDescent="0.25">
      <c r="A12812" s="35" t="s">
        <v>25840</v>
      </c>
      <c r="B12812" t="s">
        <v>25841</v>
      </c>
      <c r="C12812" s="34">
        <v>936</v>
      </c>
    </row>
    <row r="12813" spans="1:3" x14ac:dyDescent="0.25">
      <c r="A12813" s="35" t="s">
        <v>25842</v>
      </c>
      <c r="B12813" t="s">
        <v>25843</v>
      </c>
      <c r="C12813" s="34">
        <v>27.9</v>
      </c>
    </row>
    <row r="12814" spans="1:3" x14ac:dyDescent="0.25">
      <c r="A12814" s="35" t="s">
        <v>25844</v>
      </c>
      <c r="B12814" t="s">
        <v>25843</v>
      </c>
      <c r="C12814" s="34">
        <v>782</v>
      </c>
    </row>
    <row r="12815" spans="1:3" x14ac:dyDescent="0.25">
      <c r="A12815" s="35" t="s">
        <v>25845</v>
      </c>
      <c r="B12815" t="s">
        <v>25846</v>
      </c>
      <c r="C12815" s="34">
        <v>53.7</v>
      </c>
    </row>
    <row r="12816" spans="1:3" x14ac:dyDescent="0.25">
      <c r="A12816" s="35" t="s">
        <v>25847</v>
      </c>
      <c r="B12816" t="s">
        <v>25848</v>
      </c>
      <c r="C12816" s="34">
        <v>40.799999999999997</v>
      </c>
    </row>
    <row r="12817" spans="1:3" x14ac:dyDescent="0.25">
      <c r="A12817" s="35" t="s">
        <v>25849</v>
      </c>
      <c r="B12817" t="s">
        <v>25850</v>
      </c>
      <c r="C12817" s="34">
        <v>1102</v>
      </c>
    </row>
    <row r="12818" spans="1:3" x14ac:dyDescent="0.25">
      <c r="A12818" s="35" t="s">
        <v>25851</v>
      </c>
      <c r="B12818" t="s">
        <v>25852</v>
      </c>
      <c r="C12818" s="34">
        <v>109</v>
      </c>
    </row>
    <row r="12819" spans="1:3" x14ac:dyDescent="0.25">
      <c r="A12819" s="35" t="s">
        <v>25853</v>
      </c>
      <c r="B12819" t="s">
        <v>25854</v>
      </c>
      <c r="C12819" s="34">
        <v>1560</v>
      </c>
    </row>
    <row r="12820" spans="1:3" x14ac:dyDescent="0.25">
      <c r="A12820" s="35" t="s">
        <v>25855</v>
      </c>
      <c r="B12820" t="s">
        <v>25856</v>
      </c>
      <c r="C12820" s="34">
        <v>1364</v>
      </c>
    </row>
    <row r="12821" spans="1:3" x14ac:dyDescent="0.25">
      <c r="A12821" s="35" t="s">
        <v>25857</v>
      </c>
      <c r="B12821" t="s">
        <v>25858</v>
      </c>
      <c r="C12821" s="34">
        <v>16.2</v>
      </c>
    </row>
    <row r="12822" spans="1:3" x14ac:dyDescent="0.25">
      <c r="A12822" s="35" t="s">
        <v>25859</v>
      </c>
      <c r="B12822" t="s">
        <v>25860</v>
      </c>
      <c r="C12822" s="34">
        <v>20</v>
      </c>
    </row>
    <row r="12823" spans="1:3" x14ac:dyDescent="0.25">
      <c r="A12823" s="35" t="s">
        <v>25861</v>
      </c>
      <c r="B12823" t="s">
        <v>25862</v>
      </c>
      <c r="C12823" s="34">
        <v>20.399999999999999</v>
      </c>
    </row>
    <row r="12824" spans="1:3" x14ac:dyDescent="0.25">
      <c r="A12824" s="35" t="s">
        <v>25863</v>
      </c>
      <c r="B12824" t="s">
        <v>25864</v>
      </c>
      <c r="C12824" s="34">
        <v>22</v>
      </c>
    </row>
    <row r="12825" spans="1:3" x14ac:dyDescent="0.25">
      <c r="A12825" s="35" t="s">
        <v>25865</v>
      </c>
      <c r="B12825" t="s">
        <v>25866</v>
      </c>
      <c r="C12825" s="34">
        <v>20.399999999999999</v>
      </c>
    </row>
    <row r="12826" spans="1:3" x14ac:dyDescent="0.25">
      <c r="A12826" s="35" t="s">
        <v>25867</v>
      </c>
      <c r="B12826" t="s">
        <v>25868</v>
      </c>
      <c r="C12826" s="34">
        <v>978</v>
      </c>
    </row>
    <row r="12827" spans="1:3" x14ac:dyDescent="0.25">
      <c r="A12827" s="35" t="s">
        <v>25869</v>
      </c>
      <c r="B12827" t="s">
        <v>25870</v>
      </c>
      <c r="C12827" s="34">
        <v>807</v>
      </c>
    </row>
    <row r="12828" spans="1:3" x14ac:dyDescent="0.25">
      <c r="A12828" s="35" t="s">
        <v>25871</v>
      </c>
      <c r="B12828" t="s">
        <v>25872</v>
      </c>
      <c r="C12828" s="34">
        <v>29.1</v>
      </c>
    </row>
    <row r="12829" spans="1:3" x14ac:dyDescent="0.25">
      <c r="A12829" s="35" t="s">
        <v>25873</v>
      </c>
      <c r="B12829" t="s">
        <v>25874</v>
      </c>
      <c r="C12829" s="34">
        <v>474</v>
      </c>
    </row>
    <row r="12830" spans="1:3" x14ac:dyDescent="0.25">
      <c r="A12830" s="35" t="s">
        <v>25875</v>
      </c>
      <c r="B12830" t="s">
        <v>25876</v>
      </c>
      <c r="C12830" s="34">
        <v>55.7</v>
      </c>
    </row>
    <row r="12831" spans="1:3" x14ac:dyDescent="0.25">
      <c r="A12831" s="35" t="s">
        <v>25877</v>
      </c>
      <c r="B12831" t="s">
        <v>25878</v>
      </c>
      <c r="C12831" s="34">
        <v>154</v>
      </c>
    </row>
    <row r="12832" spans="1:3" x14ac:dyDescent="0.25">
      <c r="A12832" s="35" t="s">
        <v>25879</v>
      </c>
      <c r="B12832" t="s">
        <v>25880</v>
      </c>
      <c r="C12832" s="34">
        <v>466</v>
      </c>
    </row>
    <row r="12833" spans="1:3" x14ac:dyDescent="0.25">
      <c r="A12833" s="35" t="s">
        <v>25881</v>
      </c>
      <c r="B12833" t="s">
        <v>25882</v>
      </c>
      <c r="C12833" s="34">
        <v>911</v>
      </c>
    </row>
    <row r="12834" spans="1:3" x14ac:dyDescent="0.25">
      <c r="A12834" s="35" t="s">
        <v>25883</v>
      </c>
      <c r="B12834" t="s">
        <v>25884</v>
      </c>
      <c r="C12834" s="34">
        <v>1406</v>
      </c>
    </row>
    <row r="12835" spans="1:3" x14ac:dyDescent="0.25">
      <c r="A12835" s="35" t="s">
        <v>25885</v>
      </c>
      <c r="B12835" t="s">
        <v>25886</v>
      </c>
      <c r="C12835" s="34">
        <v>1385</v>
      </c>
    </row>
    <row r="12836" spans="1:3" x14ac:dyDescent="0.25">
      <c r="A12836" s="35" t="s">
        <v>25887</v>
      </c>
      <c r="B12836" t="s">
        <v>25888</v>
      </c>
      <c r="C12836" s="34">
        <v>3062</v>
      </c>
    </row>
    <row r="12837" spans="1:3" x14ac:dyDescent="0.25">
      <c r="A12837" s="35" t="s">
        <v>25889</v>
      </c>
      <c r="B12837" t="s">
        <v>25890</v>
      </c>
      <c r="C12837" s="34">
        <v>512</v>
      </c>
    </row>
    <row r="12838" spans="1:3" x14ac:dyDescent="0.25">
      <c r="A12838" s="35" t="s">
        <v>25891</v>
      </c>
      <c r="B12838" t="s">
        <v>25892</v>
      </c>
      <c r="C12838" s="34">
        <v>508</v>
      </c>
    </row>
    <row r="12839" spans="1:3" x14ac:dyDescent="0.25">
      <c r="A12839" s="35" t="s">
        <v>25893</v>
      </c>
      <c r="B12839" t="s">
        <v>25894</v>
      </c>
      <c r="C12839" s="34">
        <v>22</v>
      </c>
    </row>
    <row r="12840" spans="1:3" x14ac:dyDescent="0.25">
      <c r="A12840" s="35" t="s">
        <v>25895</v>
      </c>
      <c r="B12840" t="s">
        <v>25896</v>
      </c>
      <c r="C12840" s="34">
        <v>22</v>
      </c>
    </row>
    <row r="12841" spans="1:3" x14ac:dyDescent="0.25">
      <c r="A12841" s="35" t="s">
        <v>25897</v>
      </c>
      <c r="B12841" t="s">
        <v>25898</v>
      </c>
      <c r="C12841" s="34">
        <v>22</v>
      </c>
    </row>
    <row r="12842" spans="1:3" x14ac:dyDescent="0.25">
      <c r="A12842" s="35" t="s">
        <v>25899</v>
      </c>
      <c r="B12842" t="s">
        <v>25900</v>
      </c>
      <c r="C12842" s="34">
        <v>20.399999999999999</v>
      </c>
    </row>
    <row r="12843" spans="1:3" x14ac:dyDescent="0.25">
      <c r="A12843" s="35" t="s">
        <v>25901</v>
      </c>
      <c r="C12843" s="34">
        <v>1460</v>
      </c>
    </row>
    <row r="12844" spans="1:3" x14ac:dyDescent="0.25">
      <c r="A12844" s="35" t="s">
        <v>25902</v>
      </c>
      <c r="C12844" s="34">
        <v>67.8</v>
      </c>
    </row>
    <row r="12845" spans="1:3" x14ac:dyDescent="0.25">
      <c r="A12845" s="35" t="s">
        <v>25903</v>
      </c>
      <c r="B12845" t="s">
        <v>25904</v>
      </c>
      <c r="C12845" s="34">
        <v>20.399999999999999</v>
      </c>
    </row>
    <row r="12846" spans="1:3" x14ac:dyDescent="0.25">
      <c r="A12846" s="35" t="s">
        <v>25905</v>
      </c>
      <c r="B12846" t="s">
        <v>25906</v>
      </c>
      <c r="C12846" s="34">
        <v>474</v>
      </c>
    </row>
    <row r="12847" spans="1:3" x14ac:dyDescent="0.25">
      <c r="A12847" s="35" t="s">
        <v>25907</v>
      </c>
      <c r="B12847" t="s">
        <v>25908</v>
      </c>
      <c r="C12847" s="34">
        <v>36.6</v>
      </c>
    </row>
    <row r="12848" spans="1:3" x14ac:dyDescent="0.25">
      <c r="A12848" s="35" t="s">
        <v>25909</v>
      </c>
      <c r="B12848" t="s">
        <v>25910</v>
      </c>
      <c r="C12848" s="34">
        <v>20.399999999999999</v>
      </c>
    </row>
    <row r="12849" spans="1:3" x14ac:dyDescent="0.25">
      <c r="A12849" s="35" t="s">
        <v>25911</v>
      </c>
      <c r="B12849" t="s">
        <v>25912</v>
      </c>
      <c r="C12849" s="34">
        <v>343</v>
      </c>
    </row>
    <row r="12850" spans="1:3" x14ac:dyDescent="0.25">
      <c r="A12850" s="35" t="s">
        <v>25913</v>
      </c>
      <c r="C12850" s="34">
        <v>331</v>
      </c>
    </row>
    <row r="12851" spans="1:3" x14ac:dyDescent="0.25">
      <c r="A12851" s="35" t="s">
        <v>25914</v>
      </c>
      <c r="B12851" t="s">
        <v>25915</v>
      </c>
      <c r="C12851" s="34">
        <v>40.799999999999997</v>
      </c>
    </row>
    <row r="12852" spans="1:3" x14ac:dyDescent="0.25">
      <c r="A12852" s="35" t="s">
        <v>25916</v>
      </c>
      <c r="B12852" t="s">
        <v>25917</v>
      </c>
      <c r="C12852" s="34">
        <v>661</v>
      </c>
    </row>
    <row r="12853" spans="1:3" x14ac:dyDescent="0.25">
      <c r="A12853" s="35" t="s">
        <v>25918</v>
      </c>
      <c r="B12853" t="s">
        <v>25919</v>
      </c>
      <c r="C12853" s="34">
        <v>19.100000000000001</v>
      </c>
    </row>
    <row r="12854" spans="1:3" x14ac:dyDescent="0.25">
      <c r="A12854" s="35" t="s">
        <v>25920</v>
      </c>
      <c r="B12854" t="s">
        <v>25921</v>
      </c>
      <c r="C12854" s="34">
        <v>332</v>
      </c>
    </row>
    <row r="12855" spans="1:3" x14ac:dyDescent="0.25">
      <c r="A12855" s="35" t="s">
        <v>25922</v>
      </c>
      <c r="C12855" s="34">
        <v>65.3</v>
      </c>
    </row>
    <row r="12856" spans="1:3" x14ac:dyDescent="0.25">
      <c r="A12856" s="35" t="s">
        <v>25923</v>
      </c>
      <c r="B12856" t="s">
        <v>25924</v>
      </c>
      <c r="C12856" s="34" t="e">
        <v>#VALUE!</v>
      </c>
    </row>
    <row r="12857" spans="1:3" x14ac:dyDescent="0.25">
      <c r="A12857" s="35" t="s">
        <v>25925</v>
      </c>
      <c r="B12857" t="s">
        <v>25926</v>
      </c>
      <c r="C12857" s="34">
        <v>217</v>
      </c>
    </row>
    <row r="12858" spans="1:3" x14ac:dyDescent="0.25">
      <c r="A12858" s="35" t="s">
        <v>25927</v>
      </c>
      <c r="B12858" t="s">
        <v>25928</v>
      </c>
      <c r="C12858" s="34">
        <v>217</v>
      </c>
    </row>
    <row r="12859" spans="1:3" x14ac:dyDescent="0.25">
      <c r="A12859" s="35" t="s">
        <v>25929</v>
      </c>
      <c r="B12859" t="s">
        <v>25930</v>
      </c>
      <c r="C12859" s="34">
        <v>235</v>
      </c>
    </row>
    <row r="12860" spans="1:3" x14ac:dyDescent="0.25">
      <c r="A12860" s="35" t="s">
        <v>25931</v>
      </c>
      <c r="B12860" t="s">
        <v>25932</v>
      </c>
      <c r="C12860" s="34">
        <v>1701</v>
      </c>
    </row>
    <row r="12861" spans="1:3" x14ac:dyDescent="0.25">
      <c r="A12861" s="35" t="s">
        <v>25933</v>
      </c>
      <c r="B12861" t="s">
        <v>25934</v>
      </c>
      <c r="C12861" s="34">
        <v>1622</v>
      </c>
    </row>
    <row r="12862" spans="1:3" x14ac:dyDescent="0.25">
      <c r="A12862" s="35" t="s">
        <v>25935</v>
      </c>
      <c r="B12862" t="s">
        <v>25936</v>
      </c>
      <c r="C12862" s="34">
        <v>516</v>
      </c>
    </row>
    <row r="12863" spans="1:3" x14ac:dyDescent="0.25">
      <c r="A12863" s="35" t="s">
        <v>25937</v>
      </c>
      <c r="B12863" t="s">
        <v>25938</v>
      </c>
      <c r="C12863" s="34">
        <v>2870</v>
      </c>
    </row>
    <row r="12864" spans="1:3" x14ac:dyDescent="0.25">
      <c r="A12864" s="35" t="s">
        <v>25939</v>
      </c>
      <c r="B12864" t="s">
        <v>25940</v>
      </c>
      <c r="C12864" s="34">
        <v>136</v>
      </c>
    </row>
    <row r="12865" spans="1:3" x14ac:dyDescent="0.25">
      <c r="A12865" s="35" t="s">
        <v>25941</v>
      </c>
      <c r="B12865" t="s">
        <v>25942</v>
      </c>
      <c r="C12865" s="34">
        <v>67.8</v>
      </c>
    </row>
    <row r="12866" spans="1:3" x14ac:dyDescent="0.25">
      <c r="A12866" s="35" t="s">
        <v>25943</v>
      </c>
      <c r="B12866" t="s">
        <v>25944</v>
      </c>
      <c r="C12866" s="34">
        <v>95.7</v>
      </c>
    </row>
    <row r="12867" spans="1:3" x14ac:dyDescent="0.25">
      <c r="A12867" s="35" t="s">
        <v>25945</v>
      </c>
      <c r="B12867" t="s">
        <v>25946</v>
      </c>
      <c r="C12867" s="34">
        <v>83.2</v>
      </c>
    </row>
    <row r="12868" spans="1:3" x14ac:dyDescent="0.25">
      <c r="A12868" s="35" t="s">
        <v>25947</v>
      </c>
      <c r="B12868" t="s">
        <v>25948</v>
      </c>
      <c r="C12868" s="34">
        <v>245</v>
      </c>
    </row>
    <row r="12869" spans="1:3" x14ac:dyDescent="0.25">
      <c r="A12869" s="35" t="s">
        <v>25949</v>
      </c>
      <c r="B12869" t="s">
        <v>25950</v>
      </c>
      <c r="C12869" s="34">
        <v>45.3</v>
      </c>
    </row>
    <row r="12870" spans="1:3" x14ac:dyDescent="0.25">
      <c r="A12870" s="35" t="s">
        <v>25951</v>
      </c>
      <c r="B12870" t="s">
        <v>25952</v>
      </c>
      <c r="C12870" s="34">
        <v>190</v>
      </c>
    </row>
    <row r="12871" spans="1:3" x14ac:dyDescent="0.25">
      <c r="A12871" s="35" t="s">
        <v>25953</v>
      </c>
      <c r="B12871" t="s">
        <v>25954</v>
      </c>
      <c r="C12871" s="34">
        <v>487</v>
      </c>
    </row>
    <row r="12872" spans="1:3" x14ac:dyDescent="0.25">
      <c r="A12872" s="35" t="s">
        <v>25955</v>
      </c>
      <c r="B12872" t="s">
        <v>25956</v>
      </c>
      <c r="C12872" s="34">
        <v>86.1</v>
      </c>
    </row>
    <row r="12873" spans="1:3" x14ac:dyDescent="0.25">
      <c r="A12873" s="35" t="s">
        <v>25957</v>
      </c>
      <c r="B12873" t="s">
        <v>25958</v>
      </c>
      <c r="C12873" s="34">
        <v>424</v>
      </c>
    </row>
    <row r="12874" spans="1:3" x14ac:dyDescent="0.25">
      <c r="A12874" s="35" t="s">
        <v>25959</v>
      </c>
      <c r="B12874" t="s">
        <v>25960</v>
      </c>
      <c r="C12874" s="34">
        <v>181</v>
      </c>
    </row>
    <row r="12875" spans="1:3" x14ac:dyDescent="0.25">
      <c r="A12875" s="35" t="s">
        <v>25961</v>
      </c>
      <c r="B12875" t="s">
        <v>25962</v>
      </c>
      <c r="C12875" s="34">
        <v>136</v>
      </c>
    </row>
    <row r="12876" spans="1:3" x14ac:dyDescent="0.25">
      <c r="A12876" s="35" t="s">
        <v>25963</v>
      </c>
      <c r="B12876" t="s">
        <v>25964</v>
      </c>
      <c r="C12876" s="34">
        <v>147</v>
      </c>
    </row>
    <row r="12877" spans="1:3" x14ac:dyDescent="0.25">
      <c r="A12877" s="35" t="s">
        <v>25965</v>
      </c>
      <c r="B12877" t="s">
        <v>25966</v>
      </c>
      <c r="C12877" s="34">
        <v>299</v>
      </c>
    </row>
    <row r="12878" spans="1:3" x14ac:dyDescent="0.25">
      <c r="A12878" s="35" t="s">
        <v>25967</v>
      </c>
      <c r="B12878" t="s">
        <v>25968</v>
      </c>
      <c r="C12878" s="34">
        <v>653</v>
      </c>
    </row>
    <row r="12879" spans="1:3" x14ac:dyDescent="0.25">
      <c r="A12879" s="35" t="s">
        <v>25969</v>
      </c>
      <c r="B12879" t="s">
        <v>25970</v>
      </c>
      <c r="C12879" s="34">
        <v>2122</v>
      </c>
    </row>
    <row r="12880" spans="1:3" x14ac:dyDescent="0.25">
      <c r="A12880" s="35" t="s">
        <v>25971</v>
      </c>
      <c r="B12880" t="s">
        <v>25972</v>
      </c>
      <c r="C12880" s="34">
        <v>1269</v>
      </c>
    </row>
    <row r="12881" spans="1:3" x14ac:dyDescent="0.25">
      <c r="A12881" s="35" t="s">
        <v>25973</v>
      </c>
      <c r="B12881" t="s">
        <v>25970</v>
      </c>
      <c r="C12881" s="34">
        <v>1485</v>
      </c>
    </row>
    <row r="12882" spans="1:3" x14ac:dyDescent="0.25">
      <c r="A12882" s="35" t="s">
        <v>25974</v>
      </c>
      <c r="B12882" t="s">
        <v>25975</v>
      </c>
      <c r="C12882" s="34">
        <v>1048</v>
      </c>
    </row>
    <row r="12883" spans="1:3" x14ac:dyDescent="0.25">
      <c r="A12883" s="35" t="s">
        <v>25976</v>
      </c>
      <c r="B12883" t="s">
        <v>25975</v>
      </c>
      <c r="C12883" s="34">
        <v>1331</v>
      </c>
    </row>
    <row r="12884" spans="1:3" x14ac:dyDescent="0.25">
      <c r="A12884" s="35" t="s">
        <v>25977</v>
      </c>
      <c r="B12884" t="s">
        <v>25975</v>
      </c>
      <c r="C12884" s="34">
        <v>1165</v>
      </c>
    </row>
    <row r="12885" spans="1:3" x14ac:dyDescent="0.25">
      <c r="A12885" s="35" t="s">
        <v>25978</v>
      </c>
      <c r="B12885" t="s">
        <v>25979</v>
      </c>
      <c r="C12885" s="34">
        <v>396</v>
      </c>
    </row>
    <row r="12886" spans="1:3" x14ac:dyDescent="0.25">
      <c r="A12886" s="35" t="s">
        <v>25980</v>
      </c>
      <c r="B12886" t="s">
        <v>25981</v>
      </c>
      <c r="C12886" s="34">
        <v>343</v>
      </c>
    </row>
    <row r="12887" spans="1:3" x14ac:dyDescent="0.25">
      <c r="A12887" s="35" t="s">
        <v>25982</v>
      </c>
      <c r="B12887" t="s">
        <v>25983</v>
      </c>
      <c r="C12887" s="34" t="e">
        <v>#VALUE!</v>
      </c>
    </row>
    <row r="12888" spans="1:3" x14ac:dyDescent="0.25">
      <c r="A12888" s="35" t="s">
        <v>25984</v>
      </c>
      <c r="B12888" t="s">
        <v>25985</v>
      </c>
      <c r="C12888" s="34">
        <v>3727</v>
      </c>
    </row>
    <row r="12889" spans="1:3" x14ac:dyDescent="0.25">
      <c r="A12889" s="35" t="s">
        <v>25986</v>
      </c>
      <c r="B12889" t="s">
        <v>25987</v>
      </c>
      <c r="C12889" s="34">
        <v>2637</v>
      </c>
    </row>
    <row r="12890" spans="1:3" x14ac:dyDescent="0.25">
      <c r="A12890" s="35" t="s">
        <v>25988</v>
      </c>
      <c r="B12890" t="s">
        <v>25989</v>
      </c>
      <c r="C12890" s="34">
        <v>22</v>
      </c>
    </row>
    <row r="12891" spans="1:3" x14ac:dyDescent="0.25">
      <c r="A12891" s="35" t="s">
        <v>25990</v>
      </c>
      <c r="C12891" s="34">
        <v>11.6</v>
      </c>
    </row>
    <row r="12892" spans="1:3" x14ac:dyDescent="0.25">
      <c r="A12892" s="35" t="s">
        <v>25991</v>
      </c>
      <c r="B12892" t="s">
        <v>25992</v>
      </c>
      <c r="C12892" s="34">
        <v>3.4</v>
      </c>
    </row>
    <row r="12893" spans="1:3" x14ac:dyDescent="0.25">
      <c r="A12893" s="35" t="s">
        <v>25993</v>
      </c>
      <c r="B12893" t="s">
        <v>25994</v>
      </c>
      <c r="C12893" s="34">
        <v>22</v>
      </c>
    </row>
    <row r="12894" spans="1:3" x14ac:dyDescent="0.25">
      <c r="A12894" s="35" t="s">
        <v>25995</v>
      </c>
      <c r="B12894" t="s">
        <v>25996</v>
      </c>
      <c r="C12894" s="34">
        <v>22</v>
      </c>
    </row>
    <row r="12895" spans="1:3" x14ac:dyDescent="0.25">
      <c r="A12895" s="35" t="s">
        <v>25997</v>
      </c>
      <c r="B12895" t="s">
        <v>25998</v>
      </c>
      <c r="C12895" s="34">
        <v>20.399999999999999</v>
      </c>
    </row>
    <row r="12896" spans="1:3" x14ac:dyDescent="0.25">
      <c r="A12896" s="35" t="s">
        <v>25999</v>
      </c>
      <c r="B12896" t="s">
        <v>26000</v>
      </c>
      <c r="C12896" s="34">
        <v>22</v>
      </c>
    </row>
    <row r="12897" spans="1:3" x14ac:dyDescent="0.25">
      <c r="A12897" s="35" t="s">
        <v>26001</v>
      </c>
      <c r="B12897" t="s">
        <v>26002</v>
      </c>
      <c r="C12897" s="34">
        <v>22</v>
      </c>
    </row>
    <row r="12898" spans="1:3" x14ac:dyDescent="0.25">
      <c r="A12898" s="35" t="s">
        <v>26003</v>
      </c>
      <c r="C12898" s="34">
        <v>11.6</v>
      </c>
    </row>
    <row r="12899" spans="1:3" x14ac:dyDescent="0.25">
      <c r="A12899" s="35" t="s">
        <v>26004</v>
      </c>
      <c r="B12899" t="s">
        <v>26005</v>
      </c>
      <c r="C12899" s="34">
        <v>22</v>
      </c>
    </row>
    <row r="12900" spans="1:3" x14ac:dyDescent="0.25">
      <c r="A12900" s="35" t="s">
        <v>26006</v>
      </c>
      <c r="B12900" t="s">
        <v>26007</v>
      </c>
      <c r="C12900" s="34">
        <v>22</v>
      </c>
    </row>
    <row r="12901" spans="1:3" x14ac:dyDescent="0.25">
      <c r="A12901" s="35" t="s">
        <v>26008</v>
      </c>
      <c r="B12901" t="s">
        <v>26009</v>
      </c>
      <c r="C12901" s="34">
        <v>25.4</v>
      </c>
    </row>
    <row r="12902" spans="1:3" x14ac:dyDescent="0.25">
      <c r="A12902" s="35" t="s">
        <v>26010</v>
      </c>
      <c r="B12902" t="s">
        <v>26011</v>
      </c>
      <c r="C12902" s="34">
        <v>22</v>
      </c>
    </row>
    <row r="12903" spans="1:3" x14ac:dyDescent="0.25">
      <c r="A12903" s="35" t="s">
        <v>26012</v>
      </c>
      <c r="B12903" t="s">
        <v>26013</v>
      </c>
      <c r="C12903" s="34">
        <v>36.6</v>
      </c>
    </row>
    <row r="12904" spans="1:3" x14ac:dyDescent="0.25">
      <c r="A12904" s="35" t="s">
        <v>26014</v>
      </c>
      <c r="B12904" t="s">
        <v>26015</v>
      </c>
      <c r="C12904" s="34">
        <v>36.6</v>
      </c>
    </row>
    <row r="12905" spans="1:3" x14ac:dyDescent="0.25">
      <c r="A12905" s="35" t="s">
        <v>26016</v>
      </c>
      <c r="B12905" t="s">
        <v>26017</v>
      </c>
      <c r="C12905" s="34">
        <v>94.8</v>
      </c>
    </row>
    <row r="12906" spans="1:3" x14ac:dyDescent="0.25">
      <c r="A12906" s="35" t="s">
        <v>26018</v>
      </c>
      <c r="B12906" t="s">
        <v>26019</v>
      </c>
      <c r="C12906" s="34">
        <v>22</v>
      </c>
    </row>
    <row r="12907" spans="1:3" x14ac:dyDescent="0.25">
      <c r="A12907" s="35" t="s">
        <v>26020</v>
      </c>
      <c r="B12907" t="s">
        <v>26021</v>
      </c>
      <c r="C12907" s="34">
        <v>20.399999999999999</v>
      </c>
    </row>
    <row r="12908" spans="1:3" x14ac:dyDescent="0.25">
      <c r="A12908" s="35" t="s">
        <v>26022</v>
      </c>
      <c r="B12908" t="s">
        <v>26023</v>
      </c>
      <c r="C12908" s="34">
        <v>22</v>
      </c>
    </row>
    <row r="12909" spans="1:3" x14ac:dyDescent="0.25">
      <c r="A12909" s="35" t="s">
        <v>26024</v>
      </c>
      <c r="B12909" t="s">
        <v>26025</v>
      </c>
      <c r="C12909" s="34">
        <v>22</v>
      </c>
    </row>
    <row r="12910" spans="1:3" x14ac:dyDescent="0.25">
      <c r="A12910" s="35" t="s">
        <v>26026</v>
      </c>
      <c r="B12910" t="s">
        <v>15254</v>
      </c>
      <c r="C12910" s="34">
        <v>12.1</v>
      </c>
    </row>
    <row r="12911" spans="1:3" x14ac:dyDescent="0.25">
      <c r="A12911" s="35" t="s">
        <v>26027</v>
      </c>
      <c r="B12911" t="s">
        <v>26028</v>
      </c>
      <c r="C12911" s="34">
        <v>25.4</v>
      </c>
    </row>
    <row r="12912" spans="1:3" x14ac:dyDescent="0.25">
      <c r="A12912" s="35" t="s">
        <v>26029</v>
      </c>
      <c r="B12912" t="s">
        <v>26030</v>
      </c>
      <c r="C12912" s="34">
        <v>20.399999999999999</v>
      </c>
    </row>
    <row r="12913" spans="1:3" x14ac:dyDescent="0.25">
      <c r="A12913" s="35" t="s">
        <v>26031</v>
      </c>
      <c r="B12913" t="s">
        <v>26032</v>
      </c>
      <c r="C12913" s="34">
        <v>22</v>
      </c>
    </row>
    <row r="12914" spans="1:3" x14ac:dyDescent="0.25">
      <c r="A12914" s="35" t="s">
        <v>26033</v>
      </c>
      <c r="B12914" t="s">
        <v>26034</v>
      </c>
      <c r="C12914" s="34">
        <v>22</v>
      </c>
    </row>
    <row r="12915" spans="1:3" x14ac:dyDescent="0.25">
      <c r="A12915" s="35" t="s">
        <v>26035</v>
      </c>
      <c r="B12915" t="s">
        <v>26036</v>
      </c>
      <c r="C12915" s="34">
        <v>22</v>
      </c>
    </row>
    <row r="12916" spans="1:3" x14ac:dyDescent="0.25">
      <c r="A12916" s="35" t="s">
        <v>26037</v>
      </c>
      <c r="B12916" t="s">
        <v>26038</v>
      </c>
      <c r="C12916" s="34">
        <v>22</v>
      </c>
    </row>
    <row r="12917" spans="1:3" x14ac:dyDescent="0.25">
      <c r="A12917" s="35" t="s">
        <v>26039</v>
      </c>
      <c r="B12917" t="s">
        <v>26040</v>
      </c>
      <c r="C12917" s="34">
        <v>20.399999999999999</v>
      </c>
    </row>
    <row r="12918" spans="1:3" x14ac:dyDescent="0.25">
      <c r="A12918" s="35" t="s">
        <v>26041</v>
      </c>
      <c r="B12918" t="s">
        <v>26042</v>
      </c>
      <c r="C12918" s="34">
        <v>53.7</v>
      </c>
    </row>
    <row r="12919" spans="1:3" x14ac:dyDescent="0.25">
      <c r="A12919" s="35" t="s">
        <v>26043</v>
      </c>
      <c r="B12919" t="s">
        <v>26044</v>
      </c>
      <c r="C12919" s="34">
        <v>22</v>
      </c>
    </row>
    <row r="12920" spans="1:3" x14ac:dyDescent="0.25">
      <c r="A12920" s="35" t="s">
        <v>26045</v>
      </c>
      <c r="B12920" t="s">
        <v>26046</v>
      </c>
      <c r="C12920" s="34">
        <v>67.8</v>
      </c>
    </row>
    <row r="12921" spans="1:3" x14ac:dyDescent="0.25">
      <c r="A12921" s="35" t="s">
        <v>26047</v>
      </c>
      <c r="B12921" t="s">
        <v>26048</v>
      </c>
      <c r="C12921" s="34">
        <v>45.3</v>
      </c>
    </row>
    <row r="12922" spans="1:3" x14ac:dyDescent="0.25">
      <c r="A12922" s="35" t="s">
        <v>26049</v>
      </c>
      <c r="B12922" t="s">
        <v>26050</v>
      </c>
      <c r="C12922" s="34">
        <v>22</v>
      </c>
    </row>
    <row r="12923" spans="1:3" x14ac:dyDescent="0.25">
      <c r="A12923" s="35" t="s">
        <v>26051</v>
      </c>
      <c r="B12923" t="s">
        <v>26052</v>
      </c>
      <c r="C12923" s="34">
        <v>22</v>
      </c>
    </row>
    <row r="12924" spans="1:3" x14ac:dyDescent="0.25">
      <c r="A12924" s="35" t="s">
        <v>26053</v>
      </c>
      <c r="B12924" t="s">
        <v>26054</v>
      </c>
      <c r="C12924" s="34">
        <v>22</v>
      </c>
    </row>
    <row r="12925" spans="1:3" x14ac:dyDescent="0.25">
      <c r="A12925" s="35" t="s">
        <v>26055</v>
      </c>
      <c r="B12925" t="s">
        <v>26056</v>
      </c>
      <c r="C12925" s="34">
        <v>22</v>
      </c>
    </row>
    <row r="12926" spans="1:3" x14ac:dyDescent="0.25">
      <c r="A12926" s="35" t="s">
        <v>26057</v>
      </c>
      <c r="B12926" t="s">
        <v>26058</v>
      </c>
      <c r="C12926" s="34">
        <v>22</v>
      </c>
    </row>
    <row r="12927" spans="1:3" x14ac:dyDescent="0.25">
      <c r="A12927" s="35" t="s">
        <v>26059</v>
      </c>
      <c r="B12927" t="s">
        <v>26060</v>
      </c>
      <c r="C12927" s="34">
        <v>22</v>
      </c>
    </row>
    <row r="12928" spans="1:3" x14ac:dyDescent="0.25">
      <c r="A12928" s="35" t="s">
        <v>26061</v>
      </c>
      <c r="B12928" t="s">
        <v>26062</v>
      </c>
      <c r="C12928" s="34">
        <v>22</v>
      </c>
    </row>
    <row r="12929" spans="1:3" x14ac:dyDescent="0.25">
      <c r="A12929" s="35" t="s">
        <v>26063</v>
      </c>
      <c r="B12929" t="s">
        <v>26064</v>
      </c>
      <c r="C12929" s="34">
        <v>63.6</v>
      </c>
    </row>
    <row r="12930" spans="1:3" x14ac:dyDescent="0.25">
      <c r="A12930" s="35" t="s">
        <v>26065</v>
      </c>
      <c r="B12930" t="s">
        <v>26066</v>
      </c>
      <c r="C12930" s="34">
        <v>53.7</v>
      </c>
    </row>
    <row r="12931" spans="1:3" x14ac:dyDescent="0.25">
      <c r="A12931" s="35" t="s">
        <v>26067</v>
      </c>
      <c r="B12931" t="s">
        <v>26068</v>
      </c>
      <c r="C12931" s="34">
        <v>45.3</v>
      </c>
    </row>
    <row r="12932" spans="1:3" x14ac:dyDescent="0.25">
      <c r="A12932" s="35" t="s">
        <v>26069</v>
      </c>
      <c r="B12932" t="s">
        <v>26070</v>
      </c>
      <c r="C12932" s="34">
        <v>45.3</v>
      </c>
    </row>
    <row r="12933" spans="1:3" x14ac:dyDescent="0.25">
      <c r="A12933" s="35" t="s">
        <v>26071</v>
      </c>
      <c r="B12933" t="s">
        <v>26072</v>
      </c>
      <c r="C12933" s="34">
        <v>40.799999999999997</v>
      </c>
    </row>
    <row r="12934" spans="1:3" x14ac:dyDescent="0.25">
      <c r="A12934" s="35" t="s">
        <v>26073</v>
      </c>
      <c r="B12934" t="s">
        <v>26074</v>
      </c>
      <c r="C12934" s="34">
        <v>45.3</v>
      </c>
    </row>
    <row r="12935" spans="1:3" x14ac:dyDescent="0.25">
      <c r="A12935" s="35" t="s">
        <v>26075</v>
      </c>
      <c r="B12935" t="s">
        <v>26076</v>
      </c>
      <c r="C12935" s="34">
        <v>36.6</v>
      </c>
    </row>
    <row r="12936" spans="1:3" x14ac:dyDescent="0.25">
      <c r="A12936" s="35" t="s">
        <v>26077</v>
      </c>
      <c r="B12936" t="s">
        <v>26078</v>
      </c>
      <c r="C12936" s="34">
        <v>53.7</v>
      </c>
    </row>
    <row r="12937" spans="1:3" x14ac:dyDescent="0.25">
      <c r="A12937" s="35" t="s">
        <v>26079</v>
      </c>
      <c r="B12937" t="s">
        <v>26080</v>
      </c>
      <c r="C12937" s="34">
        <v>53.7</v>
      </c>
    </row>
    <row r="12938" spans="1:3" x14ac:dyDescent="0.25">
      <c r="A12938" s="35" t="s">
        <v>26081</v>
      </c>
      <c r="B12938" t="s">
        <v>26082</v>
      </c>
      <c r="C12938" s="34">
        <v>53.7</v>
      </c>
    </row>
    <row r="12939" spans="1:3" x14ac:dyDescent="0.25">
      <c r="A12939" s="35" t="s">
        <v>26083</v>
      </c>
      <c r="B12939" t="s">
        <v>26084</v>
      </c>
      <c r="C12939" s="34">
        <v>53.7</v>
      </c>
    </row>
    <row r="12940" spans="1:3" x14ac:dyDescent="0.25">
      <c r="A12940" s="35" t="s">
        <v>26085</v>
      </c>
      <c r="B12940" t="s">
        <v>26086</v>
      </c>
      <c r="C12940" s="34">
        <v>58.7</v>
      </c>
    </row>
    <row r="12941" spans="1:3" x14ac:dyDescent="0.25">
      <c r="A12941" s="35" t="s">
        <v>26087</v>
      </c>
      <c r="B12941" t="s">
        <v>26088</v>
      </c>
      <c r="C12941" s="34">
        <v>58.7</v>
      </c>
    </row>
    <row r="12942" spans="1:3" x14ac:dyDescent="0.25">
      <c r="A12942" s="35" t="s">
        <v>26089</v>
      </c>
      <c r="B12942" t="s">
        <v>26090</v>
      </c>
      <c r="C12942" s="34">
        <v>53.7</v>
      </c>
    </row>
    <row r="12943" spans="1:3" x14ac:dyDescent="0.25">
      <c r="A12943" s="35" t="s">
        <v>26091</v>
      </c>
      <c r="B12943" t="s">
        <v>26092</v>
      </c>
      <c r="C12943" s="34">
        <v>104</v>
      </c>
    </row>
    <row r="12944" spans="1:3" x14ac:dyDescent="0.25">
      <c r="A12944" s="35" t="s">
        <v>26093</v>
      </c>
      <c r="B12944" t="s">
        <v>26094</v>
      </c>
      <c r="C12944" s="34">
        <v>72</v>
      </c>
    </row>
    <row r="12945" spans="1:3" x14ac:dyDescent="0.25">
      <c r="A12945" s="35" t="s">
        <v>26095</v>
      </c>
      <c r="B12945" t="s">
        <v>26096</v>
      </c>
      <c r="C12945" s="34">
        <v>81.5</v>
      </c>
    </row>
    <row r="12946" spans="1:3" x14ac:dyDescent="0.25">
      <c r="A12946" s="35" t="s">
        <v>26097</v>
      </c>
      <c r="B12946" t="s">
        <v>26098</v>
      </c>
      <c r="C12946" s="34">
        <v>67.8</v>
      </c>
    </row>
    <row r="12947" spans="1:3" x14ac:dyDescent="0.25">
      <c r="A12947" s="35" t="s">
        <v>26099</v>
      </c>
      <c r="B12947" t="s">
        <v>26100</v>
      </c>
      <c r="C12947" s="34">
        <v>72</v>
      </c>
    </row>
    <row r="12948" spans="1:3" x14ac:dyDescent="0.25">
      <c r="A12948" s="35" t="s">
        <v>26101</v>
      </c>
      <c r="B12948" t="s">
        <v>26102</v>
      </c>
      <c r="C12948" s="34">
        <v>81.5</v>
      </c>
    </row>
    <row r="12949" spans="1:3" x14ac:dyDescent="0.25">
      <c r="A12949" s="35" t="s">
        <v>26103</v>
      </c>
      <c r="B12949" t="s">
        <v>26104</v>
      </c>
      <c r="C12949" s="34">
        <v>63.6</v>
      </c>
    </row>
    <row r="12950" spans="1:3" x14ac:dyDescent="0.25">
      <c r="A12950" s="35" t="s">
        <v>26105</v>
      </c>
      <c r="B12950" t="s">
        <v>26106</v>
      </c>
      <c r="C12950" s="34">
        <v>86.1</v>
      </c>
    </row>
    <row r="12951" spans="1:3" x14ac:dyDescent="0.25">
      <c r="A12951" s="35" t="s">
        <v>26107</v>
      </c>
      <c r="B12951" t="s">
        <v>26108</v>
      </c>
      <c r="C12951" s="34">
        <v>76.5</v>
      </c>
    </row>
    <row r="12952" spans="1:3" x14ac:dyDescent="0.25">
      <c r="A12952" s="35" t="s">
        <v>26109</v>
      </c>
      <c r="B12952" t="s">
        <v>26110</v>
      </c>
      <c r="C12952" s="34">
        <v>104</v>
      </c>
    </row>
    <row r="12953" spans="1:3" x14ac:dyDescent="0.25">
      <c r="A12953" s="35" t="s">
        <v>26111</v>
      </c>
      <c r="B12953" t="s">
        <v>26112</v>
      </c>
      <c r="C12953" s="34">
        <v>99.4</v>
      </c>
    </row>
    <row r="12954" spans="1:3" x14ac:dyDescent="0.25">
      <c r="A12954" s="35" t="s">
        <v>26113</v>
      </c>
      <c r="B12954" t="s">
        <v>26114</v>
      </c>
      <c r="C12954" s="34">
        <v>0.21</v>
      </c>
    </row>
    <row r="12955" spans="1:3" x14ac:dyDescent="0.25">
      <c r="A12955" s="35" t="s">
        <v>26115</v>
      </c>
      <c r="B12955" t="s">
        <v>26116</v>
      </c>
      <c r="C12955" s="34">
        <v>1.2</v>
      </c>
    </row>
    <row r="12956" spans="1:3" x14ac:dyDescent="0.25">
      <c r="A12956" s="35" t="s">
        <v>26117</v>
      </c>
      <c r="B12956" t="s">
        <v>26118</v>
      </c>
      <c r="C12956" s="34">
        <v>0.17</v>
      </c>
    </row>
    <row r="12957" spans="1:3" x14ac:dyDescent="0.25">
      <c r="A12957" s="35" t="s">
        <v>26119</v>
      </c>
      <c r="B12957" t="s">
        <v>26120</v>
      </c>
      <c r="C12957" s="34">
        <v>1.2</v>
      </c>
    </row>
    <row r="12958" spans="1:3" x14ac:dyDescent="0.25">
      <c r="A12958" s="35" t="s">
        <v>26121</v>
      </c>
      <c r="B12958" t="s">
        <v>26122</v>
      </c>
      <c r="C12958" s="34">
        <v>190</v>
      </c>
    </row>
    <row r="12959" spans="1:3" x14ac:dyDescent="0.25">
      <c r="A12959" s="35" t="s">
        <v>26123</v>
      </c>
      <c r="B12959" t="s">
        <v>26124</v>
      </c>
      <c r="C12959" s="34">
        <v>415</v>
      </c>
    </row>
    <row r="12960" spans="1:3" x14ac:dyDescent="0.25">
      <c r="A12960" s="35" t="s">
        <v>26125</v>
      </c>
      <c r="B12960" t="s">
        <v>26126</v>
      </c>
      <c r="C12960" s="34">
        <v>53.7</v>
      </c>
    </row>
    <row r="12961" spans="1:3" x14ac:dyDescent="0.25">
      <c r="A12961" s="35" t="s">
        <v>26127</v>
      </c>
      <c r="B12961" t="s">
        <v>26128</v>
      </c>
      <c r="C12961" s="34">
        <v>76.099999999999994</v>
      </c>
    </row>
    <row r="12962" spans="1:3" x14ac:dyDescent="0.25">
      <c r="A12962" s="35" t="s">
        <v>26129</v>
      </c>
      <c r="B12962" t="s">
        <v>26130</v>
      </c>
      <c r="C12962" s="34">
        <v>53.7</v>
      </c>
    </row>
    <row r="12963" spans="1:3" x14ac:dyDescent="0.25">
      <c r="A12963" s="35" t="s">
        <v>26131</v>
      </c>
      <c r="B12963" t="s">
        <v>26132</v>
      </c>
      <c r="C12963" s="34">
        <v>0.46</v>
      </c>
    </row>
    <row r="12964" spans="1:3" x14ac:dyDescent="0.25">
      <c r="A12964" s="35" t="s">
        <v>26133</v>
      </c>
      <c r="B12964" t="s">
        <v>26134</v>
      </c>
      <c r="C12964" s="34">
        <v>2.2000000000000002</v>
      </c>
    </row>
    <row r="12965" spans="1:3" x14ac:dyDescent="0.25">
      <c r="A12965" s="35" t="s">
        <v>26135</v>
      </c>
      <c r="B12965" t="s">
        <v>26136</v>
      </c>
      <c r="C12965" s="34">
        <v>2.1</v>
      </c>
    </row>
    <row r="12966" spans="1:3" x14ac:dyDescent="0.25">
      <c r="A12966" s="35" t="s">
        <v>26137</v>
      </c>
      <c r="B12966" t="s">
        <v>26138</v>
      </c>
      <c r="C12966" s="34">
        <v>2.2000000000000002</v>
      </c>
    </row>
    <row r="12967" spans="1:3" x14ac:dyDescent="0.25">
      <c r="A12967" s="35" t="s">
        <v>26139</v>
      </c>
      <c r="B12967" t="s">
        <v>26140</v>
      </c>
      <c r="C12967" s="34">
        <v>2.8</v>
      </c>
    </row>
    <row r="12968" spans="1:3" x14ac:dyDescent="0.25">
      <c r="A12968" s="35" t="s">
        <v>26141</v>
      </c>
      <c r="B12968" t="s">
        <v>26142</v>
      </c>
      <c r="C12968" s="34">
        <v>1.4</v>
      </c>
    </row>
    <row r="12969" spans="1:3" x14ac:dyDescent="0.25">
      <c r="A12969" s="35" t="s">
        <v>26143</v>
      </c>
      <c r="B12969" t="s">
        <v>26144</v>
      </c>
      <c r="C12969" s="34">
        <v>2.2999999999999998</v>
      </c>
    </row>
    <row r="12970" spans="1:3" x14ac:dyDescent="0.25">
      <c r="A12970" s="35" t="s">
        <v>26145</v>
      </c>
      <c r="B12970" t="s">
        <v>26146</v>
      </c>
      <c r="C12970" s="34">
        <v>3.1</v>
      </c>
    </row>
    <row r="12971" spans="1:3" x14ac:dyDescent="0.25">
      <c r="A12971" s="35" t="s">
        <v>26147</v>
      </c>
      <c r="B12971" t="s">
        <v>26144</v>
      </c>
      <c r="C12971" s="34">
        <v>2.4</v>
      </c>
    </row>
    <row r="12972" spans="1:3" x14ac:dyDescent="0.25">
      <c r="A12972" s="35" t="s">
        <v>26148</v>
      </c>
      <c r="B12972" t="s">
        <v>26149</v>
      </c>
      <c r="C12972" s="34">
        <v>9.1999999999999993</v>
      </c>
    </row>
    <row r="12973" spans="1:3" x14ac:dyDescent="0.25">
      <c r="A12973" s="35" t="s">
        <v>26150</v>
      </c>
      <c r="B12973" t="s">
        <v>26151</v>
      </c>
      <c r="C12973" s="34">
        <v>8.3000000000000007</v>
      </c>
    </row>
    <row r="12974" spans="1:3" x14ac:dyDescent="0.25">
      <c r="A12974" s="35" t="s">
        <v>26152</v>
      </c>
      <c r="B12974" t="s">
        <v>26153</v>
      </c>
      <c r="C12974" s="34">
        <v>6.2</v>
      </c>
    </row>
    <row r="12975" spans="1:3" x14ac:dyDescent="0.25">
      <c r="A12975" s="35" t="s">
        <v>26154</v>
      </c>
      <c r="B12975" t="s">
        <v>26155</v>
      </c>
      <c r="C12975" s="34">
        <v>2.2000000000000002</v>
      </c>
    </row>
    <row r="12976" spans="1:3" x14ac:dyDescent="0.25">
      <c r="A12976" s="35" t="s">
        <v>26156</v>
      </c>
      <c r="B12976" t="s">
        <v>26157</v>
      </c>
      <c r="C12976" s="34">
        <v>18.3</v>
      </c>
    </row>
    <row r="12977" spans="1:3" x14ac:dyDescent="0.25">
      <c r="A12977" s="35" t="s">
        <v>26158</v>
      </c>
      <c r="B12977" t="s">
        <v>26159</v>
      </c>
      <c r="C12977" s="34">
        <v>2.2000000000000002</v>
      </c>
    </row>
    <row r="12978" spans="1:3" x14ac:dyDescent="0.25">
      <c r="A12978" s="35" t="s">
        <v>26160</v>
      </c>
      <c r="B12978" t="s">
        <v>26161</v>
      </c>
      <c r="C12978" s="34">
        <v>18.3</v>
      </c>
    </row>
    <row r="12979" spans="1:3" x14ac:dyDescent="0.25">
      <c r="A12979" s="35" t="s">
        <v>26162</v>
      </c>
      <c r="B12979" t="s">
        <v>26163</v>
      </c>
      <c r="C12979" s="34">
        <v>2.1</v>
      </c>
    </row>
    <row r="12980" spans="1:3" x14ac:dyDescent="0.25">
      <c r="A12980" s="35" t="s">
        <v>26164</v>
      </c>
      <c r="B12980" t="s">
        <v>26165</v>
      </c>
      <c r="C12980" s="34">
        <v>0.25</v>
      </c>
    </row>
    <row r="12981" spans="1:3" x14ac:dyDescent="0.25">
      <c r="A12981" s="35" t="s">
        <v>26166</v>
      </c>
      <c r="B12981" t="s">
        <v>26167</v>
      </c>
      <c r="C12981" s="34">
        <v>2.2000000000000002</v>
      </c>
    </row>
    <row r="12982" spans="1:3" x14ac:dyDescent="0.25">
      <c r="A12982" s="35" t="s">
        <v>26168</v>
      </c>
      <c r="B12982" t="s">
        <v>26169</v>
      </c>
      <c r="C12982" s="34">
        <v>8.3000000000000007</v>
      </c>
    </row>
    <row r="12983" spans="1:3" x14ac:dyDescent="0.25">
      <c r="A12983" s="35" t="s">
        <v>26170</v>
      </c>
      <c r="B12983" t="s">
        <v>26171</v>
      </c>
      <c r="C12983" s="34">
        <v>1</v>
      </c>
    </row>
    <row r="12984" spans="1:3" x14ac:dyDescent="0.25">
      <c r="A12984" s="35" t="s">
        <v>26172</v>
      </c>
      <c r="B12984" t="s">
        <v>26173</v>
      </c>
      <c r="C12984" s="34">
        <v>22.9</v>
      </c>
    </row>
    <row r="12985" spans="1:3" x14ac:dyDescent="0.25">
      <c r="A12985" s="35" t="s">
        <v>26174</v>
      </c>
      <c r="B12985" t="s">
        <v>26175</v>
      </c>
      <c r="C12985" s="34">
        <v>194</v>
      </c>
    </row>
    <row r="12986" spans="1:3" x14ac:dyDescent="0.25">
      <c r="A12986" s="35" t="s">
        <v>26176</v>
      </c>
      <c r="B12986" t="s">
        <v>26177</v>
      </c>
      <c r="C12986" s="34">
        <v>2.4</v>
      </c>
    </row>
    <row r="12987" spans="1:3" x14ac:dyDescent="0.25">
      <c r="A12987" s="35" t="s">
        <v>26178</v>
      </c>
      <c r="B12987" t="s">
        <v>26179</v>
      </c>
      <c r="C12987" s="34" t="e">
        <v>#VALUE!</v>
      </c>
    </row>
    <row r="12988" spans="1:3" x14ac:dyDescent="0.25">
      <c r="A12988" s="35" t="s">
        <v>26180</v>
      </c>
      <c r="B12988" t="s">
        <v>26181</v>
      </c>
      <c r="C12988" s="34" t="e">
        <v>#VALUE!</v>
      </c>
    </row>
    <row r="12989" spans="1:3" x14ac:dyDescent="0.25">
      <c r="A12989" s="35" t="s">
        <v>26182</v>
      </c>
      <c r="B12989" t="s">
        <v>26183</v>
      </c>
      <c r="C12989" s="34">
        <v>911</v>
      </c>
    </row>
    <row r="12990" spans="1:3" x14ac:dyDescent="0.25">
      <c r="A12990" s="35" t="s">
        <v>26184</v>
      </c>
      <c r="B12990" t="s">
        <v>26185</v>
      </c>
      <c r="C12990" s="34">
        <v>67.8</v>
      </c>
    </row>
    <row r="12991" spans="1:3" x14ac:dyDescent="0.25">
      <c r="A12991" s="35" t="s">
        <v>26186</v>
      </c>
      <c r="B12991" t="s">
        <v>26187</v>
      </c>
      <c r="C12991" s="34">
        <v>20.399999999999999</v>
      </c>
    </row>
    <row r="12992" spans="1:3" x14ac:dyDescent="0.25">
      <c r="A12992" s="35" t="s">
        <v>26188</v>
      </c>
      <c r="B12992" t="s">
        <v>26189</v>
      </c>
      <c r="C12992" s="34">
        <v>122</v>
      </c>
    </row>
    <row r="12993" spans="1:3" x14ac:dyDescent="0.25">
      <c r="A12993" s="35" t="s">
        <v>26190</v>
      </c>
      <c r="B12993" t="s">
        <v>26191</v>
      </c>
      <c r="C12993" s="34">
        <v>136</v>
      </c>
    </row>
    <row r="12994" spans="1:3" x14ac:dyDescent="0.25">
      <c r="A12994" s="35" t="s">
        <v>26192</v>
      </c>
      <c r="B12994" t="s">
        <v>26193</v>
      </c>
      <c r="C12994" s="34">
        <v>1331</v>
      </c>
    </row>
    <row r="12995" spans="1:3" x14ac:dyDescent="0.25">
      <c r="A12995" s="35" t="s">
        <v>26194</v>
      </c>
      <c r="B12995" t="s">
        <v>26195</v>
      </c>
      <c r="C12995" s="34">
        <v>1560</v>
      </c>
    </row>
    <row r="12996" spans="1:3" x14ac:dyDescent="0.25">
      <c r="A12996" s="35" t="s">
        <v>26196</v>
      </c>
      <c r="B12996" t="s">
        <v>26197</v>
      </c>
      <c r="C12996" s="34">
        <v>2026</v>
      </c>
    </row>
    <row r="12997" spans="1:3" x14ac:dyDescent="0.25">
      <c r="A12997" s="35" t="s">
        <v>26198</v>
      </c>
      <c r="B12997" t="s">
        <v>26199</v>
      </c>
      <c r="C12997" s="34">
        <v>803</v>
      </c>
    </row>
    <row r="12998" spans="1:3" x14ac:dyDescent="0.25">
      <c r="A12998" s="35" t="s">
        <v>26200</v>
      </c>
      <c r="B12998" t="s">
        <v>26201</v>
      </c>
      <c r="C12998" s="34">
        <v>3981</v>
      </c>
    </row>
    <row r="12999" spans="1:3" x14ac:dyDescent="0.25">
      <c r="A12999" s="35" t="s">
        <v>26202</v>
      </c>
      <c r="C12999" s="34">
        <v>126</v>
      </c>
    </row>
    <row r="13000" spans="1:3" x14ac:dyDescent="0.25">
      <c r="A13000" s="35" t="s">
        <v>26203</v>
      </c>
      <c r="B13000" t="s">
        <v>26204</v>
      </c>
      <c r="C13000" s="34" t="e">
        <v>#VALUE!</v>
      </c>
    </row>
    <row r="13001" spans="1:3" x14ac:dyDescent="0.25">
      <c r="A13001" s="35" t="s">
        <v>26205</v>
      </c>
      <c r="B13001" t="s">
        <v>26206</v>
      </c>
      <c r="C13001" s="34" t="e">
        <v>#VALUE!</v>
      </c>
    </row>
    <row r="13002" spans="1:3" x14ac:dyDescent="0.25">
      <c r="A13002" s="35" t="s">
        <v>26207</v>
      </c>
      <c r="B13002" t="s">
        <v>26208</v>
      </c>
      <c r="C13002" s="34" t="e">
        <v>#VALUE!</v>
      </c>
    </row>
    <row r="13003" spans="1:3" x14ac:dyDescent="0.25">
      <c r="A13003" s="35" t="s">
        <v>26209</v>
      </c>
      <c r="B13003" t="s">
        <v>26210</v>
      </c>
      <c r="C13003" s="34" t="e">
        <v>#VALUE!</v>
      </c>
    </row>
    <row r="13004" spans="1:3" x14ac:dyDescent="0.25">
      <c r="A13004" s="35" t="s">
        <v>26211</v>
      </c>
      <c r="B13004" t="s">
        <v>26212</v>
      </c>
      <c r="C13004" s="34" t="e">
        <v>#VALUE!</v>
      </c>
    </row>
    <row r="13005" spans="1:3" x14ac:dyDescent="0.25">
      <c r="A13005" s="35" t="s">
        <v>26213</v>
      </c>
      <c r="B13005" t="s">
        <v>26214</v>
      </c>
      <c r="C13005" s="34" t="e">
        <v>#VALUE!</v>
      </c>
    </row>
    <row r="13006" spans="1:3" x14ac:dyDescent="0.25">
      <c r="A13006" s="35" t="s">
        <v>26215</v>
      </c>
      <c r="B13006" t="s">
        <v>26216</v>
      </c>
      <c r="C13006" s="34">
        <v>220</v>
      </c>
    </row>
    <row r="13007" spans="1:3" x14ac:dyDescent="0.25">
      <c r="A13007" s="35" t="s">
        <v>26217</v>
      </c>
      <c r="B13007" t="s">
        <v>26218</v>
      </c>
      <c r="C13007" s="34">
        <v>803</v>
      </c>
    </row>
    <row r="13008" spans="1:3" x14ac:dyDescent="0.25">
      <c r="A13008" s="35" t="s">
        <v>26219</v>
      </c>
      <c r="B13008" t="s">
        <v>26220</v>
      </c>
      <c r="C13008" s="34">
        <v>803</v>
      </c>
    </row>
    <row r="13009" spans="1:3" x14ac:dyDescent="0.25">
      <c r="A13009" s="35" t="s">
        <v>26221</v>
      </c>
      <c r="B13009" t="s">
        <v>26222</v>
      </c>
      <c r="C13009" s="34">
        <v>803</v>
      </c>
    </row>
    <row r="13010" spans="1:3" x14ac:dyDescent="0.25">
      <c r="A13010" s="35" t="s">
        <v>26223</v>
      </c>
      <c r="B13010" t="s">
        <v>26224</v>
      </c>
      <c r="C13010" s="34">
        <v>803</v>
      </c>
    </row>
    <row r="13011" spans="1:3" x14ac:dyDescent="0.25">
      <c r="A13011" s="35" t="s">
        <v>26225</v>
      </c>
      <c r="B13011" t="s">
        <v>26226</v>
      </c>
      <c r="C13011" s="34">
        <v>385</v>
      </c>
    </row>
    <row r="13012" spans="1:3" x14ac:dyDescent="0.25">
      <c r="A13012" s="35" t="s">
        <v>26227</v>
      </c>
      <c r="B13012" t="s">
        <v>26228</v>
      </c>
      <c r="C13012" s="34">
        <v>674</v>
      </c>
    </row>
    <row r="13013" spans="1:3" x14ac:dyDescent="0.25">
      <c r="A13013" s="35" t="s">
        <v>26229</v>
      </c>
      <c r="B13013" t="s">
        <v>26230</v>
      </c>
      <c r="C13013" s="34">
        <v>803</v>
      </c>
    </row>
    <row r="13014" spans="1:3" x14ac:dyDescent="0.25">
      <c r="A13014" s="35" t="s">
        <v>26231</v>
      </c>
      <c r="B13014" t="s">
        <v>26232</v>
      </c>
      <c r="C13014" s="34">
        <v>803</v>
      </c>
    </row>
    <row r="13015" spans="1:3" x14ac:dyDescent="0.25">
      <c r="A13015" s="35" t="s">
        <v>26233</v>
      </c>
      <c r="B13015" t="s">
        <v>26234</v>
      </c>
      <c r="C13015" s="34">
        <v>803</v>
      </c>
    </row>
    <row r="13016" spans="1:3" x14ac:dyDescent="0.25">
      <c r="A13016" s="35" t="s">
        <v>26235</v>
      </c>
      <c r="B13016" t="s">
        <v>26236</v>
      </c>
      <c r="C13016" s="34">
        <v>368</v>
      </c>
    </row>
    <row r="13017" spans="1:3" x14ac:dyDescent="0.25">
      <c r="A13017" s="35" t="s">
        <v>26237</v>
      </c>
      <c r="B13017" t="s">
        <v>26238</v>
      </c>
      <c r="C13017" s="34">
        <v>368</v>
      </c>
    </row>
    <row r="13018" spans="1:3" x14ac:dyDescent="0.25">
      <c r="A13018" s="35" t="s">
        <v>26239</v>
      </c>
      <c r="B13018" t="s">
        <v>26240</v>
      </c>
      <c r="C13018" s="34">
        <v>428</v>
      </c>
    </row>
    <row r="13019" spans="1:3" x14ac:dyDescent="0.25">
      <c r="A13019" s="35" t="s">
        <v>26241</v>
      </c>
      <c r="B13019" t="s">
        <v>26242</v>
      </c>
      <c r="C13019" s="34">
        <v>674</v>
      </c>
    </row>
    <row r="13020" spans="1:3" x14ac:dyDescent="0.25">
      <c r="A13020" s="35" t="s">
        <v>26243</v>
      </c>
      <c r="B13020" t="s">
        <v>26244</v>
      </c>
      <c r="C13020" s="34">
        <v>674</v>
      </c>
    </row>
    <row r="13021" spans="1:3" x14ac:dyDescent="0.25">
      <c r="A13021" s="35" t="s">
        <v>26245</v>
      </c>
      <c r="B13021" t="s">
        <v>26246</v>
      </c>
      <c r="C13021" s="34">
        <v>674</v>
      </c>
    </row>
    <row r="13022" spans="1:3" x14ac:dyDescent="0.25">
      <c r="A13022" s="35" t="s">
        <v>26247</v>
      </c>
      <c r="B13022" t="s">
        <v>26248</v>
      </c>
      <c r="C13022" s="34">
        <v>732</v>
      </c>
    </row>
    <row r="13023" spans="1:3" x14ac:dyDescent="0.25">
      <c r="A13023" s="35" t="s">
        <v>26249</v>
      </c>
      <c r="B13023" t="s">
        <v>26250</v>
      </c>
      <c r="C13023" s="34">
        <v>674</v>
      </c>
    </row>
    <row r="13024" spans="1:3" x14ac:dyDescent="0.25">
      <c r="A13024" s="35" t="s">
        <v>26251</v>
      </c>
      <c r="B13024" t="s">
        <v>26252</v>
      </c>
      <c r="C13024" s="34">
        <v>803</v>
      </c>
    </row>
    <row r="13025" spans="1:3" x14ac:dyDescent="0.25">
      <c r="A13025" s="35" t="s">
        <v>26253</v>
      </c>
      <c r="B13025" t="s">
        <v>26254</v>
      </c>
      <c r="C13025" s="34">
        <v>674</v>
      </c>
    </row>
    <row r="13026" spans="1:3" x14ac:dyDescent="0.25">
      <c r="A13026" s="35" t="s">
        <v>26255</v>
      </c>
      <c r="B13026" t="s">
        <v>26256</v>
      </c>
      <c r="C13026" s="34">
        <v>803</v>
      </c>
    </row>
    <row r="13027" spans="1:3" x14ac:dyDescent="0.25">
      <c r="A13027" s="35" t="s">
        <v>26257</v>
      </c>
      <c r="B13027" t="s">
        <v>26258</v>
      </c>
      <c r="C13027" s="34">
        <v>1077</v>
      </c>
    </row>
    <row r="13028" spans="1:3" x14ac:dyDescent="0.25">
      <c r="A13028" s="35" t="s">
        <v>26259</v>
      </c>
      <c r="C13028" s="34">
        <v>1173</v>
      </c>
    </row>
    <row r="13029" spans="1:3" x14ac:dyDescent="0.25">
      <c r="A13029" s="35" t="s">
        <v>26260</v>
      </c>
      <c r="B13029" t="s">
        <v>26261</v>
      </c>
      <c r="C13029" s="34">
        <v>1527</v>
      </c>
    </row>
    <row r="13030" spans="1:3" x14ac:dyDescent="0.25">
      <c r="A13030" s="35" t="s">
        <v>26262</v>
      </c>
      <c r="B13030" t="s">
        <v>26263</v>
      </c>
      <c r="C13030" s="34" t="e">
        <v>#VALUE!</v>
      </c>
    </row>
    <row r="13031" spans="1:3" x14ac:dyDescent="0.25">
      <c r="A13031" s="35" t="s">
        <v>26264</v>
      </c>
      <c r="B13031" t="s">
        <v>26265</v>
      </c>
      <c r="C13031" s="34">
        <v>545</v>
      </c>
    </row>
    <row r="13032" spans="1:3" x14ac:dyDescent="0.25">
      <c r="A13032" s="35" t="s">
        <v>26266</v>
      </c>
      <c r="B13032" t="s">
        <v>26267</v>
      </c>
      <c r="C13032" s="34">
        <v>1215</v>
      </c>
    </row>
    <row r="13033" spans="1:3" x14ac:dyDescent="0.25">
      <c r="A13033" s="35" t="s">
        <v>26268</v>
      </c>
      <c r="B13033" t="s">
        <v>26269</v>
      </c>
      <c r="C13033" s="34">
        <v>915</v>
      </c>
    </row>
    <row r="13034" spans="1:3" x14ac:dyDescent="0.25">
      <c r="A13034" s="35" t="s">
        <v>26270</v>
      </c>
      <c r="B13034" t="s">
        <v>26271</v>
      </c>
      <c r="C13034" s="34">
        <v>882</v>
      </c>
    </row>
    <row r="13035" spans="1:3" x14ac:dyDescent="0.25">
      <c r="A13035" s="35" t="s">
        <v>26272</v>
      </c>
      <c r="B13035" t="s">
        <v>26273</v>
      </c>
      <c r="C13035" s="34">
        <v>406</v>
      </c>
    </row>
    <row r="13036" spans="1:3" x14ac:dyDescent="0.25">
      <c r="A13036" s="35" t="s">
        <v>26274</v>
      </c>
      <c r="B13036" t="s">
        <v>26275</v>
      </c>
      <c r="C13036" s="34">
        <v>1215</v>
      </c>
    </row>
    <row r="13037" spans="1:3" x14ac:dyDescent="0.25">
      <c r="A13037" s="35" t="s">
        <v>26276</v>
      </c>
      <c r="B13037" t="s">
        <v>26277</v>
      </c>
      <c r="C13037" s="34">
        <v>803</v>
      </c>
    </row>
    <row r="13038" spans="1:3" x14ac:dyDescent="0.25">
      <c r="A13038" s="35" t="s">
        <v>26278</v>
      </c>
      <c r="B13038" t="s">
        <v>26279</v>
      </c>
      <c r="C13038" s="34">
        <v>803</v>
      </c>
    </row>
    <row r="13039" spans="1:3" x14ac:dyDescent="0.25">
      <c r="A13039" s="35" t="s">
        <v>26280</v>
      </c>
      <c r="B13039" t="s">
        <v>26281</v>
      </c>
      <c r="C13039" s="34">
        <v>1315</v>
      </c>
    </row>
    <row r="13040" spans="1:3" x14ac:dyDescent="0.25">
      <c r="A13040" s="35" t="s">
        <v>26282</v>
      </c>
      <c r="B13040" t="s">
        <v>26283</v>
      </c>
      <c r="C13040" s="34">
        <v>32610</v>
      </c>
    </row>
    <row r="13041" spans="1:3" x14ac:dyDescent="0.25">
      <c r="A13041" s="35" t="s">
        <v>26284</v>
      </c>
      <c r="B13041" t="s">
        <v>26285</v>
      </c>
      <c r="C13041" s="34" t="e">
        <v>#VALUE!</v>
      </c>
    </row>
    <row r="13042" spans="1:3" x14ac:dyDescent="0.25">
      <c r="A13042" s="35" t="s">
        <v>26286</v>
      </c>
      <c r="B13042" t="s">
        <v>26287</v>
      </c>
      <c r="C13042" s="34" t="e">
        <v>#VALUE!</v>
      </c>
    </row>
    <row r="13043" spans="1:3" x14ac:dyDescent="0.25">
      <c r="A13043" s="35" t="s">
        <v>26288</v>
      </c>
      <c r="B13043" t="s">
        <v>26289</v>
      </c>
      <c r="C13043" s="34" t="e">
        <v>#VALUE!</v>
      </c>
    </row>
    <row r="13044" spans="1:3" x14ac:dyDescent="0.25">
      <c r="A13044" s="35" t="s">
        <v>26290</v>
      </c>
      <c r="B13044" t="s">
        <v>26291</v>
      </c>
      <c r="C13044" s="34" t="e">
        <v>#VALUE!</v>
      </c>
    </row>
    <row r="13045" spans="1:3" x14ac:dyDescent="0.25">
      <c r="A13045" s="35" t="s">
        <v>26292</v>
      </c>
      <c r="B13045" t="s">
        <v>26293</v>
      </c>
      <c r="C13045" s="34" t="e">
        <v>#VALUE!</v>
      </c>
    </row>
    <row r="13046" spans="1:3" x14ac:dyDescent="0.25">
      <c r="A13046" s="35" t="s">
        <v>26294</v>
      </c>
      <c r="B13046" t="s">
        <v>26295</v>
      </c>
      <c r="C13046" s="34" t="e">
        <v>#VALUE!</v>
      </c>
    </row>
    <row r="13047" spans="1:3" x14ac:dyDescent="0.25">
      <c r="A13047" s="35" t="s">
        <v>26296</v>
      </c>
      <c r="B13047" t="s">
        <v>26297</v>
      </c>
      <c r="C13047" s="34" t="e">
        <v>#VALUE!</v>
      </c>
    </row>
    <row r="13048" spans="1:3" x14ac:dyDescent="0.25">
      <c r="A13048" s="35" t="s">
        <v>26298</v>
      </c>
      <c r="B13048" t="s">
        <v>26299</v>
      </c>
      <c r="C13048" s="34" t="e">
        <v>#VALUE!</v>
      </c>
    </row>
    <row r="13049" spans="1:3" x14ac:dyDescent="0.25">
      <c r="A13049" s="35" t="s">
        <v>26300</v>
      </c>
      <c r="B13049" t="s">
        <v>26301</v>
      </c>
      <c r="C13049" s="34" t="e">
        <v>#VALUE!</v>
      </c>
    </row>
    <row r="13050" spans="1:3" x14ac:dyDescent="0.25">
      <c r="A13050" s="35" t="s">
        <v>26302</v>
      </c>
      <c r="B13050" t="s">
        <v>26303</v>
      </c>
      <c r="C13050" s="34" t="e">
        <v>#VALUE!</v>
      </c>
    </row>
    <row r="13051" spans="1:3" x14ac:dyDescent="0.25">
      <c r="A13051" s="35" t="s">
        <v>26304</v>
      </c>
      <c r="B13051" t="s">
        <v>26305</v>
      </c>
      <c r="C13051" s="34" t="e">
        <v>#VALUE!</v>
      </c>
    </row>
    <row r="13052" spans="1:3" x14ac:dyDescent="0.25">
      <c r="A13052" s="35" t="s">
        <v>26306</v>
      </c>
      <c r="B13052" t="s">
        <v>26307</v>
      </c>
      <c r="C13052" s="34" t="e">
        <v>#VALUE!</v>
      </c>
    </row>
    <row r="13053" spans="1:3" x14ac:dyDescent="0.25">
      <c r="A13053" s="35" t="s">
        <v>26308</v>
      </c>
      <c r="B13053" t="s">
        <v>26309</v>
      </c>
      <c r="C13053" s="34" t="e">
        <v>#VALUE!</v>
      </c>
    </row>
    <row r="13054" spans="1:3" x14ac:dyDescent="0.25">
      <c r="A13054" s="35" t="s">
        <v>26310</v>
      </c>
      <c r="B13054" t="s">
        <v>26311</v>
      </c>
      <c r="C13054" s="34" t="e">
        <v>#VALUE!</v>
      </c>
    </row>
    <row r="13055" spans="1:3" x14ac:dyDescent="0.25">
      <c r="A13055" s="35" t="s">
        <v>26312</v>
      </c>
      <c r="B13055" t="s">
        <v>26313</v>
      </c>
      <c r="C13055" s="34" t="e">
        <v>#VALUE!</v>
      </c>
    </row>
    <row r="13056" spans="1:3" x14ac:dyDescent="0.25">
      <c r="A13056" s="35" t="s">
        <v>26314</v>
      </c>
      <c r="B13056" t="s">
        <v>26315</v>
      </c>
      <c r="C13056" s="34" t="e">
        <v>#VALUE!</v>
      </c>
    </row>
    <row r="13057" spans="1:3" x14ac:dyDescent="0.25">
      <c r="A13057" s="35" t="s">
        <v>26316</v>
      </c>
      <c r="B13057" t="s">
        <v>26317</v>
      </c>
      <c r="C13057" s="34" t="e">
        <v>#VALUE!</v>
      </c>
    </row>
    <row r="13058" spans="1:3" x14ac:dyDescent="0.25">
      <c r="A13058" s="35" t="s">
        <v>26318</v>
      </c>
      <c r="B13058" t="s">
        <v>26319</v>
      </c>
      <c r="C13058" s="34" t="e">
        <v>#VALUE!</v>
      </c>
    </row>
    <row r="13059" spans="1:3" x14ac:dyDescent="0.25">
      <c r="A13059" s="35" t="s">
        <v>26320</v>
      </c>
      <c r="B13059" t="s">
        <v>26321</v>
      </c>
      <c r="C13059" s="34" t="e">
        <v>#VALUE!</v>
      </c>
    </row>
    <row r="13060" spans="1:3" x14ac:dyDescent="0.25">
      <c r="A13060" s="35" t="s">
        <v>26322</v>
      </c>
      <c r="B13060" t="s">
        <v>26323</v>
      </c>
      <c r="C13060" s="34" t="e">
        <v>#VALUE!</v>
      </c>
    </row>
    <row r="13061" spans="1:3" x14ac:dyDescent="0.25">
      <c r="A13061" s="35" t="s">
        <v>26324</v>
      </c>
      <c r="B13061" t="s">
        <v>26325</v>
      </c>
      <c r="C13061" s="34" t="e">
        <v>#VALUE!</v>
      </c>
    </row>
    <row r="13062" spans="1:3" x14ac:dyDescent="0.25">
      <c r="A13062" s="35" t="s">
        <v>26326</v>
      </c>
      <c r="B13062" t="s">
        <v>26327</v>
      </c>
      <c r="C13062" s="34" t="e">
        <v>#VALUE!</v>
      </c>
    </row>
    <row r="13063" spans="1:3" x14ac:dyDescent="0.25">
      <c r="A13063" s="35" t="s">
        <v>26328</v>
      </c>
      <c r="B13063" t="s">
        <v>26329</v>
      </c>
      <c r="C13063" s="34" t="e">
        <v>#VALUE!</v>
      </c>
    </row>
    <row r="13064" spans="1:3" x14ac:dyDescent="0.25">
      <c r="A13064" s="35" t="s">
        <v>26330</v>
      </c>
      <c r="B13064" t="s">
        <v>26331</v>
      </c>
      <c r="C13064" s="34" t="e">
        <v>#VALUE!</v>
      </c>
    </row>
    <row r="13065" spans="1:3" x14ac:dyDescent="0.25">
      <c r="A13065" s="35" t="s">
        <v>26332</v>
      </c>
      <c r="B13065" t="s">
        <v>26333</v>
      </c>
      <c r="C13065" s="34" t="e">
        <v>#VALUE!</v>
      </c>
    </row>
    <row r="13066" spans="1:3" x14ac:dyDescent="0.25">
      <c r="A13066" s="35" t="s">
        <v>26334</v>
      </c>
      <c r="B13066" t="s">
        <v>26335</v>
      </c>
      <c r="C13066" s="34" t="e">
        <v>#VALUE!</v>
      </c>
    </row>
    <row r="13067" spans="1:3" x14ac:dyDescent="0.25">
      <c r="A13067" s="35" t="s">
        <v>26336</v>
      </c>
      <c r="B13067" t="s">
        <v>26337</v>
      </c>
      <c r="C13067" s="34" t="e">
        <v>#VALUE!</v>
      </c>
    </row>
    <row r="13068" spans="1:3" x14ac:dyDescent="0.25">
      <c r="A13068" s="35" t="s">
        <v>26338</v>
      </c>
      <c r="B13068" t="s">
        <v>26339</v>
      </c>
      <c r="C13068" s="34" t="e">
        <v>#VALUE!</v>
      </c>
    </row>
    <row r="13069" spans="1:3" x14ac:dyDescent="0.25">
      <c r="A13069" s="35" t="s">
        <v>26340</v>
      </c>
      <c r="B13069" t="s">
        <v>26341</v>
      </c>
      <c r="C13069" s="34" t="e">
        <v>#VALUE!</v>
      </c>
    </row>
    <row r="13070" spans="1:3" x14ac:dyDescent="0.25">
      <c r="A13070" s="35" t="s">
        <v>26342</v>
      </c>
      <c r="B13070" t="s">
        <v>26343</v>
      </c>
      <c r="C13070" s="34" t="e">
        <v>#VALUE!</v>
      </c>
    </row>
    <row r="13071" spans="1:3" x14ac:dyDescent="0.25">
      <c r="A13071" s="35" t="s">
        <v>26344</v>
      </c>
      <c r="B13071" t="s">
        <v>26345</v>
      </c>
      <c r="C13071" s="34" t="e">
        <v>#VALUE!</v>
      </c>
    </row>
    <row r="13072" spans="1:3" x14ac:dyDescent="0.25">
      <c r="A13072" s="35" t="s">
        <v>26346</v>
      </c>
      <c r="B13072" t="s">
        <v>26347</v>
      </c>
      <c r="C13072" s="34" t="e">
        <v>#VALUE!</v>
      </c>
    </row>
    <row r="13073" spans="1:3" x14ac:dyDescent="0.25">
      <c r="A13073" s="35" t="s">
        <v>26348</v>
      </c>
      <c r="B13073" t="s">
        <v>26349</v>
      </c>
      <c r="C13073" s="34">
        <v>41810</v>
      </c>
    </row>
    <row r="13074" spans="1:3" x14ac:dyDescent="0.25">
      <c r="A13074" s="35" t="s">
        <v>26350</v>
      </c>
      <c r="B13074" t="s">
        <v>26351</v>
      </c>
      <c r="C13074" s="34" t="e">
        <v>#VALUE!</v>
      </c>
    </row>
    <row r="13075" spans="1:3" x14ac:dyDescent="0.25">
      <c r="A13075" s="35" t="s">
        <v>26352</v>
      </c>
      <c r="B13075" t="s">
        <v>26353</v>
      </c>
      <c r="C13075" s="34" t="e">
        <v>#VALUE!</v>
      </c>
    </row>
    <row r="13076" spans="1:3" x14ac:dyDescent="0.25">
      <c r="A13076" s="35" t="s">
        <v>26354</v>
      </c>
      <c r="B13076" t="s">
        <v>26355</v>
      </c>
      <c r="C13076" s="34" t="e">
        <v>#VALUE!</v>
      </c>
    </row>
    <row r="13077" spans="1:3" x14ac:dyDescent="0.25">
      <c r="A13077" s="35" t="s">
        <v>26356</v>
      </c>
      <c r="B13077" t="s">
        <v>26357</v>
      </c>
      <c r="C13077" s="34" t="e">
        <v>#VALUE!</v>
      </c>
    </row>
    <row r="13078" spans="1:3" x14ac:dyDescent="0.25">
      <c r="A13078" s="35" t="s">
        <v>26358</v>
      </c>
      <c r="B13078" t="s">
        <v>26359</v>
      </c>
      <c r="C13078" s="34" t="e">
        <v>#VALUE!</v>
      </c>
    </row>
    <row r="13079" spans="1:3" x14ac:dyDescent="0.25">
      <c r="A13079" s="35" t="s">
        <v>26360</v>
      </c>
      <c r="B13079" t="s">
        <v>26283</v>
      </c>
      <c r="C13079" s="34" t="e">
        <v>#VALUE!</v>
      </c>
    </row>
    <row r="13080" spans="1:3" x14ac:dyDescent="0.25">
      <c r="A13080" s="35" t="s">
        <v>26361</v>
      </c>
      <c r="B13080" t="s">
        <v>26362</v>
      </c>
      <c r="C13080" s="34" t="e">
        <v>#VALUE!</v>
      </c>
    </row>
    <row r="13081" spans="1:3" x14ac:dyDescent="0.25">
      <c r="A13081" s="35" t="s">
        <v>26363</v>
      </c>
      <c r="B13081" t="s">
        <v>26364</v>
      </c>
      <c r="C13081" s="34" t="e">
        <v>#VALUE!</v>
      </c>
    </row>
    <row r="13082" spans="1:3" x14ac:dyDescent="0.25">
      <c r="A13082" s="35" t="s">
        <v>26365</v>
      </c>
      <c r="B13082" t="s">
        <v>26366</v>
      </c>
      <c r="C13082" s="34" t="e">
        <v>#VALUE!</v>
      </c>
    </row>
    <row r="13083" spans="1:3" x14ac:dyDescent="0.25">
      <c r="A13083" s="35" t="s">
        <v>26367</v>
      </c>
      <c r="B13083" t="s">
        <v>26368</v>
      </c>
      <c r="C13083" s="34" t="e">
        <v>#VALUE!</v>
      </c>
    </row>
    <row r="13084" spans="1:3" x14ac:dyDescent="0.25">
      <c r="A13084" s="35" t="s">
        <v>26369</v>
      </c>
      <c r="B13084" t="s">
        <v>26370</v>
      </c>
      <c r="C13084" s="34" t="e">
        <v>#VALUE!</v>
      </c>
    </row>
    <row r="13085" spans="1:3" x14ac:dyDescent="0.25">
      <c r="A13085" s="35" t="s">
        <v>26371</v>
      </c>
      <c r="B13085" t="s">
        <v>26359</v>
      </c>
      <c r="C13085" s="34" t="e">
        <v>#VALUE!</v>
      </c>
    </row>
    <row r="13086" spans="1:3" x14ac:dyDescent="0.25">
      <c r="A13086" s="35" t="s">
        <v>26372</v>
      </c>
      <c r="B13086" t="s">
        <v>26373</v>
      </c>
      <c r="C13086" s="34">
        <v>786</v>
      </c>
    </row>
    <row r="13087" spans="1:3" x14ac:dyDescent="0.25">
      <c r="A13087" s="35" t="s">
        <v>26374</v>
      </c>
      <c r="B13087" t="s">
        <v>26375</v>
      </c>
      <c r="C13087" s="34">
        <v>861</v>
      </c>
    </row>
    <row r="13088" spans="1:3" x14ac:dyDescent="0.25">
      <c r="A13088" s="35" t="s">
        <v>26376</v>
      </c>
      <c r="B13088" t="s">
        <v>26377</v>
      </c>
      <c r="C13088" s="34">
        <v>437</v>
      </c>
    </row>
    <row r="13089" spans="1:3" x14ac:dyDescent="0.25">
      <c r="A13089" s="35" t="s">
        <v>26378</v>
      </c>
      <c r="B13089" t="s">
        <v>26379</v>
      </c>
      <c r="C13089" s="34">
        <v>1672</v>
      </c>
    </row>
    <row r="13090" spans="1:3" x14ac:dyDescent="0.25">
      <c r="A13090" s="35" t="s">
        <v>26380</v>
      </c>
      <c r="B13090" t="s">
        <v>26381</v>
      </c>
      <c r="C13090" s="34">
        <v>170</v>
      </c>
    </row>
    <row r="13091" spans="1:3" x14ac:dyDescent="0.25">
      <c r="A13091" s="35" t="s">
        <v>26382</v>
      </c>
      <c r="B13091" t="s">
        <v>26383</v>
      </c>
      <c r="C13091" s="34">
        <v>339</v>
      </c>
    </row>
    <row r="13092" spans="1:3" x14ac:dyDescent="0.25">
      <c r="A13092" s="35" t="s">
        <v>26384</v>
      </c>
      <c r="C13092" s="34">
        <v>757</v>
      </c>
    </row>
    <row r="13093" spans="1:3" x14ac:dyDescent="0.25">
      <c r="A13093" s="35" t="s">
        <v>26385</v>
      </c>
      <c r="B13093" t="s">
        <v>26386</v>
      </c>
      <c r="C13093" s="34">
        <v>1236</v>
      </c>
    </row>
    <row r="13094" spans="1:3" x14ac:dyDescent="0.25">
      <c r="A13094" s="35" t="s">
        <v>26387</v>
      </c>
      <c r="B13094" t="s">
        <v>26388</v>
      </c>
      <c r="C13094" s="34">
        <v>205</v>
      </c>
    </row>
    <row r="13095" spans="1:3" x14ac:dyDescent="0.25">
      <c r="A13095" s="35" t="s">
        <v>26389</v>
      </c>
      <c r="B13095" t="s">
        <v>26390</v>
      </c>
      <c r="C13095" s="34">
        <v>37.9</v>
      </c>
    </row>
    <row r="13096" spans="1:3" x14ac:dyDescent="0.25">
      <c r="A13096" s="35" t="s">
        <v>26391</v>
      </c>
      <c r="B13096" t="s">
        <v>26392</v>
      </c>
      <c r="C13096" s="34">
        <v>857</v>
      </c>
    </row>
    <row r="13097" spans="1:3" x14ac:dyDescent="0.25">
      <c r="A13097" s="35" t="s">
        <v>26393</v>
      </c>
      <c r="B13097" t="s">
        <v>26394</v>
      </c>
      <c r="C13097" s="34">
        <v>46.6</v>
      </c>
    </row>
    <row r="13098" spans="1:3" x14ac:dyDescent="0.25">
      <c r="A13098" s="35" t="s">
        <v>26395</v>
      </c>
      <c r="B13098" t="s">
        <v>26396</v>
      </c>
      <c r="C13098" s="34">
        <v>36.6</v>
      </c>
    </row>
    <row r="13099" spans="1:3" x14ac:dyDescent="0.25">
      <c r="A13099" s="35" t="s">
        <v>26397</v>
      </c>
      <c r="B13099" t="s">
        <v>26398</v>
      </c>
      <c r="C13099" s="34">
        <v>205</v>
      </c>
    </row>
    <row r="13100" spans="1:3" x14ac:dyDescent="0.25">
      <c r="A13100" s="35" t="s">
        <v>26399</v>
      </c>
      <c r="B13100" t="s">
        <v>26400</v>
      </c>
      <c r="C13100" s="34">
        <v>101</v>
      </c>
    </row>
    <row r="13101" spans="1:3" x14ac:dyDescent="0.25">
      <c r="A13101" s="35" t="s">
        <v>26401</v>
      </c>
      <c r="B13101" t="s">
        <v>26402</v>
      </c>
      <c r="C13101" s="34">
        <v>47.8</v>
      </c>
    </row>
    <row r="13102" spans="1:3" x14ac:dyDescent="0.25">
      <c r="A13102" s="35" t="s">
        <v>26403</v>
      </c>
      <c r="B13102" t="s">
        <v>26404</v>
      </c>
      <c r="C13102" s="34">
        <v>363</v>
      </c>
    </row>
    <row r="13103" spans="1:3" x14ac:dyDescent="0.25">
      <c r="A13103" s="35" t="s">
        <v>26405</v>
      </c>
      <c r="B13103" t="s">
        <v>26406</v>
      </c>
      <c r="C13103" s="34">
        <v>12.1</v>
      </c>
    </row>
    <row r="13104" spans="1:3" x14ac:dyDescent="0.25">
      <c r="A13104" s="35" t="s">
        <v>26407</v>
      </c>
      <c r="B13104" t="s">
        <v>26408</v>
      </c>
      <c r="C13104" s="34">
        <v>258</v>
      </c>
    </row>
    <row r="13105" spans="1:3" x14ac:dyDescent="0.25">
      <c r="A13105" s="35" t="s">
        <v>26409</v>
      </c>
      <c r="B13105" t="s">
        <v>26410</v>
      </c>
      <c r="C13105" s="34">
        <v>317</v>
      </c>
    </row>
    <row r="13106" spans="1:3" x14ac:dyDescent="0.25">
      <c r="A13106" s="35" t="s">
        <v>26411</v>
      </c>
      <c r="B13106" t="s">
        <v>26412</v>
      </c>
      <c r="C13106" s="34">
        <v>144</v>
      </c>
    </row>
    <row r="13107" spans="1:3" x14ac:dyDescent="0.25">
      <c r="A13107" s="35" t="s">
        <v>26413</v>
      </c>
      <c r="B13107" t="s">
        <v>26414</v>
      </c>
      <c r="C13107" s="34">
        <v>155</v>
      </c>
    </row>
    <row r="13108" spans="1:3" x14ac:dyDescent="0.25">
      <c r="A13108" s="35" t="s">
        <v>26415</v>
      </c>
      <c r="B13108" t="s">
        <v>26416</v>
      </c>
      <c r="C13108" s="34">
        <v>641</v>
      </c>
    </row>
    <row r="13109" spans="1:3" x14ac:dyDescent="0.25">
      <c r="A13109" s="35" t="s">
        <v>26417</v>
      </c>
      <c r="B13109" t="s">
        <v>26418</v>
      </c>
      <c r="C13109" s="34">
        <v>317</v>
      </c>
    </row>
    <row r="13110" spans="1:3" x14ac:dyDescent="0.25">
      <c r="A13110" s="35" t="s">
        <v>26419</v>
      </c>
      <c r="B13110" t="s">
        <v>26420</v>
      </c>
      <c r="C13110" s="34">
        <v>1568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30231F7040AC46B0E77E75BAD4A9FC" ma:contentTypeVersion="0" ma:contentTypeDescription="Utwórz nowy dokument." ma:contentTypeScope="" ma:versionID="7589700cd0dd7dae7e160578a2dc434c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1B45BB8-0B67-4D23-A761-0B6E921FC1D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414BCA-B705-4B7A-B2AC-FE3E61C145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97D5B1-4900-45F1-B0D1-AF89CB6D5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Musiał</dc:creator>
  <cp:lastModifiedBy>Z1</cp:lastModifiedBy>
  <cp:lastPrinted>2014-04-01T07:48:01Z</cp:lastPrinted>
  <dcterms:created xsi:type="dcterms:W3CDTF">2013-10-14T17:15:25Z</dcterms:created>
  <dcterms:modified xsi:type="dcterms:W3CDTF">2014-04-28T12:37:19Z</dcterms:modified>
</cp:coreProperties>
</file>